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96F1BB81-B9DF-413C-8296-F409C015F8EC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<sst xmlns="http://schemas.openxmlformats.org/spreadsheetml/2006/main" count="4415" uniqueCount="270">
  <si>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</si>
  <si>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</si>
  <si>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</si>
  <si>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</si>
  <si>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</si>
  <si>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</si>
  <si>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</si>
  <si>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</si>
  <si>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</si>
  <si>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</si>
  <si>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</si>
  <si>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</si>
  <si>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</si>
  <si>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</si>
  <si>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</si>
  <si>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</si>
  <si>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</si>
  <si>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</si>
  <si>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</si>
  <si>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</si>
  <si>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</si>
  <si>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</si>
  <si>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</si>
  <si>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</si>
  <si>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</si>
  <si>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</si>
  <si>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</si>
  <si>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</si>
  <si>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</si>
  <si>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</si>
  <si>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</si>
  <si>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</si>
  <si>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</si>
  <si>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</si>
  <si>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</si>
  <si>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</si>
  <si>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</si>
  <si>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</si>
  <si>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</si>
  <si>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</si>
  <si>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</si>
  <si>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</si>
  <si>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</si>
  <si>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</si>
  <si>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</si>
  <si>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</si>
  <si>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</si>
  <si>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</si>
  <si>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</si>
  <si>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</si>
  <si>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</si>
  <si>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</si>
  <si>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</si>
  <si>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</si>
  <si>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0142121</t>
  </si>
  <si>
    <t>013028</t>
  </si>
  <si>
    <t>094I</t>
  </si>
  <si>
    <t>CLASSIFIED-INSTRUCT ASST</t>
  </si>
  <si>
    <t>013195</t>
  </si>
  <si>
    <t>OTHER CLASSIFIED-EXT TIME</t>
  </si>
  <si>
    <t>0140</t>
  </si>
  <si>
    <t>CLASSIFIED OVERTIME SALARY</t>
  </si>
  <si>
    <t>015091</t>
  </si>
  <si>
    <t>CLASSIFIED SUB ASSISTANT</t>
  </si>
  <si>
    <t>0253</t>
  </si>
  <si>
    <t>KSBA UNEMPLOYMENT INSURANCE</t>
  </si>
  <si>
    <t>0260</t>
  </si>
  <si>
    <t>WORKERS COMPENSATION</t>
  </si>
  <si>
    <t>0211</t>
  </si>
  <si>
    <t>GROUP LIFE INSURANCE</t>
  </si>
  <si>
    <t>0213</t>
  </si>
  <si>
    <t>GROUP LIABILITY INSURANCE</t>
  </si>
  <si>
    <t>0298</t>
  </si>
  <si>
    <t>OTHER EMPLOYER PAID BENEFITS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</si>
  <si>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</si>
  <si>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</si>
  <si>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</si>
  <si>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</si>
  <si>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</si>
  <si>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</si>
  <si>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</si>
  <si>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</si>
  <si>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</si>
  <si>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</si>
  <si>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0162121</t>
  </si>
  <si>
    <t>0182121</t>
  </si>
  <si>
    <t>0242121</t>
  </si>
  <si>
    <t>012036</t>
  </si>
  <si>
    <t>CERTIFIED SUB TEACHER OTHR LVE</t>
  </si>
  <si>
    <t>0272121</t>
  </si>
  <si>
    <t>0312121</t>
  </si>
  <si>
    <t>0332121</t>
  </si>
  <si>
    <t>0342121</t>
  </si>
  <si>
    <t>0342123</t>
  </si>
  <si>
    <t>0734</t>
  </si>
  <si>
    <t>TECHNOLOGY-RELATED HARDWARE</t>
  </si>
  <si>
    <t>0733</t>
  </si>
  <si>
    <t>FURNITURE AND FIXTURES</t>
  </si>
  <si>
    <t>0610</t>
  </si>
  <si>
    <t>GENERAL SUPPLIES</t>
  </si>
  <si>
    <t>0643</t>
  </si>
  <si>
    <t>SUPPLEMENTARY BKS/STUDY GUIDES</t>
  </si>
  <si>
    <t>0650</t>
  </si>
  <si>
    <t>SUPPLIES TECHNOLOGY RELATED</t>
  </si>
  <si>
    <t>0372006</t>
  </si>
  <si>
    <t>0462121</t>
  </si>
  <si>
    <t>0492121</t>
  </si>
  <si>
    <t>0512121</t>
  </si>
  <si>
    <t>0572121</t>
  </si>
  <si>
    <t>0582121</t>
  </si>
  <si>
    <t>0612121</t>
  </si>
  <si>
    <t>0652121</t>
  </si>
  <si>
    <t>0692121</t>
  </si>
  <si>
    <t>0772121</t>
  </si>
  <si>
    <t>0782121</t>
  </si>
  <si>
    <t>0792121</t>
  </si>
  <si>
    <t>0832121</t>
  </si>
  <si>
    <t>0296</t>
  </si>
  <si>
    <t>FED FUNDED STATE ADMIIN FEE</t>
  </si>
  <si>
    <t>0297</t>
  </si>
  <si>
    <t>FED FUNDED FLEXIBLE SPEND BENE</t>
  </si>
  <si>
    <t>0294</t>
  </si>
  <si>
    <t>FED FUNDED HEALTH CARE BENEFIT</t>
  </si>
  <si>
    <t>0295</t>
  </si>
  <si>
    <t>FED FUNDED LIFE INS BENEFITS</t>
  </si>
  <si>
    <t>0842121</t>
  </si>
  <si>
    <t>0922121</t>
  </si>
  <si>
    <t>0962121</t>
  </si>
  <si>
    <t>0972123</t>
  </si>
  <si>
    <t>011025</t>
  </si>
  <si>
    <t>CERTIFIED SALARY-PSYCHOLOGIST</t>
  </si>
  <si>
    <t>0972736</t>
  </si>
  <si>
    <t>0992121</t>
  </si>
  <si>
    <t>1002121</t>
  </si>
  <si>
    <t>1052121</t>
  </si>
  <si>
    <t>1062121</t>
  </si>
  <si>
    <t>1102121</t>
  </si>
  <si>
    <t>1162121</t>
  </si>
  <si>
    <t>1262121</t>
  </si>
  <si>
    <t>1282121</t>
  </si>
  <si>
    <t>1292121</t>
  </si>
  <si>
    <t>1332121</t>
  </si>
  <si>
    <t>1342121</t>
  </si>
  <si>
    <t>1442121</t>
  </si>
  <si>
    <t>1472121</t>
  </si>
  <si>
    <t>013029</t>
  </si>
  <si>
    <t>CLASSIFIED INSTR ASST/PT</t>
  </si>
  <si>
    <t>1492121</t>
  </si>
  <si>
    <t>1552121</t>
  </si>
  <si>
    <t>1622121</t>
  </si>
  <si>
    <t>011039</t>
  </si>
  <si>
    <t>CERTIFIED SALARY-TEACHER/PT</t>
  </si>
  <si>
    <t>1642121</t>
  </si>
  <si>
    <t>1662121</t>
  </si>
  <si>
    <t>1752121</t>
  </si>
  <si>
    <t>1832121</t>
  </si>
  <si>
    <t>1862121</t>
  </si>
  <si>
    <t>2012121</t>
  </si>
  <si>
    <t>2122121</t>
  </si>
  <si>
    <t>2192121</t>
  </si>
  <si>
    <t>2252121</t>
  </si>
  <si>
    <t>2402121</t>
  </si>
  <si>
    <t>2502121</t>
  </si>
  <si>
    <t>2602121</t>
  </si>
  <si>
    <t>3002121</t>
  </si>
  <si>
    <t>3402123</t>
  </si>
  <si>
    <t>0111</t>
  </si>
  <si>
    <t>EXTENDED DAY</t>
  </si>
  <si>
    <t>3712121</t>
  </si>
  <si>
    <t>3742121</t>
  </si>
  <si>
    <t>4352121</t>
  </si>
  <si>
    <t>4402121</t>
  </si>
  <si>
    <t>4402123</t>
  </si>
  <si>
    <t>4402736</t>
  </si>
  <si>
    <t>4582121</t>
  </si>
  <si>
    <t>4652121</t>
  </si>
  <si>
    <t>4702121</t>
  </si>
  <si>
    <t>5202121</t>
  </si>
  <si>
    <t>5902121</t>
  </si>
  <si>
    <t>6102121</t>
  </si>
  <si>
    <t>7202121</t>
  </si>
  <si>
    <t>9192006</t>
  </si>
  <si>
    <t>9202121</t>
  </si>
  <si>
    <t>9942121</t>
  </si>
  <si>
    <t>EC12113</t>
  </si>
  <si>
    <t>0913</t>
  </si>
  <si>
    <t>INDIRECT COSTS</t>
  </si>
  <si>
    <t>EC12121</t>
  </si>
  <si>
    <t>0735</t>
  </si>
  <si>
    <t>TECHNOLOGY SOFTWARE</t>
  </si>
  <si>
    <t>0739</t>
  </si>
  <si>
    <t>OTHER EQUIPMENT</t>
  </si>
  <si>
    <t>0349</t>
  </si>
  <si>
    <t>OTHER PROFESSIONAL SERVICES</t>
  </si>
  <si>
    <t>0432</t>
  </si>
  <si>
    <t>TECHNOLOGY-RELATED R&amp;M</t>
  </si>
  <si>
    <t>0433</t>
  </si>
  <si>
    <t>EQUIP/MACHINERY/FURNITURE R&amp;M</t>
  </si>
  <si>
    <t>0538</t>
  </si>
  <si>
    <t>SHIPPING/DELIVERY/FREIGHT SVCS</t>
  </si>
  <si>
    <t>0559</t>
  </si>
  <si>
    <t>OTHER PRINTING</t>
  </si>
  <si>
    <t>0692</t>
  </si>
  <si>
    <t>HEALTH SUPPLIES</t>
  </si>
  <si>
    <t>SUPPLIES-TECHNOLOGY RELATED</t>
  </si>
  <si>
    <t>EC12123</t>
  </si>
  <si>
    <t>0697</t>
  </si>
  <si>
    <t>OTHER SUPPLIES &amp; MATERIALS</t>
  </si>
  <si>
    <t>0731</t>
  </si>
  <si>
    <t>MACHINERY</t>
  </si>
  <si>
    <t>0645</t>
  </si>
  <si>
    <t>AUDIOVISUAL MATERIALS</t>
  </si>
  <si>
    <t>0646</t>
  </si>
  <si>
    <t>TESTS</t>
  </si>
  <si>
    <t>0616</t>
  </si>
  <si>
    <t>FOOD NON INSTR NON FOOD SVC</t>
  </si>
  <si>
    <t>0617</t>
  </si>
  <si>
    <t>FOOD INSTR NON FOOD SERVICE</t>
  </si>
  <si>
    <t>0642</t>
  </si>
  <si>
    <t>PERIODICALS &amp; NEWSPAPERS</t>
  </si>
  <si>
    <t>0580</t>
  </si>
  <si>
    <t>TRAVEL - OUT OF DISTRICT</t>
  </si>
  <si>
    <t>0581</t>
  </si>
  <si>
    <t>TRAVEL IN DISTRICT</t>
  </si>
  <si>
    <t>0434</t>
  </si>
  <si>
    <t>BUILDING REPAIRS &amp; MAINTENANCE</t>
  </si>
  <si>
    <t>0531</t>
  </si>
  <si>
    <t>POSTAGE</t>
  </si>
  <si>
    <t>0322</t>
  </si>
  <si>
    <t>OTHER EDUCATIONAL CONSULTANT</t>
  </si>
  <si>
    <t>0338</t>
  </si>
  <si>
    <t>REGISTRATION FEES</t>
  </si>
  <si>
    <t>0339</t>
  </si>
  <si>
    <t>OTR PROF TRAINING &amp; DEV SVCS</t>
  </si>
  <si>
    <t>0810</t>
  </si>
  <si>
    <t>DUES &amp; FEES</t>
  </si>
  <si>
    <t>0899</t>
  </si>
  <si>
    <t>OTHER MISC EXPENSE</t>
  </si>
  <si>
    <t>013044</t>
  </si>
  <si>
    <t>CLASSIFIED SALARY-OTH INST EMP</t>
  </si>
  <si>
    <t>013089</t>
  </si>
  <si>
    <t>MANAGER-CLASSIFIED</t>
  </si>
  <si>
    <t>013183</t>
  </si>
  <si>
    <t>CLS SAL-WRSHP/CURR STIP/CLASS</t>
  </si>
  <si>
    <t>013014</t>
  </si>
  <si>
    <t>CLRK/SECRTRY-CLASSIFIED SALARY</t>
  </si>
  <si>
    <t>013015</t>
  </si>
  <si>
    <t>CLRK/SEC PT CLASSIFIED SALARY</t>
  </si>
  <si>
    <t>011010</t>
  </si>
  <si>
    <t>SPECIALIST-CERTIFIED SALARY</t>
  </si>
  <si>
    <t>011013</t>
  </si>
  <si>
    <t>ADMIN/PT-CERTIFIED SALARY</t>
  </si>
  <si>
    <t>011327</t>
  </si>
  <si>
    <t>OTHER CERTIFIED WORKSHOPS</t>
  </si>
  <si>
    <t>011392</t>
  </si>
  <si>
    <t>OTHER CERTIFIED-EXT TIME</t>
  </si>
  <si>
    <t>011393</t>
  </si>
  <si>
    <t>CERTIFIED HOURLY</t>
  </si>
  <si>
    <t>015068</t>
  </si>
  <si>
    <t>SUPP STAFF SUB - CLASSIFIED</t>
  </si>
  <si>
    <t>015089</t>
  </si>
  <si>
    <t>CLASSIFIED SUB INSTRUCTOR</t>
  </si>
  <si>
    <t>015090</t>
  </si>
  <si>
    <t>CLASSIFIED SUB-EDUC INTERPTR</t>
  </si>
  <si>
    <t>EP12123</t>
  </si>
  <si>
    <t>015031</t>
  </si>
  <si>
    <t>CLASSIFIED-SUBSTITUTE CLERK</t>
  </si>
  <si>
    <t>094I MEDICAID PROGRAM 22</t>
  </si>
  <si>
    <t>KIM CHEVALIER</t>
  </si>
  <si>
    <t>TODD ELDER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</si>
</sst>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9" borderId="0" xfId="0" applyFont="1" applyFill="1" applyAlignment="1">
      <alignment horizontal="left" wrapText="1"/>
    </xf>
    <xf numFmtId="0" fontId="0" fillId="2" borderId="0" xfId="0" applyFill="1" applyAlignment="1">
      <alignment horizontal="left" vertical="center"/>
    </xf>
    <xf numFmtId="3" fontId="0" fillId="0" borderId="0" xfId="0" applyNumberFormat="1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3"/>
      <c r="P1" s="13"/>
    </row>
    <row r="2" spans="1:19" s="13" customFormat="1" ht="17.149999999999999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90" t="s">
        <v>14</v>
      </c>
      <c r="B8" s="90"/>
      <c r="C8" s="90"/>
      <c r="D8" s="90"/>
      <c r="E8" s="90"/>
      <c r="F8" s="90"/>
      <c r="G8" s="90"/>
    </row>
    <row r="10" spans="1:19" ht="25">
      <c r="A10" s="50"/>
      <c r="B10" s="51" t="s">
        <v>12</v>
      </c>
    </row>
    <row r="11" spans="1:19" ht="20.25" customHeight="1"/>
    <row r="12" spans="1:19" ht="20.25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25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25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25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2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2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2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2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25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25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25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25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25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25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2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2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2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2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.2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2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25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25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25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2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25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25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25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2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2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2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2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25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25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25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2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2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2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2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2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2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2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2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2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25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2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.25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25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25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25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2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2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2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2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2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2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25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25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2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2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2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2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2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2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2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2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2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sheetProtection algorithmName="SHA-512" hashValue="gHRDaSByFq1xg3Na+XS5Y5pUgaXsZmyR7Gep4XuMGv90Rujx+JHGYyNRZB341OgaV/EJ+EHkuHwhwe7DNvI2rw==" saltValue="akp2yBdrOQHxl7/seR94u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4" sqref="F4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92" t="s">
        <v>52</v>
      </c>
      <c r="B1" s="92"/>
      <c r="C1" s="92"/>
      <c r="D1" s="92"/>
      <c r="E1" s="92"/>
      <c r="F1" s="92"/>
      <c r="G1" s="92"/>
      <c r="H1" s="92"/>
      <c r="I1" s="92"/>
    </row>
    <row r="2" spans="1:11" ht="10.9" customHeight="1">
      <c r="A2" s="93"/>
      <c r="B2" s="93"/>
      <c r="C2" s="93"/>
      <c r="D2" s="93"/>
      <c r="E2" s="93"/>
      <c r="F2" s="93"/>
      <c r="G2" s="93"/>
      <c r="H2" s="93"/>
      <c r="I2" s="93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7"/>
      <c r="C4" s="87"/>
      <c r="D4" s="62"/>
      <c r="E4" s="62"/>
      <c r="H4" s="100" t="s">
        <v>9</v>
      </c>
      <c r="I4" s="101"/>
      <c r="J4" s="102"/>
    </row>
    <row r="5" spans="1:11" ht="18" customHeight="1" thickTop="1">
      <c r="A5" s="99" t="s">
        <v>15</v>
      </c>
      <c r="B5" s="99"/>
      <c r="C5" s="99"/>
      <c r="D5" s="94" t="s">
        <v>267</v>
      </c>
      <c r="E5" s="95"/>
      <c r="F5" s="14"/>
      <c r="G5" s="14"/>
      <c r="H5" s="103" t="s">
        <v>24</v>
      </c>
      <c r="I5" s="104"/>
      <c r="J5" s="63"/>
    </row>
    <row r="6" spans="1:11" ht="18" customHeight="1">
      <c r="A6" s="99" t="s">
        <v>16</v>
      </c>
      <c r="B6" s="99"/>
      <c r="C6" s="99"/>
      <c r="D6" s="96" t="s">
        <v>268</v>
      </c>
      <c r="E6" s="97"/>
      <c r="F6" s="18"/>
      <c r="G6" s="18"/>
      <c r="H6" s="105" t="s">
        <v>4</v>
      </c>
      <c r="I6" s="106"/>
      <c r="J6" s="64">
        <f>SUM(H15:H29999)</f>
        <v>0</v>
      </c>
    </row>
    <row r="7" spans="1:11" ht="18" customHeight="1">
      <c r="A7" s="78" t="s">
        <v>17</v>
      </c>
      <c r="B7" s="78"/>
      <c r="C7" s="78"/>
      <c r="D7" s="96" t="s">
        <v>269</v>
      </c>
      <c r="E7" s="98"/>
      <c r="F7" s="19"/>
      <c r="G7" s="19"/>
      <c r="H7" s="112" t="s">
        <v>7</v>
      </c>
      <c r="I7" s="113"/>
      <c r="J7" s="65">
        <f>'ADD NEW CODES Allocations'!G5</f>
        <v>0</v>
      </c>
    </row>
    <row r="8" spans="1:11" ht="18" customHeight="1">
      <c r="A8" s="99" t="s">
        <v>18</v>
      </c>
      <c r="B8" s="99"/>
      <c r="C8" s="99"/>
      <c r="D8" s="96"/>
      <c r="E8" s="97"/>
      <c r="F8" s="20"/>
      <c r="G8" s="20"/>
      <c r="H8" s="110" t="s">
        <v>11</v>
      </c>
      <c r="I8" s="111"/>
      <c r="J8" s="66">
        <f>J7+J6</f>
        <v>0</v>
      </c>
    </row>
    <row r="9" spans="1:11" ht="18" customHeight="1">
      <c r="A9" s="117"/>
      <c r="B9" s="117"/>
      <c r="C9" s="117"/>
      <c r="D9" s="6"/>
      <c r="H9" s="110" t="s">
        <v>5</v>
      </c>
      <c r="I9" s="111"/>
      <c r="J9" s="66">
        <f>J5-J7-J6</f>
        <v>0</v>
      </c>
    </row>
    <row r="10" spans="1:11" ht="18" customHeight="1" thickBot="1">
      <c r="B10" s="6"/>
      <c r="C10" s="89"/>
      <c r="D10" s="6"/>
      <c r="G10" s="4"/>
      <c r="H10" s="114" t="str">
        <f>IF(J9&lt;&gt;0,"DIFFERENCE MUST EQUAL ZERO","")</f>
        <v/>
      </c>
      <c r="I10" s="115"/>
      <c r="J10" s="116"/>
    </row>
    <row r="11" spans="1:11" ht="18" customHeight="1" thickTop="1">
      <c r="A11" s="80" t="s">
        <v>53</v>
      </c>
      <c r="B11" s="88"/>
      <c r="C11" s="88"/>
      <c r="D11" s="59"/>
      <c r="E11" s="59"/>
      <c r="F11" s="59"/>
      <c r="G11" s="59"/>
      <c r="H11" s="77"/>
      <c r="I11" s="77"/>
      <c r="J11" s="77"/>
    </row>
    <row r="12" spans="1:11" ht="18" customHeight="1">
      <c r="A12" s="6"/>
      <c r="B12" s="6"/>
      <c r="C12" s="89"/>
      <c r="D12" s="6"/>
      <c r="G12" s="4"/>
    </row>
    <row r="13" spans="1:11" ht="27.25" customHeight="1">
      <c r="A13" s="107" t="s">
        <v>21</v>
      </c>
      <c r="B13" s="108"/>
      <c r="C13" s="108"/>
      <c r="D13" s="108"/>
      <c r="E13" s="108"/>
      <c r="F13" s="108"/>
      <c r="G13" s="109"/>
      <c r="H13" s="37"/>
      <c r="I13" s="37"/>
    </row>
    <row r="14" spans="1:11" s="3" customFormat="1" ht="53.75" customHeight="1">
      <c r="A14" s="81" t="s">
        <v>1</v>
      </c>
      <c r="B14" s="81" t="s">
        <v>3</v>
      </c>
      <c r="C14" s="81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2" t="s">
        <v>54</v>
      </c>
      <c r="B15" s="82" t="s">
        <v>55</v>
      </c>
      <c r="C15" s="82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2" t="s">
        <v>54</v>
      </c>
      <c r="B16" s="82" t="s">
        <v>58</v>
      </c>
      <c r="C16" s="82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2" t="s">
        <v>54</v>
      </c>
      <c r="B17" s="82" t="s">
        <v>60</v>
      </c>
      <c r="C17" s="82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2" t="s">
        <v>54</v>
      </c>
      <c r="B18" s="82" t="s">
        <v>62</v>
      </c>
      <c r="C18" s="82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2" t="s">
        <v>54</v>
      </c>
      <c r="B19" s="82" t="s">
        <v>64</v>
      </c>
      <c r="C19" s="82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2" t="s">
        <v>54</v>
      </c>
      <c r="B20" s="82" t="s">
        <v>66</v>
      </c>
      <c r="C20" s="82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2" t="s">
        <v>54</v>
      </c>
      <c r="B21" s="82" t="s">
        <v>68</v>
      </c>
      <c r="C21" s="82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2" t="s">
        <v>54</v>
      </c>
      <c r="B22" s="82" t="s">
        <v>70</v>
      </c>
      <c r="C22" s="82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2" t="s">
        <v>54</v>
      </c>
      <c r="B23" s="82" t="s">
        <v>72</v>
      </c>
      <c r="C23" s="82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2" t="s">
        <v>54</v>
      </c>
      <c r="B24" s="82" t="s">
        <v>74</v>
      </c>
      <c r="C24" s="82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2" t="s">
        <v>54</v>
      </c>
      <c r="B25" s="82" t="s">
        <v>76</v>
      </c>
      <c r="C25" s="82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2" t="s">
        <v>54</v>
      </c>
      <c r="B26" s="82" t="s">
        <v>78</v>
      </c>
      <c r="C26" s="82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2" t="s">
        <v>54</v>
      </c>
      <c r="B27" s="82" t="s">
        <v>80</v>
      </c>
      <c r="C27" s="82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2" t="s">
        <v>54</v>
      </c>
      <c r="B28" s="82" t="s">
        <v>82</v>
      </c>
      <c r="C28" s="82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2" t="s">
        <v>84</v>
      </c>
      <c r="B29" s="82" t="s">
        <v>80</v>
      </c>
      <c r="C29" s="82" t="s">
        <v>56</v>
      </c>
      <c r="D29" s="67" t="s">
        <v>81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2" t="s">
        <v>84</v>
      </c>
      <c r="B30" s="82" t="s">
        <v>78</v>
      </c>
      <c r="C30" s="82" t="s">
        <v>56</v>
      </c>
      <c r="D30" s="67" t="s">
        <v>79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2" t="s">
        <v>84</v>
      </c>
      <c r="B31" s="82" t="s">
        <v>74</v>
      </c>
      <c r="C31" s="82" t="s">
        <v>56</v>
      </c>
      <c r="D31" s="67" t="s">
        <v>75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2" t="s">
        <v>84</v>
      </c>
      <c r="B32" s="82" t="s">
        <v>76</v>
      </c>
      <c r="C32" s="82" t="s">
        <v>56</v>
      </c>
      <c r="D32" s="67" t="s">
        <v>77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3" t="s">
        <v>84</v>
      </c>
      <c r="B33" s="83" t="s">
        <v>72</v>
      </c>
      <c r="C33" s="83" t="s">
        <v>56</v>
      </c>
      <c r="D33" s="75" t="s">
        <v>73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3" t="s">
        <v>84</v>
      </c>
      <c r="B34" s="83" t="s">
        <v>68</v>
      </c>
      <c r="C34" s="83" t="s">
        <v>56</v>
      </c>
      <c r="D34" s="76" t="s">
        <v>69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3" t="s">
        <v>84</v>
      </c>
      <c r="B35" s="83" t="s">
        <v>70</v>
      </c>
      <c r="C35" s="83" t="s">
        <v>56</v>
      </c>
      <c r="D35" s="76" t="s">
        <v>71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4" t="s">
        <v>84</v>
      </c>
      <c r="B36" s="84" t="s">
        <v>66</v>
      </c>
      <c r="C36" s="84" t="s">
        <v>56</v>
      </c>
      <c r="D36" s="42" t="s">
        <v>67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4" t="s">
        <v>84</v>
      </c>
      <c r="B37" s="84" t="s">
        <v>82</v>
      </c>
      <c r="C37" s="84" t="s">
        <v>56</v>
      </c>
      <c r="D37" s="42" t="s">
        <v>83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4" t="s">
        <v>84</v>
      </c>
      <c r="B38" s="84" t="s">
        <v>64</v>
      </c>
      <c r="C38" s="84" t="s">
        <v>56</v>
      </c>
      <c r="D38" s="42" t="s">
        <v>65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4" t="s">
        <v>84</v>
      </c>
      <c r="B39" s="84" t="s">
        <v>60</v>
      </c>
      <c r="C39" s="84" t="s">
        <v>56</v>
      </c>
      <c r="D39" s="42" t="s">
        <v>61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4" t="s">
        <v>84</v>
      </c>
      <c r="B40" s="84" t="s">
        <v>62</v>
      </c>
      <c r="C40" s="84" t="s">
        <v>56</v>
      </c>
      <c r="D40" s="42" t="s">
        <v>63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4" t="s">
        <v>84</v>
      </c>
      <c r="B41" s="84" t="s">
        <v>58</v>
      </c>
      <c r="C41" s="84" t="s">
        <v>56</v>
      </c>
      <c r="D41" s="42" t="s">
        <v>59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4" t="s">
        <v>84</v>
      </c>
      <c r="B42" s="84" t="s">
        <v>55</v>
      </c>
      <c r="C42" s="84" t="s">
        <v>56</v>
      </c>
      <c r="D42" s="42" t="s">
        <v>57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4" t="s">
        <v>85</v>
      </c>
      <c r="B43" s="84" t="s">
        <v>55</v>
      </c>
      <c r="C43" s="84" t="s">
        <v>56</v>
      </c>
      <c r="D43" s="42" t="s">
        <v>57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4" t="s">
        <v>85</v>
      </c>
      <c r="B44" s="84" t="s">
        <v>58</v>
      </c>
      <c r="C44" s="84" t="s">
        <v>56</v>
      </c>
      <c r="D44" s="42" t="s">
        <v>59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4" t="s">
        <v>85</v>
      </c>
      <c r="B45" s="84" t="s">
        <v>62</v>
      </c>
      <c r="C45" s="84" t="s">
        <v>56</v>
      </c>
      <c r="D45" s="42" t="s">
        <v>63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4" t="s">
        <v>85</v>
      </c>
      <c r="B46" s="84" t="s">
        <v>60</v>
      </c>
      <c r="C46" s="84" t="s">
        <v>56</v>
      </c>
      <c r="D46" s="42" t="s">
        <v>61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4" t="s">
        <v>85</v>
      </c>
      <c r="B47" s="84" t="s">
        <v>68</v>
      </c>
      <c r="C47" s="84" t="s">
        <v>56</v>
      </c>
      <c r="D47" s="42" t="s">
        <v>69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4" t="s">
        <v>85</v>
      </c>
      <c r="B48" s="84" t="s">
        <v>64</v>
      </c>
      <c r="C48" s="84" t="s">
        <v>56</v>
      </c>
      <c r="D48" s="42" t="s">
        <v>65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4" t="s">
        <v>85</v>
      </c>
      <c r="B49" s="84" t="s">
        <v>66</v>
      </c>
      <c r="C49" s="84" t="s">
        <v>56</v>
      </c>
      <c r="D49" s="42" t="s">
        <v>67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4" t="s">
        <v>85</v>
      </c>
      <c r="B50" s="84" t="s">
        <v>70</v>
      </c>
      <c r="C50" s="84" t="s">
        <v>56</v>
      </c>
      <c r="D50" s="42" t="s">
        <v>71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4" t="s">
        <v>85</v>
      </c>
      <c r="B51" s="84" t="s">
        <v>72</v>
      </c>
      <c r="C51" s="84" t="s">
        <v>56</v>
      </c>
      <c r="D51" s="42" t="s">
        <v>73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4" t="s">
        <v>85</v>
      </c>
      <c r="B52" s="84" t="s">
        <v>74</v>
      </c>
      <c r="C52" s="84" t="s">
        <v>56</v>
      </c>
      <c r="D52" s="42" t="s">
        <v>75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4" t="s">
        <v>85</v>
      </c>
      <c r="B53" s="84" t="s">
        <v>76</v>
      </c>
      <c r="C53" s="84" t="s">
        <v>56</v>
      </c>
      <c r="D53" s="42" t="s">
        <v>77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4" t="s">
        <v>85</v>
      </c>
      <c r="B54" s="84" t="s">
        <v>80</v>
      </c>
      <c r="C54" s="84" t="s">
        <v>56</v>
      </c>
      <c r="D54" s="42" t="s">
        <v>81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4" t="s">
        <v>85</v>
      </c>
      <c r="B55" s="84" t="s">
        <v>78</v>
      </c>
      <c r="C55" s="84" t="s">
        <v>56</v>
      </c>
      <c r="D55" s="42" t="s">
        <v>79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4" t="s">
        <v>85</v>
      </c>
      <c r="B56" s="84" t="s">
        <v>82</v>
      </c>
      <c r="C56" s="84" t="s">
        <v>56</v>
      </c>
      <c r="D56" s="42" t="s">
        <v>83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4" t="s">
        <v>86</v>
      </c>
      <c r="B57" s="84" t="s">
        <v>80</v>
      </c>
      <c r="C57" s="84" t="s">
        <v>56</v>
      </c>
      <c r="D57" s="42" t="s">
        <v>81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4" t="s">
        <v>86</v>
      </c>
      <c r="B58" s="84" t="s">
        <v>78</v>
      </c>
      <c r="C58" s="84" t="s">
        <v>56</v>
      </c>
      <c r="D58" s="42" t="s">
        <v>79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4" t="s">
        <v>86</v>
      </c>
      <c r="B59" s="84" t="s">
        <v>76</v>
      </c>
      <c r="C59" s="84" t="s">
        <v>56</v>
      </c>
      <c r="D59" s="42" t="s">
        <v>77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4" t="s">
        <v>86</v>
      </c>
      <c r="B60" s="84" t="s">
        <v>74</v>
      </c>
      <c r="C60" s="84" t="s">
        <v>56</v>
      </c>
      <c r="D60" s="42" t="s">
        <v>75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4" t="s">
        <v>86</v>
      </c>
      <c r="B61" s="84" t="s">
        <v>72</v>
      </c>
      <c r="C61" s="84" t="s">
        <v>56</v>
      </c>
      <c r="D61" s="42" t="s">
        <v>73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4" t="s">
        <v>86</v>
      </c>
      <c r="B62" s="84" t="s">
        <v>70</v>
      </c>
      <c r="C62" s="84" t="s">
        <v>56</v>
      </c>
      <c r="D62" s="42" t="s">
        <v>71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4" t="s">
        <v>86</v>
      </c>
      <c r="B63" s="84" t="s">
        <v>68</v>
      </c>
      <c r="C63" s="84" t="s">
        <v>56</v>
      </c>
      <c r="D63" s="42" t="s">
        <v>69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4" t="s">
        <v>86</v>
      </c>
      <c r="B64" s="84" t="s">
        <v>66</v>
      </c>
      <c r="C64" s="84" t="s">
        <v>56</v>
      </c>
      <c r="D64" s="42" t="s">
        <v>67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4" t="s">
        <v>86</v>
      </c>
      <c r="B65" s="84" t="s">
        <v>64</v>
      </c>
      <c r="C65" s="84" t="s">
        <v>56</v>
      </c>
      <c r="D65" s="42" t="s">
        <v>65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4" t="s">
        <v>86</v>
      </c>
      <c r="B66" s="84" t="s">
        <v>82</v>
      </c>
      <c r="C66" s="84" t="s">
        <v>56</v>
      </c>
      <c r="D66" s="42" t="s">
        <v>83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4" t="s">
        <v>86</v>
      </c>
      <c r="B67" s="84" t="s">
        <v>62</v>
      </c>
      <c r="C67" s="84" t="s">
        <v>56</v>
      </c>
      <c r="D67" s="42" t="s">
        <v>63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4" t="s">
        <v>86</v>
      </c>
      <c r="B68" s="84" t="s">
        <v>60</v>
      </c>
      <c r="C68" s="84" t="s">
        <v>56</v>
      </c>
      <c r="D68" s="42" t="s">
        <v>61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4" t="s">
        <v>86</v>
      </c>
      <c r="B69" s="84" t="s">
        <v>58</v>
      </c>
      <c r="C69" s="84" t="s">
        <v>56</v>
      </c>
      <c r="D69" s="42" t="s">
        <v>59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4" t="s">
        <v>86</v>
      </c>
      <c r="B70" s="84" t="s">
        <v>55</v>
      </c>
      <c r="C70" s="84" t="s">
        <v>56</v>
      </c>
      <c r="D70" s="42" t="s">
        <v>57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4" t="s">
        <v>86</v>
      </c>
      <c r="B71" s="84" t="s">
        <v>87</v>
      </c>
      <c r="C71" s="84" t="s">
        <v>56</v>
      </c>
      <c r="D71" s="42" t="s">
        <v>88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4" t="s">
        <v>89</v>
      </c>
      <c r="B72" s="84" t="s">
        <v>55</v>
      </c>
      <c r="C72" s="84" t="s">
        <v>56</v>
      </c>
      <c r="D72" s="42" t="s">
        <v>57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4" t="s">
        <v>89</v>
      </c>
      <c r="B73" s="84" t="s">
        <v>58</v>
      </c>
      <c r="C73" s="84" t="s">
        <v>56</v>
      </c>
      <c r="D73" s="42" t="s">
        <v>59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4" t="s">
        <v>89</v>
      </c>
      <c r="B74" s="84" t="s">
        <v>62</v>
      </c>
      <c r="C74" s="84" t="s">
        <v>56</v>
      </c>
      <c r="D74" s="42" t="s">
        <v>63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4" t="s">
        <v>89</v>
      </c>
      <c r="B75" s="84" t="s">
        <v>60</v>
      </c>
      <c r="C75" s="84" t="s">
        <v>56</v>
      </c>
      <c r="D75" s="42" t="s">
        <v>61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4" t="s">
        <v>89</v>
      </c>
      <c r="B76" s="84" t="s">
        <v>64</v>
      </c>
      <c r="C76" s="84" t="s">
        <v>56</v>
      </c>
      <c r="D76" s="42" t="s">
        <v>65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4" t="s">
        <v>89</v>
      </c>
      <c r="B77" s="84" t="s">
        <v>68</v>
      </c>
      <c r="C77" s="84" t="s">
        <v>56</v>
      </c>
      <c r="D77" s="42" t="s">
        <v>69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4" t="s">
        <v>89</v>
      </c>
      <c r="B78" s="84" t="s">
        <v>66</v>
      </c>
      <c r="C78" s="84" t="s">
        <v>56</v>
      </c>
      <c r="D78" s="42" t="s">
        <v>67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4" t="s">
        <v>89</v>
      </c>
      <c r="B79" s="84" t="s">
        <v>70</v>
      </c>
      <c r="C79" s="84" t="s">
        <v>56</v>
      </c>
      <c r="D79" s="42" t="s">
        <v>71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4" t="s">
        <v>89</v>
      </c>
      <c r="B80" s="84" t="s">
        <v>72</v>
      </c>
      <c r="C80" s="84" t="s">
        <v>56</v>
      </c>
      <c r="D80" s="42" t="s">
        <v>73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4" t="s">
        <v>89</v>
      </c>
      <c r="B81" s="84" t="s">
        <v>74</v>
      </c>
      <c r="C81" s="84" t="s">
        <v>56</v>
      </c>
      <c r="D81" s="42" t="s">
        <v>75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4" t="s">
        <v>89</v>
      </c>
      <c r="B82" s="84" t="s">
        <v>76</v>
      </c>
      <c r="C82" s="84" t="s">
        <v>56</v>
      </c>
      <c r="D82" s="42" t="s">
        <v>77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4" t="s">
        <v>89</v>
      </c>
      <c r="B83" s="84" t="s">
        <v>78</v>
      </c>
      <c r="C83" s="84" t="s">
        <v>56</v>
      </c>
      <c r="D83" s="42" t="s">
        <v>79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4" t="s">
        <v>89</v>
      </c>
      <c r="B84" s="84" t="s">
        <v>82</v>
      </c>
      <c r="C84" s="84" t="s">
        <v>56</v>
      </c>
      <c r="D84" s="42" t="s">
        <v>83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4" t="s">
        <v>89</v>
      </c>
      <c r="B85" s="84" t="s">
        <v>80</v>
      </c>
      <c r="C85" s="84" t="s">
        <v>56</v>
      </c>
      <c r="D85" s="42" t="s">
        <v>81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4" t="s">
        <v>90</v>
      </c>
      <c r="B86" s="84" t="s">
        <v>82</v>
      </c>
      <c r="C86" s="84" t="s">
        <v>56</v>
      </c>
      <c r="D86" s="42" t="s">
        <v>83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4" t="s">
        <v>90</v>
      </c>
      <c r="B87" s="84" t="s">
        <v>78</v>
      </c>
      <c r="C87" s="84" t="s">
        <v>56</v>
      </c>
      <c r="D87" s="42" t="s">
        <v>79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4" t="s">
        <v>90</v>
      </c>
      <c r="B88" s="84" t="s">
        <v>80</v>
      </c>
      <c r="C88" s="84" t="s">
        <v>56</v>
      </c>
      <c r="D88" s="42" t="s">
        <v>81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4" t="s">
        <v>90</v>
      </c>
      <c r="B89" s="84" t="s">
        <v>74</v>
      </c>
      <c r="C89" s="84" t="s">
        <v>56</v>
      </c>
      <c r="D89" s="42" t="s">
        <v>75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4" t="s">
        <v>90</v>
      </c>
      <c r="B90" s="84" t="s">
        <v>76</v>
      </c>
      <c r="C90" s="84" t="s">
        <v>56</v>
      </c>
      <c r="D90" s="42" t="s">
        <v>77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4" t="s">
        <v>90</v>
      </c>
      <c r="B91" s="84" t="s">
        <v>72</v>
      </c>
      <c r="C91" s="84" t="s">
        <v>56</v>
      </c>
      <c r="D91" s="42" t="s">
        <v>73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4" t="s">
        <v>90</v>
      </c>
      <c r="B92" s="84" t="s">
        <v>70</v>
      </c>
      <c r="C92" s="84" t="s">
        <v>56</v>
      </c>
      <c r="D92" s="42" t="s">
        <v>71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4" t="s">
        <v>90</v>
      </c>
      <c r="B93" s="84" t="s">
        <v>68</v>
      </c>
      <c r="C93" s="84" t="s">
        <v>56</v>
      </c>
      <c r="D93" s="42" t="s">
        <v>69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4" t="s">
        <v>90</v>
      </c>
      <c r="B94" s="84" t="s">
        <v>66</v>
      </c>
      <c r="C94" s="84" t="s">
        <v>56</v>
      </c>
      <c r="D94" s="42" t="s">
        <v>67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4" t="s">
        <v>90</v>
      </c>
      <c r="B95" s="84" t="s">
        <v>64</v>
      </c>
      <c r="C95" s="84" t="s">
        <v>56</v>
      </c>
      <c r="D95" s="42" t="s">
        <v>65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4" t="s">
        <v>90</v>
      </c>
      <c r="B96" s="84" t="s">
        <v>60</v>
      </c>
      <c r="C96" s="84" t="s">
        <v>56</v>
      </c>
      <c r="D96" s="42" t="s">
        <v>61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4" t="s">
        <v>90</v>
      </c>
      <c r="B97" s="84" t="s">
        <v>62</v>
      </c>
      <c r="C97" s="84" t="s">
        <v>56</v>
      </c>
      <c r="D97" s="42" t="s">
        <v>63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5" t="s">
        <v>90</v>
      </c>
      <c r="B98" s="85" t="s">
        <v>58</v>
      </c>
      <c r="C98" s="85" t="s">
        <v>56</v>
      </c>
      <c r="D98" s="45" t="s">
        <v>59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5" t="s">
        <v>90</v>
      </c>
      <c r="B99" s="85" t="s">
        <v>55</v>
      </c>
      <c r="C99" s="85" t="s">
        <v>56</v>
      </c>
      <c r="D99" s="45" t="s">
        <v>57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5" t="s">
        <v>91</v>
      </c>
      <c r="B100" s="85" t="s">
        <v>55</v>
      </c>
      <c r="C100" s="85" t="s">
        <v>56</v>
      </c>
      <c r="D100" s="45" t="s">
        <v>57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5" t="s">
        <v>91</v>
      </c>
      <c r="B101" s="85" t="s">
        <v>58</v>
      </c>
      <c r="C101" s="85" t="s">
        <v>56</v>
      </c>
      <c r="D101" s="45" t="s">
        <v>59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5" t="s">
        <v>91</v>
      </c>
      <c r="B102" s="85" t="s">
        <v>62</v>
      </c>
      <c r="C102" s="85" t="s">
        <v>56</v>
      </c>
      <c r="D102" s="45" t="s">
        <v>63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5" t="s">
        <v>91</v>
      </c>
      <c r="B103" s="85" t="s">
        <v>60</v>
      </c>
      <c r="C103" s="85" t="s">
        <v>56</v>
      </c>
      <c r="D103" s="45" t="s">
        <v>61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5" t="s">
        <v>91</v>
      </c>
      <c r="B104" s="85" t="s">
        <v>64</v>
      </c>
      <c r="C104" s="85" t="s">
        <v>56</v>
      </c>
      <c r="D104" s="45" t="s">
        <v>65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5" t="s">
        <v>91</v>
      </c>
      <c r="B105" s="85" t="s">
        <v>66</v>
      </c>
      <c r="C105" s="85" t="s">
        <v>56</v>
      </c>
      <c r="D105" s="45" t="s">
        <v>67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5" t="s">
        <v>91</v>
      </c>
      <c r="B106" s="85" t="s">
        <v>68</v>
      </c>
      <c r="C106" s="85" t="s">
        <v>56</v>
      </c>
      <c r="D106" s="45" t="s">
        <v>69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5" t="s">
        <v>91</v>
      </c>
      <c r="B107" s="85" t="s">
        <v>70</v>
      </c>
      <c r="C107" s="85" t="s">
        <v>56</v>
      </c>
      <c r="D107" s="45" t="s">
        <v>71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5" t="s">
        <v>91</v>
      </c>
      <c r="B108" s="85" t="s">
        <v>72</v>
      </c>
      <c r="C108" s="85" t="s">
        <v>56</v>
      </c>
      <c r="D108" s="45" t="s">
        <v>73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5" t="s">
        <v>91</v>
      </c>
      <c r="B109" s="85" t="s">
        <v>76</v>
      </c>
      <c r="C109" s="85" t="s">
        <v>56</v>
      </c>
      <c r="D109" s="45" t="s">
        <v>77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5" t="s">
        <v>91</v>
      </c>
      <c r="B110" s="85" t="s">
        <v>74</v>
      </c>
      <c r="C110" s="85" t="s">
        <v>56</v>
      </c>
      <c r="D110" s="45" t="s">
        <v>75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5" t="s">
        <v>91</v>
      </c>
      <c r="B111" s="85" t="s">
        <v>80</v>
      </c>
      <c r="C111" s="85" t="s">
        <v>56</v>
      </c>
      <c r="D111" s="45" t="s">
        <v>81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5" t="s">
        <v>91</v>
      </c>
      <c r="B112" s="85" t="s">
        <v>78</v>
      </c>
      <c r="C112" s="85" t="s">
        <v>56</v>
      </c>
      <c r="D112" s="45" t="s">
        <v>79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5" t="s">
        <v>91</v>
      </c>
      <c r="B113" s="85" t="s">
        <v>82</v>
      </c>
      <c r="C113" s="85" t="s">
        <v>56</v>
      </c>
      <c r="D113" s="45" t="s">
        <v>83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5" t="s">
        <v>92</v>
      </c>
      <c r="B114" s="85" t="s">
        <v>82</v>
      </c>
      <c r="C114" s="85" t="s">
        <v>56</v>
      </c>
      <c r="D114" s="45" t="s">
        <v>83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5" t="s">
        <v>92</v>
      </c>
      <c r="B115" s="85" t="s">
        <v>80</v>
      </c>
      <c r="C115" s="85" t="s">
        <v>56</v>
      </c>
      <c r="D115" s="45" t="s">
        <v>81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5" t="s">
        <v>92</v>
      </c>
      <c r="B116" s="85" t="s">
        <v>78</v>
      </c>
      <c r="C116" s="85" t="s">
        <v>56</v>
      </c>
      <c r="D116" s="45" t="s">
        <v>79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5" t="s">
        <v>92</v>
      </c>
      <c r="B117" s="85" t="s">
        <v>76</v>
      </c>
      <c r="C117" s="85" t="s">
        <v>56</v>
      </c>
      <c r="D117" s="45" t="s">
        <v>77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5" t="s">
        <v>92</v>
      </c>
      <c r="B118" s="85" t="s">
        <v>74</v>
      </c>
      <c r="C118" s="85" t="s">
        <v>56</v>
      </c>
      <c r="D118" s="45" t="s">
        <v>75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5" t="s">
        <v>92</v>
      </c>
      <c r="B119" s="85" t="s">
        <v>72</v>
      </c>
      <c r="C119" s="85" t="s">
        <v>56</v>
      </c>
      <c r="D119" s="45" t="s">
        <v>73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5" t="s">
        <v>92</v>
      </c>
      <c r="B120" s="85" t="s">
        <v>70</v>
      </c>
      <c r="C120" s="85" t="s">
        <v>56</v>
      </c>
      <c r="D120" s="45" t="s">
        <v>71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5" t="s">
        <v>92</v>
      </c>
      <c r="B121" s="85" t="s">
        <v>68</v>
      </c>
      <c r="C121" s="85" t="s">
        <v>56</v>
      </c>
      <c r="D121" s="45" t="s">
        <v>69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5" t="s">
        <v>92</v>
      </c>
      <c r="B122" s="85" t="s">
        <v>66</v>
      </c>
      <c r="C122" s="85" t="s">
        <v>56</v>
      </c>
      <c r="D122" s="45" t="s">
        <v>67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5" t="s">
        <v>92</v>
      </c>
      <c r="B123" s="85" t="s">
        <v>64</v>
      </c>
      <c r="C123" s="85" t="s">
        <v>56</v>
      </c>
      <c r="D123" s="45" t="s">
        <v>65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5" t="s">
        <v>92</v>
      </c>
      <c r="B124" s="85" t="s">
        <v>60</v>
      </c>
      <c r="C124" s="85" t="s">
        <v>56</v>
      </c>
      <c r="D124" s="45" t="s">
        <v>61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5" t="s">
        <v>92</v>
      </c>
      <c r="B125" s="85" t="s">
        <v>62</v>
      </c>
      <c r="C125" s="85" t="s">
        <v>56</v>
      </c>
      <c r="D125" s="45" t="s">
        <v>63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5" t="s">
        <v>92</v>
      </c>
      <c r="B126" s="85" t="s">
        <v>58</v>
      </c>
      <c r="C126" s="85" t="s">
        <v>56</v>
      </c>
      <c r="D126" s="45" t="s">
        <v>59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5" t="s">
        <v>92</v>
      </c>
      <c r="B127" s="85" t="s">
        <v>55</v>
      </c>
      <c r="C127" s="85" t="s">
        <v>56</v>
      </c>
      <c r="D127" s="45" t="s">
        <v>57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5" t="s">
        <v>93</v>
      </c>
      <c r="B128" s="85" t="s">
        <v>94</v>
      </c>
      <c r="C128" s="85" t="s">
        <v>56</v>
      </c>
      <c r="D128" s="45" t="s">
        <v>95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5" t="s">
        <v>93</v>
      </c>
      <c r="B129" s="85" t="s">
        <v>96</v>
      </c>
      <c r="C129" s="85" t="s">
        <v>56</v>
      </c>
      <c r="D129" s="45" t="s">
        <v>97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5" t="s">
        <v>93</v>
      </c>
      <c r="B130" s="85" t="s">
        <v>98</v>
      </c>
      <c r="C130" s="85" t="s">
        <v>56</v>
      </c>
      <c r="D130" s="45" t="s">
        <v>99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5" t="s">
        <v>93</v>
      </c>
      <c r="B131" s="85" t="s">
        <v>100</v>
      </c>
      <c r="C131" s="85" t="s">
        <v>56</v>
      </c>
      <c r="D131" s="45" t="s">
        <v>101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5" t="s">
        <v>93</v>
      </c>
      <c r="B132" s="85" t="s">
        <v>102</v>
      </c>
      <c r="C132" s="85" t="s">
        <v>56</v>
      </c>
      <c r="D132" s="45" t="s">
        <v>103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5" t="s">
        <v>104</v>
      </c>
      <c r="B133" s="85" t="s">
        <v>76</v>
      </c>
      <c r="C133" s="85" t="s">
        <v>56</v>
      </c>
      <c r="D133" s="45" t="s">
        <v>77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5" t="s">
        <v>104</v>
      </c>
      <c r="B134" s="85" t="s">
        <v>72</v>
      </c>
      <c r="C134" s="85" t="s">
        <v>56</v>
      </c>
      <c r="D134" s="45" t="s">
        <v>73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5" t="s">
        <v>104</v>
      </c>
      <c r="B135" s="85" t="s">
        <v>74</v>
      </c>
      <c r="C135" s="85" t="s">
        <v>56</v>
      </c>
      <c r="D135" s="45" t="s">
        <v>75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5" t="s">
        <v>104</v>
      </c>
      <c r="B136" s="85" t="s">
        <v>78</v>
      </c>
      <c r="C136" s="85" t="s">
        <v>56</v>
      </c>
      <c r="D136" s="45" t="s">
        <v>79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5" t="s">
        <v>104</v>
      </c>
      <c r="B137" s="85" t="s">
        <v>80</v>
      </c>
      <c r="C137" s="85" t="s">
        <v>56</v>
      </c>
      <c r="D137" s="45" t="s">
        <v>81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5" t="s">
        <v>104</v>
      </c>
      <c r="B138" s="85" t="s">
        <v>82</v>
      </c>
      <c r="C138" s="85" t="s">
        <v>56</v>
      </c>
      <c r="D138" s="45" t="s">
        <v>83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5" t="s">
        <v>104</v>
      </c>
      <c r="B139" s="85" t="s">
        <v>55</v>
      </c>
      <c r="C139" s="85" t="s">
        <v>56</v>
      </c>
      <c r="D139" s="45" t="s">
        <v>57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5" t="s">
        <v>104</v>
      </c>
      <c r="B140" s="85" t="s">
        <v>58</v>
      </c>
      <c r="C140" s="85" t="s">
        <v>56</v>
      </c>
      <c r="D140" s="45" t="s">
        <v>59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5" t="s">
        <v>104</v>
      </c>
      <c r="B141" s="85" t="s">
        <v>62</v>
      </c>
      <c r="C141" s="85" t="s">
        <v>56</v>
      </c>
      <c r="D141" s="45" t="s">
        <v>63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5" t="s">
        <v>104</v>
      </c>
      <c r="B142" s="85" t="s">
        <v>60</v>
      </c>
      <c r="C142" s="85" t="s">
        <v>56</v>
      </c>
      <c r="D142" s="45" t="s">
        <v>61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5" t="s">
        <v>104</v>
      </c>
      <c r="B143" s="85" t="s">
        <v>68</v>
      </c>
      <c r="C143" s="85" t="s">
        <v>56</v>
      </c>
      <c r="D143" s="45" t="s">
        <v>69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5" t="s">
        <v>104</v>
      </c>
      <c r="B144" s="85" t="s">
        <v>64</v>
      </c>
      <c r="C144" s="85" t="s">
        <v>56</v>
      </c>
      <c r="D144" s="45" t="s">
        <v>65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5" t="s">
        <v>104</v>
      </c>
      <c r="B145" s="85" t="s">
        <v>66</v>
      </c>
      <c r="C145" s="85" t="s">
        <v>56</v>
      </c>
      <c r="D145" s="45" t="s">
        <v>67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5" t="s">
        <v>104</v>
      </c>
      <c r="B146" s="85" t="s">
        <v>70</v>
      </c>
      <c r="C146" s="85" t="s">
        <v>56</v>
      </c>
      <c r="D146" s="45" t="s">
        <v>71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5" t="s">
        <v>105</v>
      </c>
      <c r="B147" s="85" t="s">
        <v>70</v>
      </c>
      <c r="C147" s="85" t="s">
        <v>56</v>
      </c>
      <c r="D147" s="45" t="s">
        <v>71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5" t="s">
        <v>105</v>
      </c>
      <c r="B148" s="85" t="s">
        <v>66</v>
      </c>
      <c r="C148" s="85" t="s">
        <v>56</v>
      </c>
      <c r="D148" s="45" t="s">
        <v>67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5" t="s">
        <v>105</v>
      </c>
      <c r="B149" s="85" t="s">
        <v>68</v>
      </c>
      <c r="C149" s="85" t="s">
        <v>56</v>
      </c>
      <c r="D149" s="45" t="s">
        <v>69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5" t="s">
        <v>105</v>
      </c>
      <c r="B150" s="85" t="s">
        <v>64</v>
      </c>
      <c r="C150" s="85" t="s">
        <v>56</v>
      </c>
      <c r="D150" s="45" t="s">
        <v>65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5" t="s">
        <v>105</v>
      </c>
      <c r="B151" s="85" t="s">
        <v>60</v>
      </c>
      <c r="C151" s="85" t="s">
        <v>56</v>
      </c>
      <c r="D151" s="45" t="s">
        <v>61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5" t="s">
        <v>105</v>
      </c>
      <c r="B152" s="85" t="s">
        <v>62</v>
      </c>
      <c r="C152" s="85" t="s">
        <v>56</v>
      </c>
      <c r="D152" s="45" t="s">
        <v>63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5" t="s">
        <v>105</v>
      </c>
      <c r="B153" s="85" t="s">
        <v>58</v>
      </c>
      <c r="C153" s="85" t="s">
        <v>56</v>
      </c>
      <c r="D153" s="45" t="s">
        <v>59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5" t="s">
        <v>105</v>
      </c>
      <c r="B154" s="85" t="s">
        <v>55</v>
      </c>
      <c r="C154" s="85" t="s">
        <v>56</v>
      </c>
      <c r="D154" s="45" t="s">
        <v>57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5" t="s">
        <v>105</v>
      </c>
      <c r="B155" s="85" t="s">
        <v>82</v>
      </c>
      <c r="C155" s="85" t="s">
        <v>56</v>
      </c>
      <c r="D155" s="45" t="s">
        <v>83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5" t="s">
        <v>105</v>
      </c>
      <c r="B156" s="85" t="s">
        <v>80</v>
      </c>
      <c r="C156" s="85" t="s">
        <v>56</v>
      </c>
      <c r="D156" s="45" t="s">
        <v>81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5" t="s">
        <v>105</v>
      </c>
      <c r="B157" s="85" t="s">
        <v>78</v>
      </c>
      <c r="C157" s="85" t="s">
        <v>56</v>
      </c>
      <c r="D157" s="45" t="s">
        <v>79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5" t="s">
        <v>105</v>
      </c>
      <c r="B158" s="85" t="s">
        <v>74</v>
      </c>
      <c r="C158" s="85" t="s">
        <v>56</v>
      </c>
      <c r="D158" s="45" t="s">
        <v>75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5" t="s">
        <v>105</v>
      </c>
      <c r="B159" s="85" t="s">
        <v>72</v>
      </c>
      <c r="C159" s="85" t="s">
        <v>56</v>
      </c>
      <c r="D159" s="45" t="s">
        <v>73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5" t="s">
        <v>105</v>
      </c>
      <c r="B160" s="85" t="s">
        <v>76</v>
      </c>
      <c r="C160" s="85" t="s">
        <v>56</v>
      </c>
      <c r="D160" s="45" t="s">
        <v>77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5" t="s">
        <v>106</v>
      </c>
      <c r="B161" s="85" t="s">
        <v>76</v>
      </c>
      <c r="C161" s="85" t="s">
        <v>56</v>
      </c>
      <c r="D161" s="45" t="s">
        <v>77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5" t="s">
        <v>106</v>
      </c>
      <c r="B162" s="85" t="s">
        <v>72</v>
      </c>
      <c r="C162" s="85" t="s">
        <v>56</v>
      </c>
      <c r="D162" s="45" t="s">
        <v>73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5" t="s">
        <v>106</v>
      </c>
      <c r="B163" s="85" t="s">
        <v>74</v>
      </c>
      <c r="C163" s="85" t="s">
        <v>56</v>
      </c>
      <c r="D163" s="45" t="s">
        <v>75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5" t="s">
        <v>106</v>
      </c>
      <c r="B164" s="85" t="s">
        <v>78</v>
      </c>
      <c r="C164" s="85" t="s">
        <v>56</v>
      </c>
      <c r="D164" s="45" t="s">
        <v>79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5" t="s">
        <v>106</v>
      </c>
      <c r="B165" s="85" t="s">
        <v>80</v>
      </c>
      <c r="C165" s="85" t="s">
        <v>56</v>
      </c>
      <c r="D165" s="45" t="s">
        <v>81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5" t="s">
        <v>106</v>
      </c>
      <c r="B166" s="85" t="s">
        <v>82</v>
      </c>
      <c r="C166" s="85" t="s">
        <v>56</v>
      </c>
      <c r="D166" s="45" t="s">
        <v>83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5" t="s">
        <v>106</v>
      </c>
      <c r="B167" s="85" t="s">
        <v>58</v>
      </c>
      <c r="C167" s="85" t="s">
        <v>56</v>
      </c>
      <c r="D167" s="45" t="s">
        <v>59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5" t="s">
        <v>106</v>
      </c>
      <c r="B168" s="85" t="s">
        <v>55</v>
      </c>
      <c r="C168" s="85" t="s">
        <v>56</v>
      </c>
      <c r="D168" s="45" t="s">
        <v>57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5" t="s">
        <v>106</v>
      </c>
      <c r="B169" s="85" t="s">
        <v>62</v>
      </c>
      <c r="C169" s="85" t="s">
        <v>56</v>
      </c>
      <c r="D169" s="45" t="s">
        <v>63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5" t="s">
        <v>106</v>
      </c>
      <c r="B170" s="85" t="s">
        <v>60</v>
      </c>
      <c r="C170" s="85" t="s">
        <v>56</v>
      </c>
      <c r="D170" s="45" t="s">
        <v>61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5" t="s">
        <v>106</v>
      </c>
      <c r="B171" s="85" t="s">
        <v>64</v>
      </c>
      <c r="C171" s="85" t="s">
        <v>56</v>
      </c>
      <c r="D171" s="45" t="s">
        <v>65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5" t="s">
        <v>106</v>
      </c>
      <c r="B172" s="85" t="s">
        <v>66</v>
      </c>
      <c r="C172" s="85" t="s">
        <v>56</v>
      </c>
      <c r="D172" s="45" t="s">
        <v>67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5" t="s">
        <v>106</v>
      </c>
      <c r="B173" s="85" t="s">
        <v>68</v>
      </c>
      <c r="C173" s="85" t="s">
        <v>56</v>
      </c>
      <c r="D173" s="45" t="s">
        <v>69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5" t="s">
        <v>106</v>
      </c>
      <c r="B174" s="85" t="s">
        <v>70</v>
      </c>
      <c r="C174" s="85" t="s">
        <v>56</v>
      </c>
      <c r="D174" s="45" t="s">
        <v>71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5" t="s">
        <v>107</v>
      </c>
      <c r="B175" s="85" t="s">
        <v>68</v>
      </c>
      <c r="C175" s="85" t="s">
        <v>56</v>
      </c>
      <c r="D175" s="45" t="s">
        <v>69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5" t="s">
        <v>107</v>
      </c>
      <c r="B176" s="85" t="s">
        <v>66</v>
      </c>
      <c r="C176" s="85" t="s">
        <v>56</v>
      </c>
      <c r="D176" s="45" t="s">
        <v>67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5" t="s">
        <v>107</v>
      </c>
      <c r="B177" s="85" t="s">
        <v>64</v>
      </c>
      <c r="C177" s="85" t="s">
        <v>56</v>
      </c>
      <c r="D177" s="45" t="s">
        <v>65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5" t="s">
        <v>107</v>
      </c>
      <c r="B178" s="85" t="s">
        <v>60</v>
      </c>
      <c r="C178" s="85" t="s">
        <v>56</v>
      </c>
      <c r="D178" s="45" t="s">
        <v>61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5" t="s">
        <v>107</v>
      </c>
      <c r="B179" s="85" t="s">
        <v>58</v>
      </c>
      <c r="C179" s="85" t="s">
        <v>56</v>
      </c>
      <c r="D179" s="45" t="s">
        <v>59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5" t="s">
        <v>107</v>
      </c>
      <c r="B180" s="85" t="s">
        <v>62</v>
      </c>
      <c r="C180" s="85" t="s">
        <v>56</v>
      </c>
      <c r="D180" s="45" t="s">
        <v>63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5" t="s">
        <v>107</v>
      </c>
      <c r="B181" s="85" t="s">
        <v>55</v>
      </c>
      <c r="C181" s="85" t="s">
        <v>56</v>
      </c>
      <c r="D181" s="45" t="s">
        <v>57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5" t="s">
        <v>107</v>
      </c>
      <c r="B182" s="85" t="s">
        <v>80</v>
      </c>
      <c r="C182" s="85" t="s">
        <v>56</v>
      </c>
      <c r="D182" s="45" t="s">
        <v>81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5" t="s">
        <v>107</v>
      </c>
      <c r="B183" s="85" t="s">
        <v>82</v>
      </c>
      <c r="C183" s="85" t="s">
        <v>56</v>
      </c>
      <c r="D183" s="45" t="s">
        <v>83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5" t="s">
        <v>107</v>
      </c>
      <c r="B184" s="85" t="s">
        <v>78</v>
      </c>
      <c r="C184" s="85" t="s">
        <v>56</v>
      </c>
      <c r="D184" s="45" t="s">
        <v>79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5" t="s">
        <v>107</v>
      </c>
      <c r="B185" s="85" t="s">
        <v>76</v>
      </c>
      <c r="C185" s="85" t="s">
        <v>56</v>
      </c>
      <c r="D185" s="45" t="s">
        <v>77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5" t="s">
        <v>107</v>
      </c>
      <c r="B186" s="85" t="s">
        <v>70</v>
      </c>
      <c r="C186" s="85" t="s">
        <v>56</v>
      </c>
      <c r="D186" s="45" t="s">
        <v>71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5" t="s">
        <v>107</v>
      </c>
      <c r="B187" s="85" t="s">
        <v>74</v>
      </c>
      <c r="C187" s="85" t="s">
        <v>56</v>
      </c>
      <c r="D187" s="45" t="s">
        <v>75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5" t="s">
        <v>107</v>
      </c>
      <c r="B188" s="85" t="s">
        <v>72</v>
      </c>
      <c r="C188" s="85" t="s">
        <v>56</v>
      </c>
      <c r="D188" s="45" t="s">
        <v>73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5" t="s">
        <v>108</v>
      </c>
      <c r="B189" s="85" t="s">
        <v>72</v>
      </c>
      <c r="C189" s="85" t="s">
        <v>56</v>
      </c>
      <c r="D189" s="45" t="s">
        <v>73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5" t="s">
        <v>108</v>
      </c>
      <c r="B190" s="85" t="s">
        <v>74</v>
      </c>
      <c r="C190" s="85" t="s">
        <v>56</v>
      </c>
      <c r="D190" s="45" t="s">
        <v>75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5" t="s">
        <v>108</v>
      </c>
      <c r="B191" s="85" t="s">
        <v>76</v>
      </c>
      <c r="C191" s="85" t="s">
        <v>56</v>
      </c>
      <c r="D191" s="45" t="s">
        <v>77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5" t="s">
        <v>108</v>
      </c>
      <c r="B192" s="85" t="s">
        <v>78</v>
      </c>
      <c r="C192" s="85" t="s">
        <v>56</v>
      </c>
      <c r="D192" s="45" t="s">
        <v>79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5" t="s">
        <v>108</v>
      </c>
      <c r="B193" s="85" t="s">
        <v>80</v>
      </c>
      <c r="C193" s="85" t="s">
        <v>56</v>
      </c>
      <c r="D193" s="45" t="s">
        <v>81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5" t="s">
        <v>108</v>
      </c>
      <c r="B194" s="85" t="s">
        <v>82</v>
      </c>
      <c r="C194" s="85" t="s">
        <v>56</v>
      </c>
      <c r="D194" s="45" t="s">
        <v>83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5" t="s">
        <v>108</v>
      </c>
      <c r="B195" s="85" t="s">
        <v>58</v>
      </c>
      <c r="C195" s="85" t="s">
        <v>56</v>
      </c>
      <c r="D195" s="45" t="s">
        <v>59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5" t="s">
        <v>108</v>
      </c>
      <c r="B196" s="85" t="s">
        <v>55</v>
      </c>
      <c r="C196" s="85" t="s">
        <v>56</v>
      </c>
      <c r="D196" s="45" t="s">
        <v>57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5" t="s">
        <v>108</v>
      </c>
      <c r="B197" s="85" t="s">
        <v>62</v>
      </c>
      <c r="C197" s="85" t="s">
        <v>56</v>
      </c>
      <c r="D197" s="45" t="s">
        <v>63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5" t="s">
        <v>108</v>
      </c>
      <c r="B198" s="85" t="s">
        <v>60</v>
      </c>
      <c r="C198" s="85" t="s">
        <v>56</v>
      </c>
      <c r="D198" s="45" t="s">
        <v>61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5" t="s">
        <v>108</v>
      </c>
      <c r="B199" s="85" t="s">
        <v>64</v>
      </c>
      <c r="C199" s="85" t="s">
        <v>56</v>
      </c>
      <c r="D199" s="45" t="s">
        <v>65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5" t="s">
        <v>108</v>
      </c>
      <c r="B200" s="85" t="s">
        <v>70</v>
      </c>
      <c r="C200" s="85" t="s">
        <v>56</v>
      </c>
      <c r="D200" s="45" t="s">
        <v>71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5" t="s">
        <v>108</v>
      </c>
      <c r="B201" s="85" t="s">
        <v>68</v>
      </c>
      <c r="C201" s="85" t="s">
        <v>56</v>
      </c>
      <c r="D201" s="45" t="s">
        <v>69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5" t="s">
        <v>108</v>
      </c>
      <c r="B202" s="85" t="s">
        <v>66</v>
      </c>
      <c r="C202" s="85" t="s">
        <v>56</v>
      </c>
      <c r="D202" s="45" t="s">
        <v>67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5" t="s">
        <v>109</v>
      </c>
      <c r="B203" s="85" t="s">
        <v>66</v>
      </c>
      <c r="C203" s="85" t="s">
        <v>56</v>
      </c>
      <c r="D203" s="45" t="s">
        <v>67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5" t="s">
        <v>109</v>
      </c>
      <c r="B204" s="85" t="s">
        <v>70</v>
      </c>
      <c r="C204" s="85" t="s">
        <v>56</v>
      </c>
      <c r="D204" s="45" t="s">
        <v>71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5" t="s">
        <v>109</v>
      </c>
      <c r="B205" s="85" t="s">
        <v>64</v>
      </c>
      <c r="C205" s="85" t="s">
        <v>56</v>
      </c>
      <c r="D205" s="45" t="s">
        <v>65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5" t="s">
        <v>109</v>
      </c>
      <c r="B206" s="85" t="s">
        <v>68</v>
      </c>
      <c r="C206" s="85" t="s">
        <v>56</v>
      </c>
      <c r="D206" s="46" t="s">
        <v>69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5" t="s">
        <v>109</v>
      </c>
      <c r="B207" s="85" t="s">
        <v>60</v>
      </c>
      <c r="C207" s="85" t="s">
        <v>56</v>
      </c>
      <c r="D207" s="46" t="s">
        <v>61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5" t="s">
        <v>109</v>
      </c>
      <c r="B208" s="85" t="s">
        <v>62</v>
      </c>
      <c r="C208" s="85" t="s">
        <v>56</v>
      </c>
      <c r="D208" s="46" t="s">
        <v>63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5" t="s">
        <v>109</v>
      </c>
      <c r="B209" s="85" t="s">
        <v>55</v>
      </c>
      <c r="C209" s="85" t="s">
        <v>56</v>
      </c>
      <c r="D209" s="46" t="s">
        <v>57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5" t="s">
        <v>109</v>
      </c>
      <c r="B210" s="85" t="s">
        <v>58</v>
      </c>
      <c r="C210" s="85" t="s">
        <v>56</v>
      </c>
      <c r="D210" s="46" t="s">
        <v>59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5" t="s">
        <v>109</v>
      </c>
      <c r="B211" s="85" t="s">
        <v>82</v>
      </c>
      <c r="C211" s="85" t="s">
        <v>56</v>
      </c>
      <c r="D211" s="46" t="s">
        <v>83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5" t="s">
        <v>109</v>
      </c>
      <c r="B212" s="85" t="s">
        <v>80</v>
      </c>
      <c r="C212" s="85" t="s">
        <v>56</v>
      </c>
      <c r="D212" s="46" t="s">
        <v>81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5" t="s">
        <v>109</v>
      </c>
      <c r="B213" s="85" t="s">
        <v>78</v>
      </c>
      <c r="C213" s="85" t="s">
        <v>56</v>
      </c>
      <c r="D213" s="46" t="s">
        <v>79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5" t="s">
        <v>109</v>
      </c>
      <c r="B214" s="85" t="s">
        <v>76</v>
      </c>
      <c r="C214" s="85" t="s">
        <v>56</v>
      </c>
      <c r="D214" s="46" t="s">
        <v>77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5" t="s">
        <v>109</v>
      </c>
      <c r="B215" s="85" t="s">
        <v>74</v>
      </c>
      <c r="C215" s="85" t="s">
        <v>56</v>
      </c>
      <c r="D215" s="46" t="s">
        <v>75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5" t="s">
        <v>109</v>
      </c>
      <c r="B216" s="85" t="s">
        <v>72</v>
      </c>
      <c r="C216" s="85" t="s">
        <v>56</v>
      </c>
      <c r="D216" s="46" t="s">
        <v>73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5" t="s">
        <v>110</v>
      </c>
      <c r="B217" s="85" t="s">
        <v>72</v>
      </c>
      <c r="C217" s="85" t="s">
        <v>56</v>
      </c>
      <c r="D217" s="46" t="s">
        <v>73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5" t="s">
        <v>110</v>
      </c>
      <c r="B218" s="85" t="s">
        <v>74</v>
      </c>
      <c r="C218" s="85" t="s">
        <v>56</v>
      </c>
      <c r="D218" s="46" t="s">
        <v>75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5" t="s">
        <v>110</v>
      </c>
      <c r="B219" s="85" t="s">
        <v>76</v>
      </c>
      <c r="C219" s="85" t="s">
        <v>56</v>
      </c>
      <c r="D219" s="46" t="s">
        <v>77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5" t="s">
        <v>110</v>
      </c>
      <c r="B220" s="85" t="s">
        <v>78</v>
      </c>
      <c r="C220" s="85" t="s">
        <v>56</v>
      </c>
      <c r="D220" s="46" t="s">
        <v>79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5" t="s">
        <v>110</v>
      </c>
      <c r="B221" s="85" t="s">
        <v>80</v>
      </c>
      <c r="C221" s="85" t="s">
        <v>56</v>
      </c>
      <c r="D221" s="46" t="s">
        <v>81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5" t="s">
        <v>110</v>
      </c>
      <c r="B222" s="85" t="s">
        <v>82</v>
      </c>
      <c r="C222" s="85" t="s">
        <v>56</v>
      </c>
      <c r="D222" s="46" t="s">
        <v>83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5" t="s">
        <v>110</v>
      </c>
      <c r="B223" s="85" t="s">
        <v>58</v>
      </c>
      <c r="C223" s="85" t="s">
        <v>56</v>
      </c>
      <c r="D223" s="46" t="s">
        <v>59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5" t="s">
        <v>110</v>
      </c>
      <c r="B224" s="85" t="s">
        <v>55</v>
      </c>
      <c r="C224" s="85" t="s">
        <v>56</v>
      </c>
      <c r="D224" s="46" t="s">
        <v>57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5" t="s">
        <v>110</v>
      </c>
      <c r="B225" s="85" t="s">
        <v>62</v>
      </c>
      <c r="C225" s="85" t="s">
        <v>56</v>
      </c>
      <c r="D225" s="46" t="s">
        <v>63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5" t="s">
        <v>110</v>
      </c>
      <c r="B226" s="85" t="s">
        <v>60</v>
      </c>
      <c r="C226" s="85" t="s">
        <v>56</v>
      </c>
      <c r="D226" s="46" t="s">
        <v>61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5" t="s">
        <v>110</v>
      </c>
      <c r="B227" s="85" t="s">
        <v>68</v>
      </c>
      <c r="C227" s="85" t="s">
        <v>56</v>
      </c>
      <c r="D227" s="46" t="s">
        <v>69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5" t="s">
        <v>110</v>
      </c>
      <c r="B228" s="85" t="s">
        <v>64</v>
      </c>
      <c r="C228" s="85" t="s">
        <v>56</v>
      </c>
      <c r="D228" s="46" t="s">
        <v>65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5" t="s">
        <v>110</v>
      </c>
      <c r="B229" s="85" t="s">
        <v>70</v>
      </c>
      <c r="C229" s="85" t="s">
        <v>56</v>
      </c>
      <c r="D229" s="46" t="s">
        <v>71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5" t="s">
        <v>110</v>
      </c>
      <c r="B230" s="85" t="s">
        <v>66</v>
      </c>
      <c r="C230" s="85" t="s">
        <v>56</v>
      </c>
      <c r="D230" s="46" t="s">
        <v>67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5" t="s">
        <v>111</v>
      </c>
      <c r="B231" s="85" t="s">
        <v>66</v>
      </c>
      <c r="C231" s="85" t="s">
        <v>56</v>
      </c>
      <c r="D231" s="46" t="s">
        <v>67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5" t="s">
        <v>111</v>
      </c>
      <c r="B232" s="85" t="s">
        <v>68</v>
      </c>
      <c r="C232" s="85" t="s">
        <v>56</v>
      </c>
      <c r="D232" s="46" t="s">
        <v>69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5" t="s">
        <v>111</v>
      </c>
      <c r="B233" s="85" t="s">
        <v>70</v>
      </c>
      <c r="C233" s="85" t="s">
        <v>56</v>
      </c>
      <c r="D233" s="46" t="s">
        <v>71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5" t="s">
        <v>111</v>
      </c>
      <c r="B234" s="85" t="s">
        <v>64</v>
      </c>
      <c r="C234" s="85" t="s">
        <v>56</v>
      </c>
      <c r="D234" s="46" t="s">
        <v>65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5" t="s">
        <v>111</v>
      </c>
      <c r="B235" s="85" t="s">
        <v>60</v>
      </c>
      <c r="C235" s="85" t="s">
        <v>56</v>
      </c>
      <c r="D235" s="46" t="s">
        <v>61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5" t="s">
        <v>111</v>
      </c>
      <c r="B236" s="85" t="s">
        <v>62</v>
      </c>
      <c r="C236" s="85" t="s">
        <v>56</v>
      </c>
      <c r="D236" s="46" t="s">
        <v>63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5" t="s">
        <v>111</v>
      </c>
      <c r="B237" s="85" t="s">
        <v>58</v>
      </c>
      <c r="C237" s="85" t="s">
        <v>56</v>
      </c>
      <c r="D237" s="46" t="s">
        <v>59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5" t="s">
        <v>111</v>
      </c>
      <c r="B238" s="85" t="s">
        <v>55</v>
      </c>
      <c r="C238" s="85" t="s">
        <v>56</v>
      </c>
      <c r="D238" s="46" t="s">
        <v>57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5" t="s">
        <v>111</v>
      </c>
      <c r="B239" s="85" t="s">
        <v>82</v>
      </c>
      <c r="C239" s="85" t="s">
        <v>56</v>
      </c>
      <c r="D239" s="46" t="s">
        <v>83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5" t="s">
        <v>111</v>
      </c>
      <c r="B240" s="85" t="s">
        <v>78</v>
      </c>
      <c r="C240" s="85" t="s">
        <v>56</v>
      </c>
      <c r="D240" s="46" t="s">
        <v>79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5" t="s">
        <v>111</v>
      </c>
      <c r="B241" s="85" t="s">
        <v>80</v>
      </c>
      <c r="C241" s="85" t="s">
        <v>56</v>
      </c>
      <c r="D241" s="46" t="s">
        <v>81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5" t="s">
        <v>111</v>
      </c>
      <c r="B242" s="85" t="s">
        <v>76</v>
      </c>
      <c r="C242" s="85" t="s">
        <v>56</v>
      </c>
      <c r="D242" s="46" t="s">
        <v>77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5" t="s">
        <v>111</v>
      </c>
      <c r="B243" s="85" t="s">
        <v>74</v>
      </c>
      <c r="C243" s="85" t="s">
        <v>56</v>
      </c>
      <c r="D243" s="46" t="s">
        <v>75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5" t="s">
        <v>111</v>
      </c>
      <c r="B244" s="85" t="s">
        <v>72</v>
      </c>
      <c r="C244" s="85" t="s">
        <v>56</v>
      </c>
      <c r="D244" s="46" t="s">
        <v>73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5" t="s">
        <v>112</v>
      </c>
      <c r="B245" s="85" t="s">
        <v>72</v>
      </c>
      <c r="C245" s="85" t="s">
        <v>56</v>
      </c>
      <c r="D245" s="46" t="s">
        <v>73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5" t="s">
        <v>112</v>
      </c>
      <c r="B246" s="85" t="s">
        <v>76</v>
      </c>
      <c r="C246" s="85" t="s">
        <v>56</v>
      </c>
      <c r="D246" s="46" t="s">
        <v>77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5" t="s">
        <v>112</v>
      </c>
      <c r="B247" s="85" t="s">
        <v>74</v>
      </c>
      <c r="C247" s="85" t="s">
        <v>56</v>
      </c>
      <c r="D247" s="46" t="s">
        <v>75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5" t="s">
        <v>112</v>
      </c>
      <c r="B248" s="85" t="s">
        <v>80</v>
      </c>
      <c r="C248" s="85" t="s">
        <v>56</v>
      </c>
      <c r="D248" s="46" t="s">
        <v>81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5" t="s">
        <v>112</v>
      </c>
      <c r="B249" s="85" t="s">
        <v>78</v>
      </c>
      <c r="C249" s="85" t="s">
        <v>56</v>
      </c>
      <c r="D249" s="46" t="s">
        <v>79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5" t="s">
        <v>112</v>
      </c>
      <c r="B250" s="85" t="s">
        <v>82</v>
      </c>
      <c r="C250" s="85" t="s">
        <v>56</v>
      </c>
      <c r="D250" s="46" t="s">
        <v>83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5" t="s">
        <v>112</v>
      </c>
      <c r="B251" s="85" t="s">
        <v>55</v>
      </c>
      <c r="C251" s="85" t="s">
        <v>56</v>
      </c>
      <c r="D251" s="46" t="s">
        <v>57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5" t="s">
        <v>112</v>
      </c>
      <c r="B252" s="85" t="s">
        <v>58</v>
      </c>
      <c r="C252" s="85" t="s">
        <v>56</v>
      </c>
      <c r="D252" s="46" t="s">
        <v>59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5" t="s">
        <v>112</v>
      </c>
      <c r="B253" s="85" t="s">
        <v>62</v>
      </c>
      <c r="C253" s="85" t="s">
        <v>56</v>
      </c>
      <c r="D253" s="46" t="s">
        <v>63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5" t="s">
        <v>112</v>
      </c>
      <c r="B254" s="85" t="s">
        <v>60</v>
      </c>
      <c r="C254" s="85" t="s">
        <v>56</v>
      </c>
      <c r="D254" s="46" t="s">
        <v>61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5" t="s">
        <v>112</v>
      </c>
      <c r="B255" s="85" t="s">
        <v>64</v>
      </c>
      <c r="C255" s="85" t="s">
        <v>56</v>
      </c>
      <c r="D255" s="46" t="s">
        <v>65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5" t="s">
        <v>112</v>
      </c>
      <c r="B256" s="85" t="s">
        <v>70</v>
      </c>
      <c r="C256" s="85" t="s">
        <v>56</v>
      </c>
      <c r="D256" s="46" t="s">
        <v>71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5" t="s">
        <v>112</v>
      </c>
      <c r="B257" s="85" t="s">
        <v>68</v>
      </c>
      <c r="C257" s="85" t="s">
        <v>56</v>
      </c>
      <c r="D257" s="46" t="s">
        <v>69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5" t="s">
        <v>112</v>
      </c>
      <c r="B258" s="85" t="s">
        <v>66</v>
      </c>
      <c r="C258" s="85" t="s">
        <v>56</v>
      </c>
      <c r="D258" s="46" t="s">
        <v>67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5" t="s">
        <v>113</v>
      </c>
      <c r="B259" s="85" t="s">
        <v>66</v>
      </c>
      <c r="C259" s="85" t="s">
        <v>56</v>
      </c>
      <c r="D259" s="46" t="s">
        <v>67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5" t="s">
        <v>113</v>
      </c>
      <c r="B260" s="85" t="s">
        <v>68</v>
      </c>
      <c r="C260" s="85" t="s">
        <v>56</v>
      </c>
      <c r="D260" s="46" t="s">
        <v>69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5" t="s">
        <v>113</v>
      </c>
      <c r="B261" s="85" t="s">
        <v>70</v>
      </c>
      <c r="C261" s="85" t="s">
        <v>56</v>
      </c>
      <c r="D261" s="46" t="s">
        <v>71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5" t="s">
        <v>113</v>
      </c>
      <c r="B262" s="85" t="s">
        <v>64</v>
      </c>
      <c r="C262" s="85" t="s">
        <v>56</v>
      </c>
      <c r="D262" s="46" t="s">
        <v>65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5" t="s">
        <v>113</v>
      </c>
      <c r="B263" s="85" t="s">
        <v>60</v>
      </c>
      <c r="C263" s="85" t="s">
        <v>56</v>
      </c>
      <c r="D263" s="46" t="s">
        <v>61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5" t="s">
        <v>113</v>
      </c>
      <c r="B264" s="85" t="s">
        <v>62</v>
      </c>
      <c r="C264" s="85" t="s">
        <v>56</v>
      </c>
      <c r="D264" s="46" t="s">
        <v>63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5" t="s">
        <v>113</v>
      </c>
      <c r="B265" s="85" t="s">
        <v>58</v>
      </c>
      <c r="C265" s="85" t="s">
        <v>56</v>
      </c>
      <c r="D265" s="46" t="s">
        <v>59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5" t="s">
        <v>113</v>
      </c>
      <c r="B266" s="85" t="s">
        <v>55</v>
      </c>
      <c r="C266" s="85" t="s">
        <v>56</v>
      </c>
      <c r="D266" s="46" t="s">
        <v>57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5" t="s">
        <v>113</v>
      </c>
      <c r="B267" s="85" t="s">
        <v>82</v>
      </c>
      <c r="C267" s="85" t="s">
        <v>56</v>
      </c>
      <c r="D267" s="46" t="s">
        <v>83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5" t="s">
        <v>113</v>
      </c>
      <c r="B268" s="85" t="s">
        <v>80</v>
      </c>
      <c r="C268" s="85" t="s">
        <v>56</v>
      </c>
      <c r="D268" s="46" t="s">
        <v>81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5" t="s">
        <v>113</v>
      </c>
      <c r="B269" s="85" t="s">
        <v>78</v>
      </c>
      <c r="C269" s="85" t="s">
        <v>56</v>
      </c>
      <c r="D269" s="46" t="s">
        <v>79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5" t="s">
        <v>113</v>
      </c>
      <c r="B270" s="85" t="s">
        <v>76</v>
      </c>
      <c r="C270" s="85" t="s">
        <v>56</v>
      </c>
      <c r="D270" s="46" t="s">
        <v>77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5" t="s">
        <v>113</v>
      </c>
      <c r="B271" s="85" t="s">
        <v>74</v>
      </c>
      <c r="C271" s="85" t="s">
        <v>56</v>
      </c>
      <c r="D271" s="46" t="s">
        <v>75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5" t="s">
        <v>113</v>
      </c>
      <c r="B272" s="85" t="s">
        <v>72</v>
      </c>
      <c r="C272" s="85" t="s">
        <v>56</v>
      </c>
      <c r="D272" s="46" t="s">
        <v>73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5" t="s">
        <v>114</v>
      </c>
      <c r="B273" s="85" t="s">
        <v>72</v>
      </c>
      <c r="C273" s="85" t="s">
        <v>56</v>
      </c>
      <c r="D273" s="46" t="s">
        <v>73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5" t="s">
        <v>114</v>
      </c>
      <c r="B274" s="85" t="s">
        <v>74</v>
      </c>
      <c r="C274" s="85" t="s">
        <v>56</v>
      </c>
      <c r="D274" s="46" t="s">
        <v>75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5" t="s">
        <v>114</v>
      </c>
      <c r="B275" s="85" t="s">
        <v>76</v>
      </c>
      <c r="C275" s="85" t="s">
        <v>56</v>
      </c>
      <c r="D275" s="46" t="s">
        <v>77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5" t="s">
        <v>114</v>
      </c>
      <c r="B276" s="85" t="s">
        <v>78</v>
      </c>
      <c r="C276" s="85" t="s">
        <v>56</v>
      </c>
      <c r="D276" s="46" t="s">
        <v>79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5" t="s">
        <v>114</v>
      </c>
      <c r="B277" s="85" t="s">
        <v>80</v>
      </c>
      <c r="C277" s="85" t="s">
        <v>56</v>
      </c>
      <c r="D277" s="46" t="s">
        <v>81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5" t="s">
        <v>114</v>
      </c>
      <c r="B278" s="85" t="s">
        <v>82</v>
      </c>
      <c r="C278" s="85" t="s">
        <v>56</v>
      </c>
      <c r="D278" s="46" t="s">
        <v>83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5" t="s">
        <v>114</v>
      </c>
      <c r="B279" s="85" t="s">
        <v>55</v>
      </c>
      <c r="C279" s="85" t="s">
        <v>56</v>
      </c>
      <c r="D279" s="46" t="s">
        <v>57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5" t="s">
        <v>114</v>
      </c>
      <c r="B280" s="85" t="s">
        <v>58</v>
      </c>
      <c r="C280" s="85" t="s">
        <v>56</v>
      </c>
      <c r="D280" s="46" t="s">
        <v>59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5" t="s">
        <v>114</v>
      </c>
      <c r="B281" s="85" t="s">
        <v>62</v>
      </c>
      <c r="C281" s="85" t="s">
        <v>56</v>
      </c>
      <c r="D281" s="46" t="s">
        <v>63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5" t="s">
        <v>114</v>
      </c>
      <c r="B282" s="85" t="s">
        <v>60</v>
      </c>
      <c r="C282" s="85" t="s">
        <v>56</v>
      </c>
      <c r="D282" s="46" t="s">
        <v>61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5" t="s">
        <v>114</v>
      </c>
      <c r="B283" s="85" t="s">
        <v>64</v>
      </c>
      <c r="C283" s="85" t="s">
        <v>56</v>
      </c>
      <c r="D283" s="46" t="s">
        <v>65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5" t="s">
        <v>114</v>
      </c>
      <c r="B284" s="85" t="s">
        <v>70</v>
      </c>
      <c r="C284" s="85" t="s">
        <v>56</v>
      </c>
      <c r="D284" s="46" t="s">
        <v>71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5" t="s">
        <v>114</v>
      </c>
      <c r="B285" s="85" t="s">
        <v>66</v>
      </c>
      <c r="C285" s="85" t="s">
        <v>56</v>
      </c>
      <c r="D285" s="46" t="s">
        <v>67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5" t="s">
        <v>114</v>
      </c>
      <c r="B286" s="85" t="s">
        <v>68</v>
      </c>
      <c r="C286" s="85" t="s">
        <v>56</v>
      </c>
      <c r="D286" s="46" t="s">
        <v>69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5" t="s">
        <v>115</v>
      </c>
      <c r="B287" s="85" t="s">
        <v>68</v>
      </c>
      <c r="C287" s="85" t="s">
        <v>56</v>
      </c>
      <c r="D287" s="46" t="s">
        <v>69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5" t="s">
        <v>115</v>
      </c>
      <c r="B288" s="85" t="s">
        <v>66</v>
      </c>
      <c r="C288" s="85" t="s">
        <v>56</v>
      </c>
      <c r="D288" s="46" t="s">
        <v>67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5" t="s">
        <v>115</v>
      </c>
      <c r="B289" s="85" t="s">
        <v>70</v>
      </c>
      <c r="C289" s="85" t="s">
        <v>56</v>
      </c>
      <c r="D289" s="46" t="s">
        <v>71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5" t="s">
        <v>115</v>
      </c>
      <c r="B290" s="85" t="s">
        <v>64</v>
      </c>
      <c r="C290" s="85" t="s">
        <v>56</v>
      </c>
      <c r="D290" s="46" t="s">
        <v>65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5" t="s">
        <v>115</v>
      </c>
      <c r="B291" s="85" t="s">
        <v>60</v>
      </c>
      <c r="C291" s="85" t="s">
        <v>56</v>
      </c>
      <c r="D291" s="46" t="s">
        <v>61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5" t="s">
        <v>115</v>
      </c>
      <c r="B292" s="85" t="s">
        <v>62</v>
      </c>
      <c r="C292" s="85" t="s">
        <v>56</v>
      </c>
      <c r="D292" s="46" t="s">
        <v>63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5" t="s">
        <v>115</v>
      </c>
      <c r="B293" s="85" t="s">
        <v>58</v>
      </c>
      <c r="C293" s="85" t="s">
        <v>56</v>
      </c>
      <c r="D293" s="46" t="s">
        <v>59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5" t="s">
        <v>115</v>
      </c>
      <c r="B294" s="85" t="s">
        <v>55</v>
      </c>
      <c r="C294" s="85" t="s">
        <v>56</v>
      </c>
      <c r="D294" s="46" t="s">
        <v>57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5" t="s">
        <v>115</v>
      </c>
      <c r="B295" s="85" t="s">
        <v>82</v>
      </c>
      <c r="C295" s="85" t="s">
        <v>56</v>
      </c>
      <c r="D295" s="46" t="s">
        <v>83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5" t="s">
        <v>115</v>
      </c>
      <c r="B296" s="85" t="s">
        <v>80</v>
      </c>
      <c r="C296" s="85" t="s">
        <v>56</v>
      </c>
      <c r="D296" s="46" t="s">
        <v>81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5" t="s">
        <v>115</v>
      </c>
      <c r="B297" s="85" t="s">
        <v>78</v>
      </c>
      <c r="C297" s="85" t="s">
        <v>56</v>
      </c>
      <c r="D297" s="46" t="s">
        <v>79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5" t="s">
        <v>115</v>
      </c>
      <c r="B298" s="85" t="s">
        <v>76</v>
      </c>
      <c r="C298" s="85" t="s">
        <v>56</v>
      </c>
      <c r="D298" s="46" t="s">
        <v>77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5" t="s">
        <v>115</v>
      </c>
      <c r="B299" s="85" t="s">
        <v>74</v>
      </c>
      <c r="C299" s="85" t="s">
        <v>56</v>
      </c>
      <c r="D299" s="46" t="s">
        <v>75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5" t="s">
        <v>115</v>
      </c>
      <c r="B300" s="85" t="s">
        <v>72</v>
      </c>
      <c r="C300" s="85" t="s">
        <v>56</v>
      </c>
      <c r="D300" s="46" t="s">
        <v>73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5" t="s">
        <v>116</v>
      </c>
      <c r="B301" s="85" t="s">
        <v>72</v>
      </c>
      <c r="C301" s="85" t="s">
        <v>56</v>
      </c>
      <c r="D301" s="46" t="s">
        <v>73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5" t="s">
        <v>116</v>
      </c>
      <c r="B302" s="85" t="s">
        <v>117</v>
      </c>
      <c r="C302" s="85" t="s">
        <v>56</v>
      </c>
      <c r="D302" s="46" t="s">
        <v>118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5" t="s">
        <v>116</v>
      </c>
      <c r="B303" s="85" t="s">
        <v>119</v>
      </c>
      <c r="C303" s="85" t="s">
        <v>56</v>
      </c>
      <c r="D303" s="46" t="s">
        <v>120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5" t="s">
        <v>116</v>
      </c>
      <c r="B304" s="85" t="s">
        <v>74</v>
      </c>
      <c r="C304" s="85" t="s">
        <v>56</v>
      </c>
      <c r="D304" s="46" t="s">
        <v>75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5" t="s">
        <v>116</v>
      </c>
      <c r="B305" s="85" t="s">
        <v>76</v>
      </c>
      <c r="C305" s="85" t="s">
        <v>56</v>
      </c>
      <c r="D305" s="46" t="s">
        <v>77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5" t="s">
        <v>116</v>
      </c>
      <c r="B306" s="85" t="s">
        <v>78</v>
      </c>
      <c r="C306" s="85" t="s">
        <v>56</v>
      </c>
      <c r="D306" s="46" t="s">
        <v>79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5" t="s">
        <v>116</v>
      </c>
      <c r="B307" s="85" t="s">
        <v>80</v>
      </c>
      <c r="C307" s="85" t="s">
        <v>56</v>
      </c>
      <c r="D307" s="46" t="s">
        <v>81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5" t="s">
        <v>116</v>
      </c>
      <c r="B308" s="85" t="s">
        <v>82</v>
      </c>
      <c r="C308" s="85" t="s">
        <v>56</v>
      </c>
      <c r="D308" s="46" t="s">
        <v>83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5" t="s">
        <v>116</v>
      </c>
      <c r="B309" s="85" t="s">
        <v>55</v>
      </c>
      <c r="C309" s="85" t="s">
        <v>56</v>
      </c>
      <c r="D309" s="46" t="s">
        <v>57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5" t="s">
        <v>116</v>
      </c>
      <c r="B310" s="85" t="s">
        <v>58</v>
      </c>
      <c r="C310" s="85" t="s">
        <v>56</v>
      </c>
      <c r="D310" s="46" t="s">
        <v>59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5" t="s">
        <v>116</v>
      </c>
      <c r="B311" s="85" t="s">
        <v>62</v>
      </c>
      <c r="C311" s="85" t="s">
        <v>56</v>
      </c>
      <c r="D311" s="46" t="s">
        <v>63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5" t="s">
        <v>116</v>
      </c>
      <c r="B312" s="85" t="s">
        <v>60</v>
      </c>
      <c r="C312" s="85" t="s">
        <v>56</v>
      </c>
      <c r="D312" s="46" t="s">
        <v>61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5" t="s">
        <v>116</v>
      </c>
      <c r="B313" s="85" t="s">
        <v>64</v>
      </c>
      <c r="C313" s="85" t="s">
        <v>56</v>
      </c>
      <c r="D313" s="46" t="s">
        <v>65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5" t="s">
        <v>116</v>
      </c>
      <c r="B314" s="85" t="s">
        <v>68</v>
      </c>
      <c r="C314" s="85" t="s">
        <v>56</v>
      </c>
      <c r="D314" s="46" t="s">
        <v>69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5" t="s">
        <v>116</v>
      </c>
      <c r="B315" s="85" t="s">
        <v>70</v>
      </c>
      <c r="C315" s="85" t="s">
        <v>56</v>
      </c>
      <c r="D315" s="46" t="s">
        <v>71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5" t="s">
        <v>116</v>
      </c>
      <c r="B316" s="85" t="s">
        <v>66</v>
      </c>
      <c r="C316" s="85" t="s">
        <v>56</v>
      </c>
      <c r="D316" s="46" t="s">
        <v>67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5" t="s">
        <v>116</v>
      </c>
      <c r="B317" s="85" t="s">
        <v>121</v>
      </c>
      <c r="C317" s="85" t="s">
        <v>56</v>
      </c>
      <c r="D317" s="46" t="s">
        <v>122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5" t="s">
        <v>116</v>
      </c>
      <c r="B318" s="85" t="s">
        <v>123</v>
      </c>
      <c r="C318" s="85" t="s">
        <v>56</v>
      </c>
      <c r="D318" s="46" t="s">
        <v>124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5" t="s">
        <v>125</v>
      </c>
      <c r="B319" s="85" t="s">
        <v>68</v>
      </c>
      <c r="C319" s="85" t="s">
        <v>56</v>
      </c>
      <c r="D319" s="46" t="s">
        <v>69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5" t="s">
        <v>125</v>
      </c>
      <c r="B320" s="85" t="s">
        <v>64</v>
      </c>
      <c r="C320" s="85" t="s">
        <v>56</v>
      </c>
      <c r="D320" s="46" t="s">
        <v>65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5" t="s">
        <v>125</v>
      </c>
      <c r="B321" s="85" t="s">
        <v>66</v>
      </c>
      <c r="C321" s="85" t="s">
        <v>56</v>
      </c>
      <c r="D321" s="46" t="s">
        <v>67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5" t="s">
        <v>125</v>
      </c>
      <c r="B322" s="85" t="s">
        <v>60</v>
      </c>
      <c r="C322" s="85" t="s">
        <v>56</v>
      </c>
      <c r="D322" s="46" t="s">
        <v>61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5" t="s">
        <v>125</v>
      </c>
      <c r="B323" s="85" t="s">
        <v>62</v>
      </c>
      <c r="C323" s="85" t="s">
        <v>56</v>
      </c>
      <c r="D323" s="46" t="s">
        <v>63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5" t="s">
        <v>125</v>
      </c>
      <c r="B324" s="85" t="s">
        <v>58</v>
      </c>
      <c r="C324" s="85" t="s">
        <v>56</v>
      </c>
      <c r="D324" s="46" t="s">
        <v>59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5" t="s">
        <v>125</v>
      </c>
      <c r="B325" s="85" t="s">
        <v>55</v>
      </c>
      <c r="C325" s="85" t="s">
        <v>56</v>
      </c>
      <c r="D325" s="46" t="s">
        <v>57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5" t="s">
        <v>125</v>
      </c>
      <c r="B326" s="85" t="s">
        <v>82</v>
      </c>
      <c r="C326" s="85" t="s">
        <v>56</v>
      </c>
      <c r="D326" s="46" t="s">
        <v>83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5" t="s">
        <v>125</v>
      </c>
      <c r="B327" s="85" t="s">
        <v>80</v>
      </c>
      <c r="C327" s="85" t="s">
        <v>56</v>
      </c>
      <c r="D327" s="46" t="s">
        <v>81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5" t="s">
        <v>125</v>
      </c>
      <c r="B328" s="85" t="s">
        <v>78</v>
      </c>
      <c r="C328" s="85" t="s">
        <v>56</v>
      </c>
      <c r="D328" s="46" t="s">
        <v>79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5" t="s">
        <v>125</v>
      </c>
      <c r="B329" s="85" t="s">
        <v>76</v>
      </c>
      <c r="C329" s="85" t="s">
        <v>56</v>
      </c>
      <c r="D329" s="46" t="s">
        <v>77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5" t="s">
        <v>125</v>
      </c>
      <c r="B330" s="85" t="s">
        <v>74</v>
      </c>
      <c r="C330" s="85" t="s">
        <v>56</v>
      </c>
      <c r="D330" s="46" t="s">
        <v>75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5" t="s">
        <v>125</v>
      </c>
      <c r="B331" s="85" t="s">
        <v>70</v>
      </c>
      <c r="C331" s="85" t="s">
        <v>56</v>
      </c>
      <c r="D331" s="46" t="s">
        <v>71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5" t="s">
        <v>125</v>
      </c>
      <c r="B332" s="85" t="s">
        <v>72</v>
      </c>
      <c r="C332" s="85" t="s">
        <v>56</v>
      </c>
      <c r="D332" s="46" t="s">
        <v>73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5" t="s">
        <v>126</v>
      </c>
      <c r="B333" s="85" t="s">
        <v>72</v>
      </c>
      <c r="C333" s="85" t="s">
        <v>56</v>
      </c>
      <c r="D333" s="46" t="s">
        <v>73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5" t="s">
        <v>126</v>
      </c>
      <c r="B334" s="85" t="s">
        <v>76</v>
      </c>
      <c r="C334" s="85" t="s">
        <v>56</v>
      </c>
      <c r="D334" s="46" t="s">
        <v>77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5" t="s">
        <v>126</v>
      </c>
      <c r="B335" s="85" t="s">
        <v>74</v>
      </c>
      <c r="C335" s="85" t="s">
        <v>56</v>
      </c>
      <c r="D335" s="46" t="s">
        <v>75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5" t="s">
        <v>126</v>
      </c>
      <c r="B336" s="85" t="s">
        <v>78</v>
      </c>
      <c r="C336" s="85" t="s">
        <v>56</v>
      </c>
      <c r="D336" s="46" t="s">
        <v>79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5" t="s">
        <v>126</v>
      </c>
      <c r="B337" s="85" t="s">
        <v>80</v>
      </c>
      <c r="C337" s="85" t="s">
        <v>56</v>
      </c>
      <c r="D337" s="46" t="s">
        <v>81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5" t="s">
        <v>126</v>
      </c>
      <c r="B338" s="85" t="s">
        <v>82</v>
      </c>
      <c r="C338" s="85" t="s">
        <v>56</v>
      </c>
      <c r="D338" s="46" t="s">
        <v>83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5" t="s">
        <v>126</v>
      </c>
      <c r="B339" s="85" t="s">
        <v>55</v>
      </c>
      <c r="C339" s="85" t="s">
        <v>56</v>
      </c>
      <c r="D339" s="46" t="s">
        <v>57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5" t="s">
        <v>126</v>
      </c>
      <c r="B340" s="85" t="s">
        <v>58</v>
      </c>
      <c r="C340" s="85" t="s">
        <v>56</v>
      </c>
      <c r="D340" s="46" t="s">
        <v>59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5" t="s">
        <v>126</v>
      </c>
      <c r="B341" s="85" t="s">
        <v>62</v>
      </c>
      <c r="C341" s="85" t="s">
        <v>56</v>
      </c>
      <c r="D341" s="46" t="s">
        <v>63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5" t="s">
        <v>126</v>
      </c>
      <c r="B342" s="85" t="s">
        <v>60</v>
      </c>
      <c r="C342" s="85" t="s">
        <v>56</v>
      </c>
      <c r="D342" s="46" t="s">
        <v>61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5" t="s">
        <v>126</v>
      </c>
      <c r="B343" s="85" t="s">
        <v>64</v>
      </c>
      <c r="C343" s="85" t="s">
        <v>56</v>
      </c>
      <c r="D343" s="46" t="s">
        <v>65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5" t="s">
        <v>126</v>
      </c>
      <c r="B344" s="85" t="s">
        <v>68</v>
      </c>
      <c r="C344" s="85" t="s">
        <v>56</v>
      </c>
      <c r="D344" s="46" t="s">
        <v>69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5" t="s">
        <v>126</v>
      </c>
      <c r="B345" s="85" t="s">
        <v>66</v>
      </c>
      <c r="C345" s="85" t="s">
        <v>56</v>
      </c>
      <c r="D345" s="46" t="s">
        <v>67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5" t="s">
        <v>126</v>
      </c>
      <c r="B346" s="85" t="s">
        <v>70</v>
      </c>
      <c r="C346" s="85" t="s">
        <v>56</v>
      </c>
      <c r="D346" s="46" t="s">
        <v>71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5" t="s">
        <v>127</v>
      </c>
      <c r="B347" s="85" t="s">
        <v>68</v>
      </c>
      <c r="C347" s="85" t="s">
        <v>56</v>
      </c>
      <c r="D347" s="46" t="s">
        <v>69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5" t="s">
        <v>127</v>
      </c>
      <c r="B348" s="85" t="s">
        <v>66</v>
      </c>
      <c r="C348" s="85" t="s">
        <v>56</v>
      </c>
      <c r="D348" s="46" t="s">
        <v>67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5" t="s">
        <v>127</v>
      </c>
      <c r="B349" s="85" t="s">
        <v>64</v>
      </c>
      <c r="C349" s="85" t="s">
        <v>56</v>
      </c>
      <c r="D349" s="46" t="s">
        <v>65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5" t="s">
        <v>127</v>
      </c>
      <c r="B350" s="85" t="s">
        <v>60</v>
      </c>
      <c r="C350" s="85" t="s">
        <v>56</v>
      </c>
      <c r="D350" s="46" t="s">
        <v>61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5" t="s">
        <v>127</v>
      </c>
      <c r="B351" s="85" t="s">
        <v>62</v>
      </c>
      <c r="C351" s="85" t="s">
        <v>56</v>
      </c>
      <c r="D351" s="46" t="s">
        <v>63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5" t="s">
        <v>127</v>
      </c>
      <c r="B352" s="85" t="s">
        <v>58</v>
      </c>
      <c r="C352" s="85" t="s">
        <v>56</v>
      </c>
      <c r="D352" s="46" t="s">
        <v>59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5" t="s">
        <v>127</v>
      </c>
      <c r="B353" s="85" t="s">
        <v>55</v>
      </c>
      <c r="C353" s="85" t="s">
        <v>56</v>
      </c>
      <c r="D353" s="46" t="s">
        <v>57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5" t="s">
        <v>127</v>
      </c>
      <c r="B354" s="85" t="s">
        <v>82</v>
      </c>
      <c r="C354" s="85" t="s">
        <v>56</v>
      </c>
      <c r="D354" s="46" t="s">
        <v>83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5" t="s">
        <v>127</v>
      </c>
      <c r="B355" s="85" t="s">
        <v>80</v>
      </c>
      <c r="C355" s="85" t="s">
        <v>56</v>
      </c>
      <c r="D355" s="46" t="s">
        <v>81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5" t="s">
        <v>127</v>
      </c>
      <c r="B356" s="85" t="s">
        <v>78</v>
      </c>
      <c r="C356" s="85" t="s">
        <v>56</v>
      </c>
      <c r="D356" s="46" t="s">
        <v>79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5" t="s">
        <v>127</v>
      </c>
      <c r="B357" s="85" t="s">
        <v>76</v>
      </c>
      <c r="C357" s="85" t="s">
        <v>56</v>
      </c>
      <c r="D357" s="46" t="s">
        <v>77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5" t="s">
        <v>127</v>
      </c>
      <c r="B358" s="85" t="s">
        <v>72</v>
      </c>
      <c r="C358" s="85" t="s">
        <v>56</v>
      </c>
      <c r="D358" s="46" t="s">
        <v>73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5" t="s">
        <v>127</v>
      </c>
      <c r="B359" s="85" t="s">
        <v>70</v>
      </c>
      <c r="C359" s="85" t="s">
        <v>56</v>
      </c>
      <c r="D359" s="46" t="s">
        <v>71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5" t="s">
        <v>127</v>
      </c>
      <c r="B360" s="85" t="s">
        <v>74</v>
      </c>
      <c r="C360" s="85" t="s">
        <v>56</v>
      </c>
      <c r="D360" s="46" t="s">
        <v>75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5" t="s">
        <v>128</v>
      </c>
      <c r="B361" s="85" t="s">
        <v>74</v>
      </c>
      <c r="C361" s="85" t="s">
        <v>56</v>
      </c>
      <c r="D361" s="46" t="s">
        <v>75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5" t="s">
        <v>128</v>
      </c>
      <c r="B362" s="85" t="s">
        <v>72</v>
      </c>
      <c r="C362" s="85" t="s">
        <v>56</v>
      </c>
      <c r="D362" s="46" t="s">
        <v>73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5" t="s">
        <v>128</v>
      </c>
      <c r="B363" s="85" t="s">
        <v>76</v>
      </c>
      <c r="C363" s="85" t="s">
        <v>56</v>
      </c>
      <c r="D363" s="46" t="s">
        <v>77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5" t="s">
        <v>128</v>
      </c>
      <c r="B364" s="85" t="s">
        <v>78</v>
      </c>
      <c r="C364" s="85" t="s">
        <v>56</v>
      </c>
      <c r="D364" s="46" t="s">
        <v>79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5" t="s">
        <v>128</v>
      </c>
      <c r="B365" s="85" t="s">
        <v>80</v>
      </c>
      <c r="C365" s="85" t="s">
        <v>56</v>
      </c>
      <c r="D365" s="46" t="s">
        <v>81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5" t="s">
        <v>128</v>
      </c>
      <c r="B366" s="85" t="s">
        <v>82</v>
      </c>
      <c r="C366" s="85" t="s">
        <v>56</v>
      </c>
      <c r="D366" s="46" t="s">
        <v>83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5" t="s">
        <v>128</v>
      </c>
      <c r="B367" s="85" t="s">
        <v>129</v>
      </c>
      <c r="C367" s="85" t="s">
        <v>56</v>
      </c>
      <c r="D367" s="46" t="s">
        <v>130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5" t="s">
        <v>128</v>
      </c>
      <c r="B368" s="85" t="s">
        <v>64</v>
      </c>
      <c r="C368" s="85" t="s">
        <v>56</v>
      </c>
      <c r="D368" s="46" t="s">
        <v>65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5" t="s">
        <v>128</v>
      </c>
      <c r="B369" s="85" t="s">
        <v>66</v>
      </c>
      <c r="C369" s="85" t="s">
        <v>56</v>
      </c>
      <c r="D369" s="46" t="s">
        <v>67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5" t="s">
        <v>128</v>
      </c>
      <c r="B370" s="85" t="s">
        <v>68</v>
      </c>
      <c r="C370" s="85" t="s">
        <v>56</v>
      </c>
      <c r="D370" s="46" t="s">
        <v>69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5" t="s">
        <v>128</v>
      </c>
      <c r="B371" s="85" t="s">
        <v>70</v>
      </c>
      <c r="C371" s="85" t="s">
        <v>56</v>
      </c>
      <c r="D371" s="46" t="s">
        <v>71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5" t="s">
        <v>131</v>
      </c>
      <c r="B372" s="85" t="s">
        <v>68</v>
      </c>
      <c r="C372" s="85" t="s">
        <v>56</v>
      </c>
      <c r="D372" s="46" t="s">
        <v>69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5" t="s">
        <v>131</v>
      </c>
      <c r="B373" s="85" t="s">
        <v>70</v>
      </c>
      <c r="C373" s="85" t="s">
        <v>56</v>
      </c>
      <c r="D373" s="46" t="s">
        <v>71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5" t="s">
        <v>131</v>
      </c>
      <c r="B374" s="85" t="s">
        <v>66</v>
      </c>
      <c r="C374" s="85" t="s">
        <v>56</v>
      </c>
      <c r="D374" s="46" t="s">
        <v>67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5" t="s">
        <v>131</v>
      </c>
      <c r="B375" s="85" t="s">
        <v>64</v>
      </c>
      <c r="C375" s="85" t="s">
        <v>56</v>
      </c>
      <c r="D375" s="46" t="s">
        <v>65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5" t="s">
        <v>131</v>
      </c>
      <c r="B376" s="85" t="s">
        <v>129</v>
      </c>
      <c r="C376" s="85" t="s">
        <v>56</v>
      </c>
      <c r="D376" s="46" t="s">
        <v>130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5" t="s">
        <v>131</v>
      </c>
      <c r="B377" s="85" t="s">
        <v>82</v>
      </c>
      <c r="C377" s="85" t="s">
        <v>56</v>
      </c>
      <c r="D377" s="46" t="s">
        <v>83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5" t="s">
        <v>131</v>
      </c>
      <c r="B378" s="85" t="s">
        <v>80</v>
      </c>
      <c r="C378" s="85" t="s">
        <v>56</v>
      </c>
      <c r="D378" s="46" t="s">
        <v>81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5" t="s">
        <v>131</v>
      </c>
      <c r="B379" s="85" t="s">
        <v>78</v>
      </c>
      <c r="C379" s="85" t="s">
        <v>56</v>
      </c>
      <c r="D379" s="46" t="s">
        <v>79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5" t="s">
        <v>131</v>
      </c>
      <c r="B380" s="85" t="s">
        <v>76</v>
      </c>
      <c r="C380" s="85" t="s">
        <v>56</v>
      </c>
      <c r="D380" s="46" t="s">
        <v>77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5" t="s">
        <v>131</v>
      </c>
      <c r="B381" s="85" t="s">
        <v>74</v>
      </c>
      <c r="C381" s="85" t="s">
        <v>56</v>
      </c>
      <c r="D381" s="46" t="s">
        <v>75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5" t="s">
        <v>131</v>
      </c>
      <c r="B382" s="85" t="s">
        <v>72</v>
      </c>
      <c r="C382" s="85" t="s">
        <v>56</v>
      </c>
      <c r="D382" s="46" t="s">
        <v>73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5" t="s">
        <v>132</v>
      </c>
      <c r="B383" s="85" t="s">
        <v>74</v>
      </c>
      <c r="C383" s="85" t="s">
        <v>56</v>
      </c>
      <c r="D383" s="46" t="s">
        <v>75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5" t="s">
        <v>132</v>
      </c>
      <c r="B384" s="85" t="s">
        <v>70</v>
      </c>
      <c r="C384" s="85" t="s">
        <v>56</v>
      </c>
      <c r="D384" s="46" t="s">
        <v>71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5" t="s">
        <v>132</v>
      </c>
      <c r="B385" s="85" t="s">
        <v>72</v>
      </c>
      <c r="C385" s="85" t="s">
        <v>56</v>
      </c>
      <c r="D385" s="46" t="s">
        <v>73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5" t="s">
        <v>132</v>
      </c>
      <c r="B386" s="85" t="s">
        <v>76</v>
      </c>
      <c r="C386" s="85" t="s">
        <v>56</v>
      </c>
      <c r="D386" s="46" t="s">
        <v>77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5" t="s">
        <v>132</v>
      </c>
      <c r="B387" s="85" t="s">
        <v>78</v>
      </c>
      <c r="C387" s="85" t="s">
        <v>56</v>
      </c>
      <c r="D387" s="46" t="s">
        <v>79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5" t="s">
        <v>132</v>
      </c>
      <c r="B388" s="85" t="s">
        <v>80</v>
      </c>
      <c r="C388" s="85" t="s">
        <v>56</v>
      </c>
      <c r="D388" s="46" t="s">
        <v>81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5" t="s">
        <v>132</v>
      </c>
      <c r="B389" s="85" t="s">
        <v>82</v>
      </c>
      <c r="C389" s="85" t="s">
        <v>56</v>
      </c>
      <c r="D389" s="46" t="s">
        <v>83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5" t="s">
        <v>132</v>
      </c>
      <c r="B390" s="85" t="s">
        <v>55</v>
      </c>
      <c r="C390" s="85" t="s">
        <v>56</v>
      </c>
      <c r="D390" s="46" t="s">
        <v>57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5" t="s">
        <v>132</v>
      </c>
      <c r="B391" s="85" t="s">
        <v>62</v>
      </c>
      <c r="C391" s="85" t="s">
        <v>56</v>
      </c>
      <c r="D391" s="46" t="s">
        <v>63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5" t="s">
        <v>132</v>
      </c>
      <c r="B392" s="85" t="s">
        <v>58</v>
      </c>
      <c r="C392" s="85" t="s">
        <v>56</v>
      </c>
      <c r="D392" s="46" t="s">
        <v>59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5" t="s">
        <v>132</v>
      </c>
      <c r="B393" s="85" t="s">
        <v>60</v>
      </c>
      <c r="C393" s="85" t="s">
        <v>56</v>
      </c>
      <c r="D393" s="46" t="s">
        <v>61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5" t="s">
        <v>132</v>
      </c>
      <c r="B394" s="85" t="s">
        <v>68</v>
      </c>
      <c r="C394" s="85" t="s">
        <v>56</v>
      </c>
      <c r="D394" s="46" t="s">
        <v>69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5" t="s">
        <v>132</v>
      </c>
      <c r="B395" s="85" t="s">
        <v>66</v>
      </c>
      <c r="C395" s="85" t="s">
        <v>56</v>
      </c>
      <c r="D395" s="46" t="s">
        <v>67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5" t="s">
        <v>132</v>
      </c>
      <c r="B396" s="85" t="s">
        <v>64</v>
      </c>
      <c r="C396" s="85" t="s">
        <v>56</v>
      </c>
      <c r="D396" s="46" t="s">
        <v>65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5" t="s">
        <v>133</v>
      </c>
      <c r="B397" s="85" t="s">
        <v>64</v>
      </c>
      <c r="C397" s="85" t="s">
        <v>56</v>
      </c>
      <c r="D397" s="46" t="s">
        <v>65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5" t="s">
        <v>133</v>
      </c>
      <c r="B398" s="85" t="s">
        <v>66</v>
      </c>
      <c r="C398" s="85" t="s">
        <v>56</v>
      </c>
      <c r="D398" s="46" t="s">
        <v>67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5" t="s">
        <v>133</v>
      </c>
      <c r="B399" s="85" t="s">
        <v>68</v>
      </c>
      <c r="C399" s="85" t="s">
        <v>56</v>
      </c>
      <c r="D399" s="46" t="s">
        <v>69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5" t="s">
        <v>133</v>
      </c>
      <c r="B400" s="85" t="s">
        <v>60</v>
      </c>
      <c r="C400" s="85" t="s">
        <v>56</v>
      </c>
      <c r="D400" s="46" t="s">
        <v>61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5" t="s">
        <v>133</v>
      </c>
      <c r="B401" s="85" t="s">
        <v>58</v>
      </c>
      <c r="C401" s="85" t="s">
        <v>56</v>
      </c>
      <c r="D401" s="46" t="s">
        <v>59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5" t="s">
        <v>133</v>
      </c>
      <c r="B402" s="85" t="s">
        <v>62</v>
      </c>
      <c r="C402" s="85" t="s">
        <v>56</v>
      </c>
      <c r="D402" s="46" t="s">
        <v>63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5" t="s">
        <v>133</v>
      </c>
      <c r="B403" s="85" t="s">
        <v>55</v>
      </c>
      <c r="C403" s="85" t="s">
        <v>56</v>
      </c>
      <c r="D403" s="46" t="s">
        <v>57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5" t="s">
        <v>133</v>
      </c>
      <c r="B404" s="85" t="s">
        <v>82</v>
      </c>
      <c r="C404" s="85" t="s">
        <v>56</v>
      </c>
      <c r="D404" s="46" t="s">
        <v>83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5" t="s">
        <v>133</v>
      </c>
      <c r="B405" s="85" t="s">
        <v>80</v>
      </c>
      <c r="C405" s="85" t="s">
        <v>56</v>
      </c>
      <c r="D405" s="46" t="s">
        <v>81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5" t="s">
        <v>133</v>
      </c>
      <c r="B406" s="85" t="s">
        <v>78</v>
      </c>
      <c r="C406" s="85" t="s">
        <v>56</v>
      </c>
      <c r="D406" s="46" t="s">
        <v>79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5" t="s">
        <v>133</v>
      </c>
      <c r="B407" s="85" t="s">
        <v>76</v>
      </c>
      <c r="C407" s="85" t="s">
        <v>56</v>
      </c>
      <c r="D407" s="46" t="s">
        <v>77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5" t="s">
        <v>133</v>
      </c>
      <c r="B408" s="85" t="s">
        <v>70</v>
      </c>
      <c r="C408" s="85" t="s">
        <v>56</v>
      </c>
      <c r="D408" s="46" t="s">
        <v>71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5" t="s">
        <v>133</v>
      </c>
      <c r="B409" s="85" t="s">
        <v>74</v>
      </c>
      <c r="C409" s="85" t="s">
        <v>56</v>
      </c>
      <c r="D409" s="46" t="s">
        <v>75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5" t="s">
        <v>133</v>
      </c>
      <c r="B410" s="85" t="s">
        <v>72</v>
      </c>
      <c r="C410" s="85" t="s">
        <v>56</v>
      </c>
      <c r="D410" s="46" t="s">
        <v>73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5" t="s">
        <v>134</v>
      </c>
      <c r="B411" s="85" t="s">
        <v>72</v>
      </c>
      <c r="C411" s="85" t="s">
        <v>56</v>
      </c>
      <c r="D411" s="46" t="s">
        <v>73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5" t="s">
        <v>134</v>
      </c>
      <c r="B412" s="85" t="s">
        <v>70</v>
      </c>
      <c r="C412" s="85" t="s">
        <v>56</v>
      </c>
      <c r="D412" s="46" t="s">
        <v>71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5" t="s">
        <v>134</v>
      </c>
      <c r="B413" s="85" t="s">
        <v>74</v>
      </c>
      <c r="C413" s="85" t="s">
        <v>56</v>
      </c>
      <c r="D413" s="46" t="s">
        <v>75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5" t="s">
        <v>134</v>
      </c>
      <c r="B414" s="85" t="s">
        <v>78</v>
      </c>
      <c r="C414" s="85" t="s">
        <v>56</v>
      </c>
      <c r="D414" s="46" t="s">
        <v>79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5" t="s">
        <v>134</v>
      </c>
      <c r="B415" s="85" t="s">
        <v>76</v>
      </c>
      <c r="C415" s="85" t="s">
        <v>56</v>
      </c>
      <c r="D415" s="46" t="s">
        <v>77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5" t="s">
        <v>134</v>
      </c>
      <c r="B416" s="85" t="s">
        <v>82</v>
      </c>
      <c r="C416" s="85" t="s">
        <v>56</v>
      </c>
      <c r="D416" s="46" t="s">
        <v>83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5" t="s">
        <v>134</v>
      </c>
      <c r="B417" s="85" t="s">
        <v>80</v>
      </c>
      <c r="C417" s="85" t="s">
        <v>56</v>
      </c>
      <c r="D417" s="46" t="s">
        <v>81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5" t="s">
        <v>134</v>
      </c>
      <c r="B418" s="85" t="s">
        <v>55</v>
      </c>
      <c r="C418" s="85" t="s">
        <v>56</v>
      </c>
      <c r="D418" s="46" t="s">
        <v>57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5" t="s">
        <v>134</v>
      </c>
      <c r="B419" s="85" t="s">
        <v>58</v>
      </c>
      <c r="C419" s="85" t="s">
        <v>56</v>
      </c>
      <c r="D419" s="46" t="s">
        <v>59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5" t="s">
        <v>134</v>
      </c>
      <c r="B420" s="85" t="s">
        <v>60</v>
      </c>
      <c r="C420" s="85" t="s">
        <v>56</v>
      </c>
      <c r="D420" s="46" t="s">
        <v>61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5" t="s">
        <v>134</v>
      </c>
      <c r="B421" s="85" t="s">
        <v>62</v>
      </c>
      <c r="C421" s="85" t="s">
        <v>56</v>
      </c>
      <c r="D421" s="46" t="s">
        <v>63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5" t="s">
        <v>134</v>
      </c>
      <c r="B422" s="85" t="s">
        <v>68</v>
      </c>
      <c r="C422" s="85" t="s">
        <v>56</v>
      </c>
      <c r="D422" s="46" t="s">
        <v>69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5" t="s">
        <v>134</v>
      </c>
      <c r="B423" s="85" t="s">
        <v>64</v>
      </c>
      <c r="C423" s="85" t="s">
        <v>56</v>
      </c>
      <c r="D423" s="46" t="s">
        <v>65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5" t="s">
        <v>134</v>
      </c>
      <c r="B424" s="85" t="s">
        <v>66</v>
      </c>
      <c r="C424" s="85" t="s">
        <v>56</v>
      </c>
      <c r="D424" s="46" t="s">
        <v>67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5" t="s">
        <v>135</v>
      </c>
      <c r="B425" s="85" t="s">
        <v>64</v>
      </c>
      <c r="C425" s="85" t="s">
        <v>56</v>
      </c>
      <c r="D425" s="46" t="s">
        <v>65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5" t="s">
        <v>135</v>
      </c>
      <c r="B426" s="85" t="s">
        <v>66</v>
      </c>
      <c r="C426" s="85" t="s">
        <v>56</v>
      </c>
      <c r="D426" s="46" t="s">
        <v>67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5" t="s">
        <v>135</v>
      </c>
      <c r="B427" s="85" t="s">
        <v>68</v>
      </c>
      <c r="C427" s="85" t="s">
        <v>56</v>
      </c>
      <c r="D427" s="46" t="s">
        <v>69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5" t="s">
        <v>135</v>
      </c>
      <c r="B428" s="85" t="s">
        <v>58</v>
      </c>
      <c r="C428" s="85" t="s">
        <v>56</v>
      </c>
      <c r="D428" s="46" t="s">
        <v>59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5" t="s">
        <v>135</v>
      </c>
      <c r="B429" s="85" t="s">
        <v>60</v>
      </c>
      <c r="C429" s="85" t="s">
        <v>56</v>
      </c>
      <c r="D429" s="46" t="s">
        <v>61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5" t="s">
        <v>135</v>
      </c>
      <c r="B430" s="85" t="s">
        <v>62</v>
      </c>
      <c r="C430" s="85" t="s">
        <v>56</v>
      </c>
      <c r="D430" s="46" t="s">
        <v>63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5" t="s">
        <v>135</v>
      </c>
      <c r="B431" s="85" t="s">
        <v>55</v>
      </c>
      <c r="C431" s="85" t="s">
        <v>56</v>
      </c>
      <c r="D431" s="46" t="s">
        <v>57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5" t="s">
        <v>135</v>
      </c>
      <c r="B432" s="85" t="s">
        <v>82</v>
      </c>
      <c r="C432" s="85" t="s">
        <v>56</v>
      </c>
      <c r="D432" s="46" t="s">
        <v>83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5" t="s">
        <v>135</v>
      </c>
      <c r="B433" s="85" t="s">
        <v>80</v>
      </c>
      <c r="C433" s="85" t="s">
        <v>56</v>
      </c>
      <c r="D433" s="46" t="s">
        <v>81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5" t="s">
        <v>135</v>
      </c>
      <c r="B434" s="85" t="s">
        <v>78</v>
      </c>
      <c r="C434" s="85" t="s">
        <v>56</v>
      </c>
      <c r="D434" s="46" t="s">
        <v>79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5" t="s">
        <v>135</v>
      </c>
      <c r="B435" s="85" t="s">
        <v>76</v>
      </c>
      <c r="C435" s="85" t="s">
        <v>56</v>
      </c>
      <c r="D435" s="46" t="s">
        <v>77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5" t="s">
        <v>135</v>
      </c>
      <c r="B436" s="85" t="s">
        <v>74</v>
      </c>
      <c r="C436" s="85" t="s">
        <v>56</v>
      </c>
      <c r="D436" s="46" t="s">
        <v>75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5" t="s">
        <v>135</v>
      </c>
      <c r="B437" s="85" t="s">
        <v>70</v>
      </c>
      <c r="C437" s="85" t="s">
        <v>56</v>
      </c>
      <c r="D437" s="46" t="s">
        <v>71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5" t="s">
        <v>135</v>
      </c>
      <c r="B438" s="85" t="s">
        <v>72</v>
      </c>
      <c r="C438" s="85" t="s">
        <v>56</v>
      </c>
      <c r="D438" s="46" t="s">
        <v>73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5" t="s">
        <v>136</v>
      </c>
      <c r="B439" s="85" t="s">
        <v>72</v>
      </c>
      <c r="C439" s="85" t="s">
        <v>56</v>
      </c>
      <c r="D439" s="46" t="s">
        <v>73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5" t="s">
        <v>136</v>
      </c>
      <c r="B440" s="85" t="s">
        <v>74</v>
      </c>
      <c r="C440" s="85" t="s">
        <v>56</v>
      </c>
      <c r="D440" s="46" t="s">
        <v>75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5" t="s">
        <v>136</v>
      </c>
      <c r="B441" s="85" t="s">
        <v>76</v>
      </c>
      <c r="C441" s="85" t="s">
        <v>56</v>
      </c>
      <c r="D441" s="46" t="s">
        <v>77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5" t="s">
        <v>136</v>
      </c>
      <c r="B442" s="85" t="s">
        <v>78</v>
      </c>
      <c r="C442" s="85" t="s">
        <v>56</v>
      </c>
      <c r="D442" s="46" t="s">
        <v>79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5" t="s">
        <v>136</v>
      </c>
      <c r="B443" s="85" t="s">
        <v>80</v>
      </c>
      <c r="C443" s="85" t="s">
        <v>56</v>
      </c>
      <c r="D443" s="46" t="s">
        <v>81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5" t="s">
        <v>136</v>
      </c>
      <c r="B444" s="85" t="s">
        <v>82</v>
      </c>
      <c r="C444" s="85" t="s">
        <v>56</v>
      </c>
      <c r="D444" s="46" t="s">
        <v>83</v>
      </c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5" t="s">
        <v>136</v>
      </c>
      <c r="B445" s="85" t="s">
        <v>55</v>
      </c>
      <c r="C445" s="85" t="s">
        <v>56</v>
      </c>
      <c r="D445" s="46" t="s">
        <v>57</v>
      </c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5" t="s">
        <v>136</v>
      </c>
      <c r="B446" s="85" t="s">
        <v>58</v>
      </c>
      <c r="C446" s="85" t="s">
        <v>56</v>
      </c>
      <c r="D446" s="46" t="s">
        <v>59</v>
      </c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5" t="s">
        <v>136</v>
      </c>
      <c r="B447" s="85" t="s">
        <v>62</v>
      </c>
      <c r="C447" s="85" t="s">
        <v>56</v>
      </c>
      <c r="D447" s="46" t="s">
        <v>63</v>
      </c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5" t="s">
        <v>136</v>
      </c>
      <c r="B448" s="85" t="s">
        <v>60</v>
      </c>
      <c r="C448" s="85" t="s">
        <v>56</v>
      </c>
      <c r="D448" s="46" t="s">
        <v>61</v>
      </c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5" t="s">
        <v>136</v>
      </c>
      <c r="B449" s="85" t="s">
        <v>64</v>
      </c>
      <c r="C449" s="85" t="s">
        <v>56</v>
      </c>
      <c r="D449" s="46" t="s">
        <v>65</v>
      </c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5" t="s">
        <v>136</v>
      </c>
      <c r="B450" s="85" t="s">
        <v>66</v>
      </c>
      <c r="C450" s="85" t="s">
        <v>56</v>
      </c>
      <c r="D450" s="46" t="s">
        <v>67</v>
      </c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5" t="s">
        <v>136</v>
      </c>
      <c r="B451" s="85" t="s">
        <v>68</v>
      </c>
      <c r="C451" s="85" t="s">
        <v>56</v>
      </c>
      <c r="D451" s="46" t="s">
        <v>69</v>
      </c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5" t="s">
        <v>136</v>
      </c>
      <c r="B452" s="85" t="s">
        <v>70</v>
      </c>
      <c r="C452" s="85" t="s">
        <v>56</v>
      </c>
      <c r="D452" s="46" t="s">
        <v>71</v>
      </c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5" t="s">
        <v>137</v>
      </c>
      <c r="B453" s="85" t="s">
        <v>68</v>
      </c>
      <c r="C453" s="85" t="s">
        <v>56</v>
      </c>
      <c r="D453" s="46" t="s">
        <v>69</v>
      </c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5" t="s">
        <v>137</v>
      </c>
      <c r="B454" s="85" t="s">
        <v>66</v>
      </c>
      <c r="C454" s="85" t="s">
        <v>56</v>
      </c>
      <c r="D454" s="46" t="s">
        <v>67</v>
      </c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5" t="s">
        <v>137</v>
      </c>
      <c r="B455" s="85" t="s">
        <v>64</v>
      </c>
      <c r="C455" s="85" t="s">
        <v>56</v>
      </c>
      <c r="D455" s="46" t="s">
        <v>65</v>
      </c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5" t="s">
        <v>137</v>
      </c>
      <c r="B456" s="85" t="s">
        <v>87</v>
      </c>
      <c r="C456" s="85" t="s">
        <v>56</v>
      </c>
      <c r="D456" s="46" t="s">
        <v>88</v>
      </c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5" t="s">
        <v>137</v>
      </c>
      <c r="B457" s="85" t="s">
        <v>82</v>
      </c>
      <c r="C457" s="85" t="s">
        <v>56</v>
      </c>
      <c r="D457" s="46" t="s">
        <v>83</v>
      </c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5" t="s">
        <v>137</v>
      </c>
      <c r="B458" s="85" t="s">
        <v>80</v>
      </c>
      <c r="C458" s="85" t="s">
        <v>56</v>
      </c>
      <c r="D458" s="46" t="s">
        <v>81</v>
      </c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5" t="s">
        <v>137</v>
      </c>
      <c r="B459" s="85" t="s">
        <v>78</v>
      </c>
      <c r="C459" s="85" t="s">
        <v>56</v>
      </c>
      <c r="D459" s="46" t="s">
        <v>79</v>
      </c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5" t="s">
        <v>137</v>
      </c>
      <c r="B460" s="85" t="s">
        <v>76</v>
      </c>
      <c r="C460" s="85" t="s">
        <v>56</v>
      </c>
      <c r="D460" s="46" t="s">
        <v>77</v>
      </c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5" t="s">
        <v>137</v>
      </c>
      <c r="B461" s="85" t="s">
        <v>72</v>
      </c>
      <c r="C461" s="85" t="s">
        <v>56</v>
      </c>
      <c r="D461" s="46" t="s">
        <v>73</v>
      </c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5" t="s">
        <v>137</v>
      </c>
      <c r="B462" s="85" t="s">
        <v>70</v>
      </c>
      <c r="C462" s="85" t="s">
        <v>56</v>
      </c>
      <c r="D462" s="46" t="s">
        <v>71</v>
      </c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5" t="s">
        <v>137</v>
      </c>
      <c r="B463" s="85" t="s">
        <v>74</v>
      </c>
      <c r="C463" s="85" t="s">
        <v>56</v>
      </c>
      <c r="D463" s="46" t="s">
        <v>75</v>
      </c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5" t="s">
        <v>138</v>
      </c>
      <c r="B464" s="85" t="s">
        <v>74</v>
      </c>
      <c r="C464" s="85" t="s">
        <v>56</v>
      </c>
      <c r="D464" s="46" t="s">
        <v>75</v>
      </c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5" t="s">
        <v>138</v>
      </c>
      <c r="B465" s="85" t="s">
        <v>72</v>
      </c>
      <c r="C465" s="85" t="s">
        <v>56</v>
      </c>
      <c r="D465" s="46" t="s">
        <v>73</v>
      </c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5" t="s">
        <v>138</v>
      </c>
      <c r="B466" s="85" t="s">
        <v>76</v>
      </c>
      <c r="C466" s="85" t="s">
        <v>56</v>
      </c>
      <c r="D466" s="46" t="s">
        <v>77</v>
      </c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5" t="s">
        <v>138</v>
      </c>
      <c r="B467" s="85" t="s">
        <v>78</v>
      </c>
      <c r="C467" s="85" t="s">
        <v>56</v>
      </c>
      <c r="D467" s="46" t="s">
        <v>79</v>
      </c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5" t="s">
        <v>138</v>
      </c>
      <c r="B468" s="85" t="s">
        <v>80</v>
      </c>
      <c r="C468" s="85" t="s">
        <v>56</v>
      </c>
      <c r="D468" s="46" t="s">
        <v>81</v>
      </c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5" t="s">
        <v>138</v>
      </c>
      <c r="B469" s="85" t="s">
        <v>82</v>
      </c>
      <c r="C469" s="85" t="s">
        <v>56</v>
      </c>
      <c r="D469" s="46" t="s">
        <v>83</v>
      </c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5" t="s">
        <v>138</v>
      </c>
      <c r="B470" s="85" t="s">
        <v>58</v>
      </c>
      <c r="C470" s="85" t="s">
        <v>56</v>
      </c>
      <c r="D470" s="46" t="s">
        <v>59</v>
      </c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5" t="s">
        <v>138</v>
      </c>
      <c r="B471" s="85" t="s">
        <v>55</v>
      </c>
      <c r="C471" s="85" t="s">
        <v>56</v>
      </c>
      <c r="D471" s="46" t="s">
        <v>57</v>
      </c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5" t="s">
        <v>138</v>
      </c>
      <c r="B472" s="85" t="s">
        <v>60</v>
      </c>
      <c r="C472" s="85" t="s">
        <v>56</v>
      </c>
      <c r="D472" s="46" t="s">
        <v>61</v>
      </c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5" t="s">
        <v>138</v>
      </c>
      <c r="B473" s="85" t="s">
        <v>62</v>
      </c>
      <c r="C473" s="85" t="s">
        <v>56</v>
      </c>
      <c r="D473" s="46" t="s">
        <v>63</v>
      </c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5" t="s">
        <v>138</v>
      </c>
      <c r="B474" s="85" t="s">
        <v>64</v>
      </c>
      <c r="C474" s="85" t="s">
        <v>56</v>
      </c>
      <c r="D474" s="46" t="s">
        <v>65</v>
      </c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5" t="s">
        <v>138</v>
      </c>
      <c r="B475" s="85" t="s">
        <v>70</v>
      </c>
      <c r="C475" s="85" t="s">
        <v>56</v>
      </c>
      <c r="D475" s="46" t="s">
        <v>71</v>
      </c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5" t="s">
        <v>138</v>
      </c>
      <c r="B476" s="85" t="s">
        <v>68</v>
      </c>
      <c r="C476" s="85" t="s">
        <v>56</v>
      </c>
      <c r="D476" s="46" t="s">
        <v>69</v>
      </c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5" t="s">
        <v>138</v>
      </c>
      <c r="B477" s="85" t="s">
        <v>66</v>
      </c>
      <c r="C477" s="85" t="s">
        <v>56</v>
      </c>
      <c r="D477" s="46" t="s">
        <v>67</v>
      </c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5" t="s">
        <v>139</v>
      </c>
      <c r="B478" s="85" t="s">
        <v>64</v>
      </c>
      <c r="C478" s="85" t="s">
        <v>56</v>
      </c>
      <c r="D478" s="46" t="s">
        <v>65</v>
      </c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5" t="s">
        <v>139</v>
      </c>
      <c r="B479" s="85" t="s">
        <v>66</v>
      </c>
      <c r="C479" s="85" t="s">
        <v>56</v>
      </c>
      <c r="D479" s="46" t="s">
        <v>67</v>
      </c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5" t="s">
        <v>139</v>
      </c>
      <c r="B480" s="85" t="s">
        <v>68</v>
      </c>
      <c r="C480" s="85" t="s">
        <v>56</v>
      </c>
      <c r="D480" s="46" t="s">
        <v>69</v>
      </c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5" t="s">
        <v>139</v>
      </c>
      <c r="B481" s="85" t="s">
        <v>62</v>
      </c>
      <c r="C481" s="85" t="s">
        <v>56</v>
      </c>
      <c r="D481" s="46" t="s">
        <v>63</v>
      </c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5" t="s">
        <v>139</v>
      </c>
      <c r="B482" s="85" t="s">
        <v>60</v>
      </c>
      <c r="C482" s="85" t="s">
        <v>56</v>
      </c>
      <c r="D482" s="46" t="s">
        <v>61</v>
      </c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5" t="s">
        <v>139</v>
      </c>
      <c r="B483" s="85" t="s">
        <v>58</v>
      </c>
      <c r="C483" s="85" t="s">
        <v>56</v>
      </c>
      <c r="D483" s="46" t="s">
        <v>59</v>
      </c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5" t="s">
        <v>139</v>
      </c>
      <c r="B484" s="85" t="s">
        <v>55</v>
      </c>
      <c r="C484" s="85" t="s">
        <v>56</v>
      </c>
      <c r="D484" s="46" t="s">
        <v>57</v>
      </c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5" t="s">
        <v>139</v>
      </c>
      <c r="B485" s="85" t="s">
        <v>80</v>
      </c>
      <c r="C485" s="85" t="s">
        <v>56</v>
      </c>
      <c r="D485" s="46" t="s">
        <v>81</v>
      </c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5" t="s">
        <v>139</v>
      </c>
      <c r="B486" s="85" t="s">
        <v>82</v>
      </c>
      <c r="C486" s="85" t="s">
        <v>56</v>
      </c>
      <c r="D486" s="46" t="s">
        <v>83</v>
      </c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5" t="s">
        <v>139</v>
      </c>
      <c r="B487" s="85" t="s">
        <v>78</v>
      </c>
      <c r="C487" s="85" t="s">
        <v>56</v>
      </c>
      <c r="D487" s="46" t="s">
        <v>79</v>
      </c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5" t="s">
        <v>139</v>
      </c>
      <c r="B488" s="85" t="s">
        <v>76</v>
      </c>
      <c r="C488" s="85" t="s">
        <v>56</v>
      </c>
      <c r="D488" s="46" t="s">
        <v>77</v>
      </c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5" t="s">
        <v>139</v>
      </c>
      <c r="B489" s="85" t="s">
        <v>72</v>
      </c>
      <c r="C489" s="85" t="s">
        <v>56</v>
      </c>
      <c r="D489" s="46" t="s">
        <v>73</v>
      </c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5" t="s">
        <v>139</v>
      </c>
      <c r="B490" s="85" t="s">
        <v>70</v>
      </c>
      <c r="C490" s="85" t="s">
        <v>56</v>
      </c>
      <c r="D490" s="46" t="s">
        <v>71</v>
      </c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5" t="s">
        <v>139</v>
      </c>
      <c r="B491" s="85" t="s">
        <v>74</v>
      </c>
      <c r="C491" s="85" t="s">
        <v>56</v>
      </c>
      <c r="D491" s="46" t="s">
        <v>75</v>
      </c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5" t="s">
        <v>140</v>
      </c>
      <c r="B492" s="85" t="s">
        <v>72</v>
      </c>
      <c r="C492" s="85" t="s">
        <v>56</v>
      </c>
      <c r="D492" s="46" t="s">
        <v>73</v>
      </c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5" t="s">
        <v>140</v>
      </c>
      <c r="B493" s="85" t="s">
        <v>76</v>
      </c>
      <c r="C493" s="85" t="s">
        <v>56</v>
      </c>
      <c r="D493" s="46" t="s">
        <v>77</v>
      </c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5" t="s">
        <v>140</v>
      </c>
      <c r="B494" s="85" t="s">
        <v>74</v>
      </c>
      <c r="C494" s="85" t="s">
        <v>56</v>
      </c>
      <c r="D494" s="46" t="s">
        <v>75</v>
      </c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5" t="s">
        <v>140</v>
      </c>
      <c r="B495" s="85" t="s">
        <v>78</v>
      </c>
      <c r="C495" s="85" t="s">
        <v>56</v>
      </c>
      <c r="D495" s="46" t="s">
        <v>79</v>
      </c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5" t="s">
        <v>140</v>
      </c>
      <c r="B496" s="85" t="s">
        <v>80</v>
      </c>
      <c r="C496" s="85" t="s">
        <v>56</v>
      </c>
      <c r="D496" s="46" t="s">
        <v>81</v>
      </c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5" t="s">
        <v>140</v>
      </c>
      <c r="B497" s="85" t="s">
        <v>82</v>
      </c>
      <c r="C497" s="85" t="s">
        <v>56</v>
      </c>
      <c r="D497" s="46" t="s">
        <v>83</v>
      </c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5" t="s">
        <v>140</v>
      </c>
      <c r="B498" s="85" t="s">
        <v>55</v>
      </c>
      <c r="C498" s="85" t="s">
        <v>56</v>
      </c>
      <c r="D498" s="46" t="s">
        <v>57</v>
      </c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5" t="s">
        <v>140</v>
      </c>
      <c r="B499" s="85" t="s">
        <v>58</v>
      </c>
      <c r="C499" s="85" t="s">
        <v>56</v>
      </c>
      <c r="D499" s="46" t="s">
        <v>59</v>
      </c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5" t="s">
        <v>140</v>
      </c>
      <c r="B500" s="85" t="s">
        <v>60</v>
      </c>
      <c r="C500" s="85" t="s">
        <v>56</v>
      </c>
      <c r="D500" s="46" t="s">
        <v>61</v>
      </c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5" t="s">
        <v>140</v>
      </c>
      <c r="B501" s="85" t="s">
        <v>62</v>
      </c>
      <c r="C501" s="85" t="s">
        <v>56</v>
      </c>
      <c r="D501" s="46" t="s">
        <v>63</v>
      </c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5" t="s">
        <v>140</v>
      </c>
      <c r="B502" s="85" t="s">
        <v>64</v>
      </c>
      <c r="C502" s="85" t="s">
        <v>56</v>
      </c>
      <c r="D502" s="46" t="s">
        <v>65</v>
      </c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5" t="s">
        <v>140</v>
      </c>
      <c r="B503" s="85" t="s">
        <v>66</v>
      </c>
      <c r="C503" s="85" t="s">
        <v>56</v>
      </c>
      <c r="D503" s="46" t="s">
        <v>67</v>
      </c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5" t="s">
        <v>140</v>
      </c>
      <c r="B504" s="85" t="s">
        <v>68</v>
      </c>
      <c r="C504" s="85" t="s">
        <v>56</v>
      </c>
      <c r="D504" s="46" t="s">
        <v>69</v>
      </c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5" t="s">
        <v>140</v>
      </c>
      <c r="B505" s="85" t="s">
        <v>70</v>
      </c>
      <c r="C505" s="85" t="s">
        <v>56</v>
      </c>
      <c r="D505" s="46" t="s">
        <v>71</v>
      </c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5" t="s">
        <v>141</v>
      </c>
      <c r="B506" s="85" t="s">
        <v>68</v>
      </c>
      <c r="C506" s="85" t="s">
        <v>56</v>
      </c>
      <c r="D506" s="46" t="s">
        <v>69</v>
      </c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5" t="s">
        <v>141</v>
      </c>
      <c r="B507" s="85" t="s">
        <v>64</v>
      </c>
      <c r="C507" s="85" t="s">
        <v>56</v>
      </c>
      <c r="D507" s="46" t="s">
        <v>65</v>
      </c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5" t="s">
        <v>141</v>
      </c>
      <c r="B508" s="85" t="s">
        <v>66</v>
      </c>
      <c r="C508" s="85" t="s">
        <v>56</v>
      </c>
      <c r="D508" s="46" t="s">
        <v>67</v>
      </c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5" t="s">
        <v>141</v>
      </c>
      <c r="B509" s="85" t="s">
        <v>62</v>
      </c>
      <c r="C509" s="85" t="s">
        <v>56</v>
      </c>
      <c r="D509" s="46" t="s">
        <v>63</v>
      </c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5" t="s">
        <v>141</v>
      </c>
      <c r="B510" s="85" t="s">
        <v>58</v>
      </c>
      <c r="C510" s="85" t="s">
        <v>56</v>
      </c>
      <c r="D510" s="46" t="s">
        <v>59</v>
      </c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5" t="s">
        <v>141</v>
      </c>
      <c r="B511" s="85" t="s">
        <v>60</v>
      </c>
      <c r="C511" s="85" t="s">
        <v>56</v>
      </c>
      <c r="D511" s="46" t="s">
        <v>61</v>
      </c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5" t="s">
        <v>141</v>
      </c>
      <c r="B512" s="85" t="s">
        <v>55</v>
      </c>
      <c r="C512" s="85" t="s">
        <v>56</v>
      </c>
      <c r="D512" s="46" t="s">
        <v>57</v>
      </c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5" t="s">
        <v>141</v>
      </c>
      <c r="B513" s="85" t="s">
        <v>82</v>
      </c>
      <c r="C513" s="85" t="s">
        <v>56</v>
      </c>
      <c r="D513" s="46" t="s">
        <v>83</v>
      </c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5" t="s">
        <v>141</v>
      </c>
      <c r="B514" s="85" t="s">
        <v>80</v>
      </c>
      <c r="C514" s="85" t="s">
        <v>56</v>
      </c>
      <c r="D514" s="46" t="s">
        <v>81</v>
      </c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5" t="s">
        <v>141</v>
      </c>
      <c r="B515" s="85" t="s">
        <v>78</v>
      </c>
      <c r="C515" s="85" t="s">
        <v>56</v>
      </c>
      <c r="D515" s="46" t="s">
        <v>79</v>
      </c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5" t="s">
        <v>141</v>
      </c>
      <c r="B516" s="85" t="s">
        <v>76</v>
      </c>
      <c r="C516" s="85" t="s">
        <v>56</v>
      </c>
      <c r="D516" s="46" t="s">
        <v>77</v>
      </c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5" t="s">
        <v>141</v>
      </c>
      <c r="B517" s="85" t="s">
        <v>72</v>
      </c>
      <c r="C517" s="85" t="s">
        <v>56</v>
      </c>
      <c r="D517" s="46" t="s">
        <v>73</v>
      </c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5" t="s">
        <v>141</v>
      </c>
      <c r="B518" s="85" t="s">
        <v>74</v>
      </c>
      <c r="C518" s="85" t="s">
        <v>56</v>
      </c>
      <c r="D518" s="46" t="s">
        <v>75</v>
      </c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5" t="s">
        <v>141</v>
      </c>
      <c r="B519" s="85" t="s">
        <v>70</v>
      </c>
      <c r="C519" s="85" t="s">
        <v>56</v>
      </c>
      <c r="D519" s="46" t="s">
        <v>71</v>
      </c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5" t="s">
        <v>142</v>
      </c>
      <c r="B520" s="85" t="s">
        <v>70</v>
      </c>
      <c r="C520" s="85" t="s">
        <v>56</v>
      </c>
      <c r="D520" s="46" t="s">
        <v>71</v>
      </c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5" t="s">
        <v>142</v>
      </c>
      <c r="B521" s="85" t="s">
        <v>74</v>
      </c>
      <c r="C521" s="85" t="s">
        <v>56</v>
      </c>
      <c r="D521" s="46" t="s">
        <v>75</v>
      </c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5" t="s">
        <v>142</v>
      </c>
      <c r="B522" s="85" t="s">
        <v>72</v>
      </c>
      <c r="C522" s="85" t="s">
        <v>56</v>
      </c>
      <c r="D522" s="46" t="s">
        <v>73</v>
      </c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5" t="s">
        <v>142</v>
      </c>
      <c r="B523" s="85" t="s">
        <v>76</v>
      </c>
      <c r="C523" s="85" t="s">
        <v>56</v>
      </c>
      <c r="D523" s="46" t="s">
        <v>77</v>
      </c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5" t="s">
        <v>142</v>
      </c>
      <c r="B524" s="85" t="s">
        <v>78</v>
      </c>
      <c r="C524" s="85" t="s">
        <v>56</v>
      </c>
      <c r="D524" s="46" t="s">
        <v>79</v>
      </c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5" t="s">
        <v>142</v>
      </c>
      <c r="B525" s="85" t="s">
        <v>82</v>
      </c>
      <c r="C525" s="85" t="s">
        <v>56</v>
      </c>
      <c r="D525" s="46" t="s">
        <v>83</v>
      </c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5" t="s">
        <v>142</v>
      </c>
      <c r="B526" s="85" t="s">
        <v>80</v>
      </c>
      <c r="C526" s="85" t="s">
        <v>56</v>
      </c>
      <c r="D526" s="46" t="s">
        <v>81</v>
      </c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5" t="s">
        <v>142</v>
      </c>
      <c r="B527" s="85" t="s">
        <v>55</v>
      </c>
      <c r="C527" s="85" t="s">
        <v>56</v>
      </c>
      <c r="D527" s="46" t="s">
        <v>57</v>
      </c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5" t="s">
        <v>142</v>
      </c>
      <c r="B528" s="85" t="s">
        <v>58</v>
      </c>
      <c r="C528" s="85" t="s">
        <v>56</v>
      </c>
      <c r="D528" s="46" t="s">
        <v>59</v>
      </c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5" t="s">
        <v>142</v>
      </c>
      <c r="B529" s="85" t="s">
        <v>60</v>
      </c>
      <c r="C529" s="85" t="s">
        <v>56</v>
      </c>
      <c r="D529" s="46" t="s">
        <v>61</v>
      </c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5" t="s">
        <v>142</v>
      </c>
      <c r="B530" s="85" t="s">
        <v>62</v>
      </c>
      <c r="C530" s="85" t="s">
        <v>56</v>
      </c>
      <c r="D530" s="46" t="s">
        <v>63</v>
      </c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5" t="s">
        <v>142</v>
      </c>
      <c r="B531" s="85" t="s">
        <v>66</v>
      </c>
      <c r="C531" s="85" t="s">
        <v>56</v>
      </c>
      <c r="D531" s="46" t="s">
        <v>67</v>
      </c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5" t="s">
        <v>142</v>
      </c>
      <c r="B532" s="85" t="s">
        <v>64</v>
      </c>
      <c r="C532" s="85" t="s">
        <v>56</v>
      </c>
      <c r="D532" s="46" t="s">
        <v>65</v>
      </c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5" t="s">
        <v>142</v>
      </c>
      <c r="B533" s="85" t="s">
        <v>68</v>
      </c>
      <c r="C533" s="85" t="s">
        <v>56</v>
      </c>
      <c r="D533" s="46" t="s">
        <v>69</v>
      </c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5" t="s">
        <v>143</v>
      </c>
      <c r="B534" s="85" t="s">
        <v>64</v>
      </c>
      <c r="C534" s="85" t="s">
        <v>56</v>
      </c>
      <c r="D534" s="46" t="s">
        <v>65</v>
      </c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5" t="s">
        <v>143</v>
      </c>
      <c r="B535" s="85" t="s">
        <v>70</v>
      </c>
      <c r="C535" s="85" t="s">
        <v>56</v>
      </c>
      <c r="D535" s="46" t="s">
        <v>71</v>
      </c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5" t="s">
        <v>143</v>
      </c>
      <c r="B536" s="85" t="s">
        <v>68</v>
      </c>
      <c r="C536" s="85" t="s">
        <v>56</v>
      </c>
      <c r="D536" s="46" t="s">
        <v>69</v>
      </c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5" t="s">
        <v>143</v>
      </c>
      <c r="B537" s="85" t="s">
        <v>66</v>
      </c>
      <c r="C537" s="85" t="s">
        <v>56</v>
      </c>
      <c r="D537" s="46" t="s">
        <v>67</v>
      </c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5" t="s">
        <v>143</v>
      </c>
      <c r="B538" s="85" t="s">
        <v>62</v>
      </c>
      <c r="C538" s="85" t="s">
        <v>56</v>
      </c>
      <c r="D538" s="46" t="s">
        <v>63</v>
      </c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5" t="s">
        <v>143</v>
      </c>
      <c r="B539" s="85" t="s">
        <v>60</v>
      </c>
      <c r="C539" s="85" t="s">
        <v>56</v>
      </c>
      <c r="D539" s="46" t="s">
        <v>61</v>
      </c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5" t="s">
        <v>143</v>
      </c>
      <c r="B540" s="85" t="s">
        <v>55</v>
      </c>
      <c r="C540" s="85" t="s">
        <v>56</v>
      </c>
      <c r="D540" s="46" t="s">
        <v>57</v>
      </c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5" t="s">
        <v>143</v>
      </c>
      <c r="B541" s="85" t="s">
        <v>58</v>
      </c>
      <c r="C541" s="85" t="s">
        <v>56</v>
      </c>
      <c r="D541" s="46" t="s">
        <v>59</v>
      </c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5" t="s">
        <v>143</v>
      </c>
      <c r="B542" s="85" t="s">
        <v>82</v>
      </c>
      <c r="C542" s="85" t="s">
        <v>56</v>
      </c>
      <c r="D542" s="46" t="s">
        <v>83</v>
      </c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5" t="s">
        <v>143</v>
      </c>
      <c r="B543" s="85" t="s">
        <v>78</v>
      </c>
      <c r="C543" s="85" t="s">
        <v>56</v>
      </c>
      <c r="D543" s="46" t="s">
        <v>79</v>
      </c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5" t="s">
        <v>143</v>
      </c>
      <c r="B544" s="85" t="s">
        <v>80</v>
      </c>
      <c r="C544" s="85" t="s">
        <v>56</v>
      </c>
      <c r="D544" s="46" t="s">
        <v>81</v>
      </c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5" t="s">
        <v>143</v>
      </c>
      <c r="B545" s="85" t="s">
        <v>72</v>
      </c>
      <c r="C545" s="85" t="s">
        <v>56</v>
      </c>
      <c r="D545" s="46" t="s">
        <v>73</v>
      </c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5" t="s">
        <v>143</v>
      </c>
      <c r="B546" s="85" t="s">
        <v>74</v>
      </c>
      <c r="C546" s="85" t="s">
        <v>56</v>
      </c>
      <c r="D546" s="46" t="s">
        <v>75</v>
      </c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5" t="s">
        <v>143</v>
      </c>
      <c r="B547" s="85" t="s">
        <v>76</v>
      </c>
      <c r="C547" s="85" t="s">
        <v>56</v>
      </c>
      <c r="D547" s="46" t="s">
        <v>77</v>
      </c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5" t="s">
        <v>144</v>
      </c>
      <c r="B548" s="85" t="s">
        <v>76</v>
      </c>
      <c r="C548" s="85" t="s">
        <v>56</v>
      </c>
      <c r="D548" s="46" t="s">
        <v>77</v>
      </c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5" t="s">
        <v>144</v>
      </c>
      <c r="B549" s="85" t="s">
        <v>74</v>
      </c>
      <c r="C549" s="85" t="s">
        <v>56</v>
      </c>
      <c r="D549" s="46" t="s">
        <v>75</v>
      </c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5" t="s">
        <v>144</v>
      </c>
      <c r="B550" s="85" t="s">
        <v>72</v>
      </c>
      <c r="C550" s="85" t="s">
        <v>56</v>
      </c>
      <c r="D550" s="46" t="s">
        <v>73</v>
      </c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5" t="s">
        <v>144</v>
      </c>
      <c r="B551" s="85" t="s">
        <v>80</v>
      </c>
      <c r="C551" s="85" t="s">
        <v>56</v>
      </c>
      <c r="D551" s="46" t="s">
        <v>81</v>
      </c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5" t="s">
        <v>144</v>
      </c>
      <c r="B552" s="85" t="s">
        <v>78</v>
      </c>
      <c r="C552" s="85" t="s">
        <v>56</v>
      </c>
      <c r="D552" s="46" t="s">
        <v>79</v>
      </c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5" t="s">
        <v>144</v>
      </c>
      <c r="B553" s="85" t="s">
        <v>82</v>
      </c>
      <c r="C553" s="85" t="s">
        <v>56</v>
      </c>
      <c r="D553" s="46" t="s">
        <v>83</v>
      </c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5" t="s">
        <v>144</v>
      </c>
      <c r="B554" s="85" t="s">
        <v>58</v>
      </c>
      <c r="C554" s="85" t="s">
        <v>56</v>
      </c>
      <c r="D554" s="46" t="s">
        <v>59</v>
      </c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5" t="s">
        <v>144</v>
      </c>
      <c r="B555" s="85" t="s">
        <v>145</v>
      </c>
      <c r="C555" s="85" t="s">
        <v>56</v>
      </c>
      <c r="D555" s="46" t="s">
        <v>146</v>
      </c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5" t="s">
        <v>144</v>
      </c>
      <c r="B556" s="85" t="s">
        <v>55</v>
      </c>
      <c r="C556" s="85" t="s">
        <v>56</v>
      </c>
      <c r="D556" s="46" t="s">
        <v>57</v>
      </c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5" t="s">
        <v>144</v>
      </c>
      <c r="B557" s="85" t="s">
        <v>60</v>
      </c>
      <c r="C557" s="85" t="s">
        <v>56</v>
      </c>
      <c r="D557" s="46" t="s">
        <v>61</v>
      </c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5" t="s">
        <v>144</v>
      </c>
      <c r="B558" s="85" t="s">
        <v>62</v>
      </c>
      <c r="C558" s="85" t="s">
        <v>56</v>
      </c>
      <c r="D558" s="46" t="s">
        <v>63</v>
      </c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5" t="s">
        <v>144</v>
      </c>
      <c r="B559" s="85" t="s">
        <v>66</v>
      </c>
      <c r="C559" s="85" t="s">
        <v>56</v>
      </c>
      <c r="D559" s="46" t="s">
        <v>67</v>
      </c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5" t="s">
        <v>144</v>
      </c>
      <c r="B560" s="85" t="s">
        <v>68</v>
      </c>
      <c r="C560" s="85" t="s">
        <v>56</v>
      </c>
      <c r="D560" s="46" t="s">
        <v>69</v>
      </c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5" t="s">
        <v>144</v>
      </c>
      <c r="B561" s="85" t="s">
        <v>70</v>
      </c>
      <c r="C561" s="85" t="s">
        <v>56</v>
      </c>
      <c r="D561" s="46" t="s">
        <v>71</v>
      </c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5" t="s">
        <v>144</v>
      </c>
      <c r="B562" s="85" t="s">
        <v>64</v>
      </c>
      <c r="C562" s="85" t="s">
        <v>56</v>
      </c>
      <c r="D562" s="46" t="s">
        <v>65</v>
      </c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5" t="s">
        <v>147</v>
      </c>
      <c r="B563" s="85" t="s">
        <v>68</v>
      </c>
      <c r="C563" s="85" t="s">
        <v>56</v>
      </c>
      <c r="D563" s="46" t="s">
        <v>69</v>
      </c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5" t="s">
        <v>147</v>
      </c>
      <c r="B564" s="85" t="s">
        <v>64</v>
      </c>
      <c r="C564" s="85" t="s">
        <v>56</v>
      </c>
      <c r="D564" s="46" t="s">
        <v>65</v>
      </c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5" t="s">
        <v>147</v>
      </c>
      <c r="B565" s="85" t="s">
        <v>66</v>
      </c>
      <c r="C565" s="85" t="s">
        <v>56</v>
      </c>
      <c r="D565" s="46" t="s">
        <v>67</v>
      </c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5" t="s">
        <v>147</v>
      </c>
      <c r="B566" s="85" t="s">
        <v>70</v>
      </c>
      <c r="C566" s="85" t="s">
        <v>56</v>
      </c>
      <c r="D566" s="46" t="s">
        <v>71</v>
      </c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5" t="s">
        <v>147</v>
      </c>
      <c r="B567" s="85" t="s">
        <v>62</v>
      </c>
      <c r="C567" s="85" t="s">
        <v>56</v>
      </c>
      <c r="D567" s="46" t="s">
        <v>63</v>
      </c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5" t="s">
        <v>147</v>
      </c>
      <c r="B568" s="85" t="s">
        <v>60</v>
      </c>
      <c r="C568" s="85" t="s">
        <v>56</v>
      </c>
      <c r="D568" s="46" t="s">
        <v>61</v>
      </c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5" t="s">
        <v>147</v>
      </c>
      <c r="B569" s="85" t="s">
        <v>55</v>
      </c>
      <c r="C569" s="85" t="s">
        <v>56</v>
      </c>
      <c r="D569" s="46" t="s">
        <v>57</v>
      </c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5" t="s">
        <v>147</v>
      </c>
      <c r="B570" s="85" t="s">
        <v>58</v>
      </c>
      <c r="C570" s="85" t="s">
        <v>56</v>
      </c>
      <c r="D570" s="46" t="s">
        <v>59</v>
      </c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5" t="s">
        <v>147</v>
      </c>
      <c r="B571" s="85" t="s">
        <v>82</v>
      </c>
      <c r="C571" s="85" t="s">
        <v>56</v>
      </c>
      <c r="D571" s="46" t="s">
        <v>83</v>
      </c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5" t="s">
        <v>147</v>
      </c>
      <c r="B572" s="85" t="s">
        <v>78</v>
      </c>
      <c r="C572" s="85" t="s">
        <v>56</v>
      </c>
      <c r="D572" s="46" t="s">
        <v>79</v>
      </c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5" t="s">
        <v>147</v>
      </c>
      <c r="B573" s="85" t="s">
        <v>80</v>
      </c>
      <c r="C573" s="85" t="s">
        <v>56</v>
      </c>
      <c r="D573" s="46" t="s">
        <v>81</v>
      </c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5" t="s">
        <v>147</v>
      </c>
      <c r="B574" s="85" t="s">
        <v>72</v>
      </c>
      <c r="C574" s="85" t="s">
        <v>56</v>
      </c>
      <c r="D574" s="46" t="s">
        <v>73</v>
      </c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5" t="s">
        <v>147</v>
      </c>
      <c r="B575" s="85" t="s">
        <v>74</v>
      </c>
      <c r="C575" s="85" t="s">
        <v>56</v>
      </c>
      <c r="D575" s="46" t="s">
        <v>75</v>
      </c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5" t="s">
        <v>147</v>
      </c>
      <c r="B576" s="85" t="s">
        <v>76</v>
      </c>
      <c r="C576" s="85" t="s">
        <v>56</v>
      </c>
      <c r="D576" s="46" t="s">
        <v>77</v>
      </c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5" t="s">
        <v>148</v>
      </c>
      <c r="B577" s="85" t="s">
        <v>76</v>
      </c>
      <c r="C577" s="85" t="s">
        <v>56</v>
      </c>
      <c r="D577" s="46" t="s">
        <v>77</v>
      </c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5" t="s">
        <v>148</v>
      </c>
      <c r="B578" s="85" t="s">
        <v>74</v>
      </c>
      <c r="C578" s="85" t="s">
        <v>56</v>
      </c>
      <c r="D578" s="46" t="s">
        <v>75</v>
      </c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5" t="s">
        <v>148</v>
      </c>
      <c r="B579" s="85" t="s">
        <v>70</v>
      </c>
      <c r="C579" s="85" t="s">
        <v>56</v>
      </c>
      <c r="D579" s="46" t="s">
        <v>71</v>
      </c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5" t="s">
        <v>148</v>
      </c>
      <c r="B580" s="85" t="s">
        <v>72</v>
      </c>
      <c r="C580" s="85" t="s">
        <v>56</v>
      </c>
      <c r="D580" s="46" t="s">
        <v>73</v>
      </c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5" t="s">
        <v>148</v>
      </c>
      <c r="B581" s="85" t="s">
        <v>80</v>
      </c>
      <c r="C581" s="85" t="s">
        <v>56</v>
      </c>
      <c r="D581" s="46" t="s">
        <v>81</v>
      </c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5" t="s">
        <v>148</v>
      </c>
      <c r="B582" s="85" t="s">
        <v>78</v>
      </c>
      <c r="C582" s="85" t="s">
        <v>56</v>
      </c>
      <c r="D582" s="46" t="s">
        <v>79</v>
      </c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5" t="s">
        <v>148</v>
      </c>
      <c r="B583" s="85" t="s">
        <v>82</v>
      </c>
      <c r="C583" s="85" t="s">
        <v>56</v>
      </c>
      <c r="D583" s="46" t="s">
        <v>83</v>
      </c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5" t="s">
        <v>148</v>
      </c>
      <c r="B584" s="85" t="s">
        <v>58</v>
      </c>
      <c r="C584" s="85" t="s">
        <v>56</v>
      </c>
      <c r="D584" s="46" t="s">
        <v>59</v>
      </c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5" t="s">
        <v>148</v>
      </c>
      <c r="B585" s="85" t="s">
        <v>55</v>
      </c>
      <c r="C585" s="85" t="s">
        <v>56</v>
      </c>
      <c r="D585" s="46" t="s">
        <v>57</v>
      </c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5" t="s">
        <v>148</v>
      </c>
      <c r="B586" s="85" t="s">
        <v>60</v>
      </c>
      <c r="C586" s="85" t="s">
        <v>56</v>
      </c>
      <c r="D586" s="46" t="s">
        <v>61</v>
      </c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5" t="s">
        <v>148</v>
      </c>
      <c r="B587" s="85" t="s">
        <v>62</v>
      </c>
      <c r="C587" s="85" t="s">
        <v>56</v>
      </c>
      <c r="D587" s="46" t="s">
        <v>63</v>
      </c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5" t="s">
        <v>148</v>
      </c>
      <c r="B588" s="85" t="s">
        <v>66</v>
      </c>
      <c r="C588" s="85" t="s">
        <v>56</v>
      </c>
      <c r="D588" s="46" t="s">
        <v>67</v>
      </c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5" t="s">
        <v>148</v>
      </c>
      <c r="B589" s="85" t="s">
        <v>64</v>
      </c>
      <c r="C589" s="85" t="s">
        <v>56</v>
      </c>
      <c r="D589" s="46" t="s">
        <v>65</v>
      </c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5" t="s">
        <v>148</v>
      </c>
      <c r="B590" s="85" t="s">
        <v>68</v>
      </c>
      <c r="C590" s="85" t="s">
        <v>56</v>
      </c>
      <c r="D590" s="46" t="s">
        <v>69</v>
      </c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5" t="s">
        <v>149</v>
      </c>
      <c r="B591" s="85" t="s">
        <v>64</v>
      </c>
      <c r="C591" s="85" t="s">
        <v>56</v>
      </c>
      <c r="D591" s="46" t="s">
        <v>65</v>
      </c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5" t="s">
        <v>149</v>
      </c>
      <c r="B592" s="85" t="s">
        <v>68</v>
      </c>
      <c r="C592" s="85" t="s">
        <v>56</v>
      </c>
      <c r="D592" s="46" t="s">
        <v>69</v>
      </c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5" t="s">
        <v>149</v>
      </c>
      <c r="B593" s="85" t="s">
        <v>70</v>
      </c>
      <c r="C593" s="85" t="s">
        <v>56</v>
      </c>
      <c r="D593" s="46" t="s">
        <v>71</v>
      </c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5" t="s">
        <v>149</v>
      </c>
      <c r="B594" s="85" t="s">
        <v>66</v>
      </c>
      <c r="C594" s="85" t="s">
        <v>56</v>
      </c>
      <c r="D594" s="46" t="s">
        <v>67</v>
      </c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5" t="s">
        <v>149</v>
      </c>
      <c r="B595" s="85" t="s">
        <v>62</v>
      </c>
      <c r="C595" s="85" t="s">
        <v>56</v>
      </c>
      <c r="D595" s="46" t="s">
        <v>63</v>
      </c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5" t="s">
        <v>149</v>
      </c>
      <c r="B596" s="85" t="s">
        <v>87</v>
      </c>
      <c r="C596" s="85" t="s">
        <v>56</v>
      </c>
      <c r="D596" s="46" t="s">
        <v>88</v>
      </c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5" t="s">
        <v>149</v>
      </c>
      <c r="B597" s="85" t="s">
        <v>150</v>
      </c>
      <c r="C597" s="85" t="s">
        <v>56</v>
      </c>
      <c r="D597" s="46" t="s">
        <v>151</v>
      </c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5" t="s">
        <v>149</v>
      </c>
      <c r="B598" s="85" t="s">
        <v>82</v>
      </c>
      <c r="C598" s="85" t="s">
        <v>56</v>
      </c>
      <c r="D598" s="46" t="s">
        <v>83</v>
      </c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5" t="s">
        <v>149</v>
      </c>
      <c r="B599" s="85" t="s">
        <v>80</v>
      </c>
      <c r="C599" s="85" t="s">
        <v>56</v>
      </c>
      <c r="D599" s="46" t="s">
        <v>81</v>
      </c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5" t="s">
        <v>149</v>
      </c>
      <c r="B600" s="85" t="s">
        <v>78</v>
      </c>
      <c r="C600" s="85" t="s">
        <v>56</v>
      </c>
      <c r="D600" s="46" t="s">
        <v>79</v>
      </c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5" t="s">
        <v>149</v>
      </c>
      <c r="B601" s="85" t="s">
        <v>72</v>
      </c>
      <c r="C601" s="85" t="s">
        <v>56</v>
      </c>
      <c r="D601" s="46" t="s">
        <v>73</v>
      </c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5" t="s">
        <v>149</v>
      </c>
      <c r="B602" s="85" t="s">
        <v>74</v>
      </c>
      <c r="C602" s="85" t="s">
        <v>56</v>
      </c>
      <c r="D602" s="46" t="s">
        <v>75</v>
      </c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5" t="s">
        <v>149</v>
      </c>
      <c r="B603" s="85" t="s">
        <v>76</v>
      </c>
      <c r="C603" s="85" t="s">
        <v>56</v>
      </c>
      <c r="D603" s="46" t="s">
        <v>77</v>
      </c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5" t="s">
        <v>152</v>
      </c>
      <c r="B604" s="85" t="s">
        <v>72</v>
      </c>
      <c r="C604" s="85" t="s">
        <v>56</v>
      </c>
      <c r="D604" s="46" t="s">
        <v>73</v>
      </c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5" t="s">
        <v>152</v>
      </c>
      <c r="B605" s="85" t="s">
        <v>70</v>
      </c>
      <c r="C605" s="85" t="s">
        <v>56</v>
      </c>
      <c r="D605" s="46" t="s">
        <v>71</v>
      </c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5" t="s">
        <v>152</v>
      </c>
      <c r="B606" s="85" t="s">
        <v>74</v>
      </c>
      <c r="C606" s="85" t="s">
        <v>56</v>
      </c>
      <c r="D606" s="46" t="s">
        <v>75</v>
      </c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5" t="s">
        <v>152</v>
      </c>
      <c r="B607" s="85" t="s">
        <v>76</v>
      </c>
      <c r="C607" s="85" t="s">
        <v>56</v>
      </c>
      <c r="D607" s="46" t="s">
        <v>77</v>
      </c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5" t="s">
        <v>152</v>
      </c>
      <c r="B608" s="85" t="s">
        <v>78</v>
      </c>
      <c r="C608" s="85" t="s">
        <v>56</v>
      </c>
      <c r="D608" s="46" t="s">
        <v>79</v>
      </c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5" t="s">
        <v>152</v>
      </c>
      <c r="B609" s="85" t="s">
        <v>80</v>
      </c>
      <c r="C609" s="85" t="s">
        <v>56</v>
      </c>
      <c r="D609" s="46" t="s">
        <v>81</v>
      </c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5" t="s">
        <v>152</v>
      </c>
      <c r="B610" s="85" t="s">
        <v>82</v>
      </c>
      <c r="C610" s="85" t="s">
        <v>56</v>
      </c>
      <c r="D610" s="46" t="s">
        <v>83</v>
      </c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5" t="s">
        <v>152</v>
      </c>
      <c r="B611" s="85" t="s">
        <v>55</v>
      </c>
      <c r="C611" s="85" t="s">
        <v>56</v>
      </c>
      <c r="D611" s="46" t="s">
        <v>57</v>
      </c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5" t="s">
        <v>152</v>
      </c>
      <c r="B612" s="85" t="s">
        <v>58</v>
      </c>
      <c r="C612" s="85" t="s">
        <v>56</v>
      </c>
      <c r="D612" s="46" t="s">
        <v>59</v>
      </c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5" t="s">
        <v>152</v>
      </c>
      <c r="B613" s="85" t="s">
        <v>62</v>
      </c>
      <c r="C613" s="85" t="s">
        <v>56</v>
      </c>
      <c r="D613" s="46" t="s">
        <v>63</v>
      </c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5" t="s">
        <v>152</v>
      </c>
      <c r="B614" s="85" t="s">
        <v>60</v>
      </c>
      <c r="C614" s="85" t="s">
        <v>56</v>
      </c>
      <c r="D614" s="46" t="s">
        <v>61</v>
      </c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5" t="s">
        <v>152</v>
      </c>
      <c r="B615" s="85" t="s">
        <v>68</v>
      </c>
      <c r="C615" s="85" t="s">
        <v>56</v>
      </c>
      <c r="D615" s="46" t="s">
        <v>69</v>
      </c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5" t="s">
        <v>152</v>
      </c>
      <c r="B616" s="85" t="s">
        <v>64</v>
      </c>
      <c r="C616" s="85" t="s">
        <v>56</v>
      </c>
      <c r="D616" s="46" t="s">
        <v>65</v>
      </c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5" t="s">
        <v>152</v>
      </c>
      <c r="B617" s="85" t="s">
        <v>66</v>
      </c>
      <c r="C617" s="85" t="s">
        <v>56</v>
      </c>
      <c r="D617" s="46" t="s">
        <v>67</v>
      </c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5" t="s">
        <v>153</v>
      </c>
      <c r="B618" s="85" t="s">
        <v>64</v>
      </c>
      <c r="C618" s="85" t="s">
        <v>56</v>
      </c>
      <c r="D618" s="46" t="s">
        <v>65</v>
      </c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5" t="s">
        <v>153</v>
      </c>
      <c r="B619" s="85" t="s">
        <v>68</v>
      </c>
      <c r="C619" s="85" t="s">
        <v>56</v>
      </c>
      <c r="D619" s="46" t="s">
        <v>69</v>
      </c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5" t="s">
        <v>153</v>
      </c>
      <c r="B620" s="85" t="s">
        <v>66</v>
      </c>
      <c r="C620" s="85" t="s">
        <v>56</v>
      </c>
      <c r="D620" s="46" t="s">
        <v>67</v>
      </c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5" t="s">
        <v>153</v>
      </c>
      <c r="B621" s="85" t="s">
        <v>70</v>
      </c>
      <c r="C621" s="85" t="s">
        <v>56</v>
      </c>
      <c r="D621" s="46" t="s">
        <v>71</v>
      </c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5" t="s">
        <v>153</v>
      </c>
      <c r="B622" s="85" t="s">
        <v>62</v>
      </c>
      <c r="C622" s="85" t="s">
        <v>56</v>
      </c>
      <c r="D622" s="46" t="s">
        <v>63</v>
      </c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5" t="s">
        <v>153</v>
      </c>
      <c r="B623" s="85" t="s">
        <v>87</v>
      </c>
      <c r="C623" s="85" t="s">
        <v>56</v>
      </c>
      <c r="D623" s="46" t="s">
        <v>88</v>
      </c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5" t="s">
        <v>153</v>
      </c>
      <c r="B624" s="85" t="s">
        <v>150</v>
      </c>
      <c r="C624" s="85" t="s">
        <v>56</v>
      </c>
      <c r="D624" s="46" t="s">
        <v>151</v>
      </c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5" t="s">
        <v>153</v>
      </c>
      <c r="B625" s="85" t="s">
        <v>82</v>
      </c>
      <c r="C625" s="85" t="s">
        <v>56</v>
      </c>
      <c r="D625" s="46" t="s">
        <v>83</v>
      </c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5" t="s">
        <v>153</v>
      </c>
      <c r="B626" s="85" t="s">
        <v>78</v>
      </c>
      <c r="C626" s="85" t="s">
        <v>56</v>
      </c>
      <c r="D626" s="46" t="s">
        <v>79</v>
      </c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5" t="s">
        <v>153</v>
      </c>
      <c r="B627" s="85" t="s">
        <v>80</v>
      </c>
      <c r="C627" s="85" t="s">
        <v>56</v>
      </c>
      <c r="D627" s="46" t="s">
        <v>81</v>
      </c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5" t="s">
        <v>153</v>
      </c>
      <c r="B628" s="85" t="s">
        <v>74</v>
      </c>
      <c r="C628" s="85" t="s">
        <v>56</v>
      </c>
      <c r="D628" s="46" t="s">
        <v>75</v>
      </c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5" t="s">
        <v>153</v>
      </c>
      <c r="B629" s="85" t="s">
        <v>72</v>
      </c>
      <c r="C629" s="85" t="s">
        <v>56</v>
      </c>
      <c r="D629" s="46" t="s">
        <v>73</v>
      </c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5" t="s">
        <v>153</v>
      </c>
      <c r="B630" s="85" t="s">
        <v>76</v>
      </c>
      <c r="C630" s="85" t="s">
        <v>56</v>
      </c>
      <c r="D630" s="46" t="s">
        <v>77</v>
      </c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5" t="s">
        <v>154</v>
      </c>
      <c r="B631" s="85" t="s">
        <v>76</v>
      </c>
      <c r="C631" s="85" t="s">
        <v>56</v>
      </c>
      <c r="D631" s="46" t="s">
        <v>77</v>
      </c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5" t="s">
        <v>154</v>
      </c>
      <c r="B632" s="85" t="s">
        <v>72</v>
      </c>
      <c r="C632" s="85" t="s">
        <v>56</v>
      </c>
      <c r="D632" s="46" t="s">
        <v>73</v>
      </c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5" t="s">
        <v>154</v>
      </c>
      <c r="B633" s="85" t="s">
        <v>74</v>
      </c>
      <c r="C633" s="85" t="s">
        <v>56</v>
      </c>
      <c r="D633" s="46" t="s">
        <v>75</v>
      </c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5" t="s">
        <v>154</v>
      </c>
      <c r="B634" s="85" t="s">
        <v>80</v>
      </c>
      <c r="C634" s="85" t="s">
        <v>56</v>
      </c>
      <c r="D634" s="46" t="s">
        <v>81</v>
      </c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5" t="s">
        <v>154</v>
      </c>
      <c r="B635" s="85" t="s">
        <v>78</v>
      </c>
      <c r="C635" s="85" t="s">
        <v>56</v>
      </c>
      <c r="D635" s="46" t="s">
        <v>79</v>
      </c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5" t="s">
        <v>154</v>
      </c>
      <c r="B636" s="85" t="s">
        <v>82</v>
      </c>
      <c r="C636" s="85" t="s">
        <v>56</v>
      </c>
      <c r="D636" s="46" t="s">
        <v>83</v>
      </c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5" t="s">
        <v>154</v>
      </c>
      <c r="B637" s="85" t="s">
        <v>58</v>
      </c>
      <c r="C637" s="85" t="s">
        <v>56</v>
      </c>
      <c r="D637" s="46" t="s">
        <v>59</v>
      </c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5" t="s">
        <v>154</v>
      </c>
      <c r="B638" s="85" t="s">
        <v>55</v>
      </c>
      <c r="C638" s="85" t="s">
        <v>56</v>
      </c>
      <c r="D638" s="46" t="s">
        <v>57</v>
      </c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5" t="s">
        <v>154</v>
      </c>
      <c r="B639" s="85" t="s">
        <v>62</v>
      </c>
      <c r="C639" s="85" t="s">
        <v>56</v>
      </c>
      <c r="D639" s="46" t="s">
        <v>63</v>
      </c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5" t="s">
        <v>154</v>
      </c>
      <c r="B640" s="85" t="s">
        <v>60</v>
      </c>
      <c r="C640" s="85" t="s">
        <v>56</v>
      </c>
      <c r="D640" s="46" t="s">
        <v>61</v>
      </c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5" t="s">
        <v>154</v>
      </c>
      <c r="B641" s="85" t="s">
        <v>70</v>
      </c>
      <c r="C641" s="85" t="s">
        <v>56</v>
      </c>
      <c r="D641" s="46" t="s">
        <v>71</v>
      </c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5" t="s">
        <v>154</v>
      </c>
      <c r="B642" s="85" t="s">
        <v>66</v>
      </c>
      <c r="C642" s="85" t="s">
        <v>56</v>
      </c>
      <c r="D642" s="46" t="s">
        <v>67</v>
      </c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5" t="s">
        <v>154</v>
      </c>
      <c r="B643" s="85" t="s">
        <v>68</v>
      </c>
      <c r="C643" s="85" t="s">
        <v>56</v>
      </c>
      <c r="D643" s="46" t="s">
        <v>69</v>
      </c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5" t="s">
        <v>154</v>
      </c>
      <c r="B644" s="85" t="s">
        <v>64</v>
      </c>
      <c r="C644" s="85" t="s">
        <v>56</v>
      </c>
      <c r="D644" s="46" t="s">
        <v>65</v>
      </c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5" t="s">
        <v>155</v>
      </c>
      <c r="B645" s="85" t="s">
        <v>64</v>
      </c>
      <c r="C645" s="85" t="s">
        <v>56</v>
      </c>
      <c r="D645" s="46" t="s">
        <v>65</v>
      </c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5" t="s">
        <v>155</v>
      </c>
      <c r="B646" s="85" t="s">
        <v>66</v>
      </c>
      <c r="C646" s="85" t="s">
        <v>56</v>
      </c>
      <c r="D646" s="46" t="s">
        <v>67</v>
      </c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5" t="s">
        <v>155</v>
      </c>
      <c r="B647" s="85" t="s">
        <v>70</v>
      </c>
      <c r="C647" s="85" t="s">
        <v>56</v>
      </c>
      <c r="D647" s="46" t="s">
        <v>71</v>
      </c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5" t="s">
        <v>155</v>
      </c>
      <c r="B648" s="85" t="s">
        <v>68</v>
      </c>
      <c r="C648" s="85" t="s">
        <v>56</v>
      </c>
      <c r="D648" s="46" t="s">
        <v>69</v>
      </c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5" t="s">
        <v>155</v>
      </c>
      <c r="B649" s="85" t="s">
        <v>55</v>
      </c>
      <c r="C649" s="85" t="s">
        <v>56</v>
      </c>
      <c r="D649" s="46" t="s">
        <v>57</v>
      </c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5" t="s">
        <v>155</v>
      </c>
      <c r="B650" s="85" t="s">
        <v>82</v>
      </c>
      <c r="C650" s="85" t="s">
        <v>56</v>
      </c>
      <c r="D650" s="46" t="s">
        <v>83</v>
      </c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5" t="s">
        <v>155</v>
      </c>
      <c r="B651" s="85" t="s">
        <v>78</v>
      </c>
      <c r="C651" s="85" t="s">
        <v>56</v>
      </c>
      <c r="D651" s="46" t="s">
        <v>79</v>
      </c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5" t="s">
        <v>155</v>
      </c>
      <c r="B652" s="85" t="s">
        <v>80</v>
      </c>
      <c r="C652" s="85" t="s">
        <v>56</v>
      </c>
      <c r="D652" s="46" t="s">
        <v>81</v>
      </c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5" t="s">
        <v>155</v>
      </c>
      <c r="B653" s="85" t="s">
        <v>72</v>
      </c>
      <c r="C653" s="85" t="s">
        <v>56</v>
      </c>
      <c r="D653" s="46" t="s">
        <v>73</v>
      </c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5" t="s">
        <v>155</v>
      </c>
      <c r="B654" s="85" t="s">
        <v>76</v>
      </c>
      <c r="C654" s="85" t="s">
        <v>56</v>
      </c>
      <c r="D654" s="46" t="s">
        <v>77</v>
      </c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5" t="s">
        <v>155</v>
      </c>
      <c r="B655" s="85" t="s">
        <v>74</v>
      </c>
      <c r="C655" s="85" t="s">
        <v>56</v>
      </c>
      <c r="D655" s="46" t="s">
        <v>75</v>
      </c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5" t="s">
        <v>156</v>
      </c>
      <c r="B656" s="85" t="s">
        <v>76</v>
      </c>
      <c r="C656" s="85" t="s">
        <v>56</v>
      </c>
      <c r="D656" s="46" t="s">
        <v>77</v>
      </c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5" t="s">
        <v>156</v>
      </c>
      <c r="B657" s="85" t="s">
        <v>72</v>
      </c>
      <c r="C657" s="85" t="s">
        <v>56</v>
      </c>
      <c r="D657" s="46" t="s">
        <v>73</v>
      </c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5" t="s">
        <v>156</v>
      </c>
      <c r="B658" s="85" t="s">
        <v>74</v>
      </c>
      <c r="C658" s="85" t="s">
        <v>56</v>
      </c>
      <c r="D658" s="46" t="s">
        <v>75</v>
      </c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5" t="s">
        <v>156</v>
      </c>
      <c r="B659" s="85" t="s">
        <v>80</v>
      </c>
      <c r="C659" s="85" t="s">
        <v>56</v>
      </c>
      <c r="D659" s="46" t="s">
        <v>81</v>
      </c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5" t="s">
        <v>156</v>
      </c>
      <c r="B660" s="85" t="s">
        <v>78</v>
      </c>
      <c r="C660" s="85" t="s">
        <v>56</v>
      </c>
      <c r="D660" s="46" t="s">
        <v>79</v>
      </c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5" t="s">
        <v>156</v>
      </c>
      <c r="B661" s="85" t="s">
        <v>82</v>
      </c>
      <c r="C661" s="85" t="s">
        <v>56</v>
      </c>
      <c r="D661" s="46" t="s">
        <v>83</v>
      </c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5" t="s">
        <v>156</v>
      </c>
      <c r="B662" s="85" t="s">
        <v>55</v>
      </c>
      <c r="C662" s="85" t="s">
        <v>56</v>
      </c>
      <c r="D662" s="46" t="s">
        <v>57</v>
      </c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5" t="s">
        <v>156</v>
      </c>
      <c r="B663" s="85" t="s">
        <v>58</v>
      </c>
      <c r="C663" s="85" t="s">
        <v>56</v>
      </c>
      <c r="D663" s="46" t="s">
        <v>59</v>
      </c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5" t="s">
        <v>156</v>
      </c>
      <c r="B664" s="85" t="s">
        <v>60</v>
      </c>
      <c r="C664" s="85" t="s">
        <v>56</v>
      </c>
      <c r="D664" s="46" t="s">
        <v>61</v>
      </c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5" t="s">
        <v>156</v>
      </c>
      <c r="B665" s="85" t="s">
        <v>62</v>
      </c>
      <c r="C665" s="85" t="s">
        <v>56</v>
      </c>
      <c r="D665" s="46" t="s">
        <v>63</v>
      </c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5" t="s">
        <v>156</v>
      </c>
      <c r="B666" s="85" t="s">
        <v>70</v>
      </c>
      <c r="C666" s="85" t="s">
        <v>56</v>
      </c>
      <c r="D666" s="46" t="s">
        <v>71</v>
      </c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5" t="s">
        <v>156</v>
      </c>
      <c r="B667" s="85" t="s">
        <v>68</v>
      </c>
      <c r="C667" s="85" t="s">
        <v>56</v>
      </c>
      <c r="D667" s="46" t="s">
        <v>69</v>
      </c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5" t="s">
        <v>156</v>
      </c>
      <c r="B668" s="85" t="s">
        <v>64</v>
      </c>
      <c r="C668" s="85" t="s">
        <v>56</v>
      </c>
      <c r="D668" s="46" t="s">
        <v>65</v>
      </c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5" t="s">
        <v>156</v>
      </c>
      <c r="B669" s="85" t="s">
        <v>66</v>
      </c>
      <c r="C669" s="85" t="s">
        <v>56</v>
      </c>
      <c r="D669" s="46" t="s">
        <v>67</v>
      </c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5" t="s">
        <v>157</v>
      </c>
      <c r="B670" s="85" t="s">
        <v>66</v>
      </c>
      <c r="C670" s="85" t="s">
        <v>56</v>
      </c>
      <c r="D670" s="46" t="s">
        <v>67</v>
      </c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5" t="s">
        <v>157</v>
      </c>
      <c r="B671" s="85" t="s">
        <v>64</v>
      </c>
      <c r="C671" s="85" t="s">
        <v>56</v>
      </c>
      <c r="D671" s="46" t="s">
        <v>65</v>
      </c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5" t="s">
        <v>157</v>
      </c>
      <c r="B672" s="85" t="s">
        <v>68</v>
      </c>
      <c r="C672" s="85" t="s">
        <v>56</v>
      </c>
      <c r="D672" s="46" t="s">
        <v>69</v>
      </c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5" t="s">
        <v>157</v>
      </c>
      <c r="B673" s="85" t="s">
        <v>62</v>
      </c>
      <c r="C673" s="85" t="s">
        <v>56</v>
      </c>
      <c r="D673" s="46" t="s">
        <v>63</v>
      </c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5" t="s">
        <v>157</v>
      </c>
      <c r="B674" s="85" t="s">
        <v>58</v>
      </c>
      <c r="C674" s="85" t="s">
        <v>56</v>
      </c>
      <c r="D674" s="46" t="s">
        <v>59</v>
      </c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5" t="s">
        <v>157</v>
      </c>
      <c r="B675" s="85" t="s">
        <v>60</v>
      </c>
      <c r="C675" s="85" t="s">
        <v>56</v>
      </c>
      <c r="D675" s="46" t="s">
        <v>61</v>
      </c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5" t="s">
        <v>157</v>
      </c>
      <c r="B676" s="85" t="s">
        <v>55</v>
      </c>
      <c r="C676" s="85" t="s">
        <v>56</v>
      </c>
      <c r="D676" s="46" t="s">
        <v>57</v>
      </c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5" t="s">
        <v>157</v>
      </c>
      <c r="B677" s="85" t="s">
        <v>80</v>
      </c>
      <c r="C677" s="85" t="s">
        <v>56</v>
      </c>
      <c r="D677" s="46" t="s">
        <v>81</v>
      </c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5" t="s">
        <v>157</v>
      </c>
      <c r="B678" s="85" t="s">
        <v>82</v>
      </c>
      <c r="C678" s="85" t="s">
        <v>56</v>
      </c>
      <c r="D678" s="46" t="s">
        <v>83</v>
      </c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5" t="s">
        <v>157</v>
      </c>
      <c r="B679" s="85" t="s">
        <v>76</v>
      </c>
      <c r="C679" s="85" t="s">
        <v>56</v>
      </c>
      <c r="D679" s="46" t="s">
        <v>77</v>
      </c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5" t="s">
        <v>157</v>
      </c>
      <c r="B680" s="85" t="s">
        <v>78</v>
      </c>
      <c r="C680" s="85" t="s">
        <v>56</v>
      </c>
      <c r="D680" s="46" t="s">
        <v>79</v>
      </c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5" t="s">
        <v>157</v>
      </c>
      <c r="B681" s="85" t="s">
        <v>74</v>
      </c>
      <c r="C681" s="85" t="s">
        <v>56</v>
      </c>
      <c r="D681" s="46" t="s">
        <v>75</v>
      </c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5" t="s">
        <v>157</v>
      </c>
      <c r="B682" s="85" t="s">
        <v>70</v>
      </c>
      <c r="C682" s="85" t="s">
        <v>56</v>
      </c>
      <c r="D682" s="46" t="s">
        <v>71</v>
      </c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5" t="s">
        <v>157</v>
      </c>
      <c r="B683" s="85" t="s">
        <v>72</v>
      </c>
      <c r="C683" s="85" t="s">
        <v>56</v>
      </c>
      <c r="D683" s="46" t="s">
        <v>73</v>
      </c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5" t="s">
        <v>158</v>
      </c>
      <c r="B684" s="85" t="s">
        <v>72</v>
      </c>
      <c r="C684" s="85" t="s">
        <v>56</v>
      </c>
      <c r="D684" s="46" t="s">
        <v>73</v>
      </c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5" t="s">
        <v>158</v>
      </c>
      <c r="B685" s="85" t="s">
        <v>76</v>
      </c>
      <c r="C685" s="85" t="s">
        <v>56</v>
      </c>
      <c r="D685" s="46" t="s">
        <v>77</v>
      </c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5" t="s">
        <v>158</v>
      </c>
      <c r="B686" s="85" t="s">
        <v>74</v>
      </c>
      <c r="C686" s="85" t="s">
        <v>56</v>
      </c>
      <c r="D686" s="46" t="s">
        <v>75</v>
      </c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5" t="s">
        <v>158</v>
      </c>
      <c r="B687" s="85" t="s">
        <v>80</v>
      </c>
      <c r="C687" s="85" t="s">
        <v>56</v>
      </c>
      <c r="D687" s="46" t="s">
        <v>81</v>
      </c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5" t="s">
        <v>158</v>
      </c>
      <c r="B688" s="85" t="s">
        <v>78</v>
      </c>
      <c r="C688" s="85" t="s">
        <v>56</v>
      </c>
      <c r="D688" s="46" t="s">
        <v>79</v>
      </c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5" t="s">
        <v>158</v>
      </c>
      <c r="B689" s="85" t="s">
        <v>82</v>
      </c>
      <c r="C689" s="85" t="s">
        <v>56</v>
      </c>
      <c r="D689" s="46" t="s">
        <v>83</v>
      </c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5" t="s">
        <v>158</v>
      </c>
      <c r="B690" s="85" t="s">
        <v>55</v>
      </c>
      <c r="C690" s="85" t="s">
        <v>56</v>
      </c>
      <c r="D690" s="46" t="s">
        <v>57</v>
      </c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5" t="s">
        <v>158</v>
      </c>
      <c r="B691" s="85" t="s">
        <v>58</v>
      </c>
      <c r="C691" s="85" t="s">
        <v>56</v>
      </c>
      <c r="D691" s="46" t="s">
        <v>59</v>
      </c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5" t="s">
        <v>158</v>
      </c>
      <c r="B692" s="85" t="s">
        <v>60</v>
      </c>
      <c r="C692" s="85" t="s">
        <v>56</v>
      </c>
      <c r="D692" s="46" t="s">
        <v>61</v>
      </c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5" t="s">
        <v>158</v>
      </c>
      <c r="B693" s="85" t="s">
        <v>62</v>
      </c>
      <c r="C693" s="85" t="s">
        <v>56</v>
      </c>
      <c r="D693" s="46" t="s">
        <v>63</v>
      </c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5" t="s">
        <v>158</v>
      </c>
      <c r="B694" s="85" t="s">
        <v>64</v>
      </c>
      <c r="C694" s="85" t="s">
        <v>56</v>
      </c>
      <c r="D694" s="46" t="s">
        <v>65</v>
      </c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5" t="s">
        <v>158</v>
      </c>
      <c r="B695" s="85" t="s">
        <v>68</v>
      </c>
      <c r="C695" s="85" t="s">
        <v>56</v>
      </c>
      <c r="D695" s="46" t="s">
        <v>69</v>
      </c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5" t="s">
        <v>158</v>
      </c>
      <c r="B696" s="85" t="s">
        <v>70</v>
      </c>
      <c r="C696" s="85" t="s">
        <v>56</v>
      </c>
      <c r="D696" s="46" t="s">
        <v>71</v>
      </c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5" t="s">
        <v>158</v>
      </c>
      <c r="B697" s="85" t="s">
        <v>66</v>
      </c>
      <c r="C697" s="85" t="s">
        <v>56</v>
      </c>
      <c r="D697" s="46" t="s">
        <v>67</v>
      </c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5" t="s">
        <v>159</v>
      </c>
      <c r="B698" s="85" t="s">
        <v>66</v>
      </c>
      <c r="C698" s="85" t="s">
        <v>56</v>
      </c>
      <c r="D698" s="46" t="s">
        <v>67</v>
      </c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5" t="s">
        <v>159</v>
      </c>
      <c r="B699" s="85" t="s">
        <v>70</v>
      </c>
      <c r="C699" s="85" t="s">
        <v>56</v>
      </c>
      <c r="D699" s="46" t="s">
        <v>71</v>
      </c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5" t="s">
        <v>159</v>
      </c>
      <c r="B700" s="85" t="s">
        <v>68</v>
      </c>
      <c r="C700" s="85" t="s">
        <v>56</v>
      </c>
      <c r="D700" s="46" t="s">
        <v>69</v>
      </c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5" t="s">
        <v>159</v>
      </c>
      <c r="B701" s="85" t="s">
        <v>82</v>
      </c>
      <c r="C701" s="85" t="s">
        <v>56</v>
      </c>
      <c r="D701" s="46" t="s">
        <v>83</v>
      </c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5" t="s">
        <v>159</v>
      </c>
      <c r="B702" s="85" t="s">
        <v>64</v>
      </c>
      <c r="C702" s="85" t="s">
        <v>56</v>
      </c>
      <c r="D702" s="46" t="s">
        <v>65</v>
      </c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5" t="s">
        <v>159</v>
      </c>
      <c r="B703" s="85" t="s">
        <v>62</v>
      </c>
      <c r="C703" s="85" t="s">
        <v>56</v>
      </c>
      <c r="D703" s="46" t="s">
        <v>63</v>
      </c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5" t="s">
        <v>159</v>
      </c>
      <c r="B704" s="85" t="s">
        <v>60</v>
      </c>
      <c r="C704" s="85" t="s">
        <v>56</v>
      </c>
      <c r="D704" s="46" t="s">
        <v>61</v>
      </c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5" t="s">
        <v>159</v>
      </c>
      <c r="B705" s="85" t="s">
        <v>58</v>
      </c>
      <c r="C705" s="85" t="s">
        <v>56</v>
      </c>
      <c r="D705" s="46" t="s">
        <v>59</v>
      </c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5" t="s">
        <v>159</v>
      </c>
      <c r="B706" s="85" t="s">
        <v>55</v>
      </c>
      <c r="C706" s="85" t="s">
        <v>56</v>
      </c>
      <c r="D706" s="46" t="s">
        <v>57</v>
      </c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5" t="s">
        <v>159</v>
      </c>
      <c r="B707" s="85" t="s">
        <v>78</v>
      </c>
      <c r="C707" s="85" t="s">
        <v>56</v>
      </c>
      <c r="D707" s="46" t="s">
        <v>79</v>
      </c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5" t="s">
        <v>159</v>
      </c>
      <c r="B708" s="85" t="s">
        <v>80</v>
      </c>
      <c r="C708" s="85" t="s">
        <v>56</v>
      </c>
      <c r="D708" s="46" t="s">
        <v>81</v>
      </c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5" t="s">
        <v>159</v>
      </c>
      <c r="B709" s="85" t="s">
        <v>74</v>
      </c>
      <c r="C709" s="85" t="s">
        <v>56</v>
      </c>
      <c r="D709" s="46" t="s">
        <v>75</v>
      </c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5" t="s">
        <v>159</v>
      </c>
      <c r="B710" s="85" t="s">
        <v>76</v>
      </c>
      <c r="C710" s="85" t="s">
        <v>56</v>
      </c>
      <c r="D710" s="46" t="s">
        <v>77</v>
      </c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5" t="s">
        <v>159</v>
      </c>
      <c r="B711" s="85" t="s">
        <v>72</v>
      </c>
      <c r="C711" s="85" t="s">
        <v>56</v>
      </c>
      <c r="D711" s="46" t="s">
        <v>73</v>
      </c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5" t="s">
        <v>160</v>
      </c>
      <c r="B712" s="85" t="s">
        <v>76</v>
      </c>
      <c r="C712" s="85" t="s">
        <v>56</v>
      </c>
      <c r="D712" s="46" t="s">
        <v>77</v>
      </c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5" t="s">
        <v>160</v>
      </c>
      <c r="B713" s="85" t="s">
        <v>72</v>
      </c>
      <c r="C713" s="85" t="s">
        <v>56</v>
      </c>
      <c r="D713" s="46" t="s">
        <v>73</v>
      </c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5" t="s">
        <v>160</v>
      </c>
      <c r="B714" s="85" t="s">
        <v>74</v>
      </c>
      <c r="C714" s="85" t="s">
        <v>56</v>
      </c>
      <c r="D714" s="46" t="s">
        <v>75</v>
      </c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5" t="s">
        <v>160</v>
      </c>
      <c r="B715" s="85" t="s">
        <v>80</v>
      </c>
      <c r="C715" s="85" t="s">
        <v>56</v>
      </c>
      <c r="D715" s="46" t="s">
        <v>81</v>
      </c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5" t="s">
        <v>160</v>
      </c>
      <c r="B716" s="85" t="s">
        <v>78</v>
      </c>
      <c r="C716" s="85" t="s">
        <v>56</v>
      </c>
      <c r="D716" s="46" t="s">
        <v>79</v>
      </c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5" t="s">
        <v>160</v>
      </c>
      <c r="B717" s="85" t="s">
        <v>82</v>
      </c>
      <c r="C717" s="85" t="s">
        <v>56</v>
      </c>
      <c r="D717" s="46" t="s">
        <v>83</v>
      </c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5" t="s">
        <v>160</v>
      </c>
      <c r="B718" s="85" t="s">
        <v>55</v>
      </c>
      <c r="C718" s="85" t="s">
        <v>56</v>
      </c>
      <c r="D718" s="46" t="s">
        <v>57</v>
      </c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5" t="s">
        <v>160</v>
      </c>
      <c r="B719" s="85" t="s">
        <v>58</v>
      </c>
      <c r="C719" s="85" t="s">
        <v>56</v>
      </c>
      <c r="D719" s="46" t="s">
        <v>59</v>
      </c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5" t="s">
        <v>160</v>
      </c>
      <c r="B720" s="85" t="s">
        <v>62</v>
      </c>
      <c r="C720" s="85" t="s">
        <v>56</v>
      </c>
      <c r="D720" s="46" t="s">
        <v>63</v>
      </c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5" t="s">
        <v>160</v>
      </c>
      <c r="B721" s="85" t="s">
        <v>60</v>
      </c>
      <c r="C721" s="85" t="s">
        <v>56</v>
      </c>
      <c r="D721" s="46" t="s">
        <v>61</v>
      </c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5" t="s">
        <v>160</v>
      </c>
      <c r="B722" s="85" t="s">
        <v>68</v>
      </c>
      <c r="C722" s="85" t="s">
        <v>56</v>
      </c>
      <c r="D722" s="46" t="s">
        <v>69</v>
      </c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5" t="s">
        <v>160</v>
      </c>
      <c r="B723" s="85" t="s">
        <v>66</v>
      </c>
      <c r="C723" s="85" t="s">
        <v>56</v>
      </c>
      <c r="D723" s="46" t="s">
        <v>67</v>
      </c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5" t="s">
        <v>160</v>
      </c>
      <c r="B724" s="85" t="s">
        <v>64</v>
      </c>
      <c r="C724" s="85" t="s">
        <v>56</v>
      </c>
      <c r="D724" s="46" t="s">
        <v>65</v>
      </c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5" t="s">
        <v>160</v>
      </c>
      <c r="B725" s="85" t="s">
        <v>70</v>
      </c>
      <c r="C725" s="85" t="s">
        <v>56</v>
      </c>
      <c r="D725" s="46" t="s">
        <v>71</v>
      </c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5" t="s">
        <v>161</v>
      </c>
      <c r="B726" s="85" t="s">
        <v>64</v>
      </c>
      <c r="C726" s="85" t="s">
        <v>56</v>
      </c>
      <c r="D726" s="46" t="s">
        <v>65</v>
      </c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5" t="s">
        <v>161</v>
      </c>
      <c r="B727" s="85" t="s">
        <v>66</v>
      </c>
      <c r="C727" s="85" t="s">
        <v>56</v>
      </c>
      <c r="D727" s="46" t="s">
        <v>67</v>
      </c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5" t="s">
        <v>161</v>
      </c>
      <c r="B728" s="85" t="s">
        <v>68</v>
      </c>
      <c r="C728" s="85" t="s">
        <v>56</v>
      </c>
      <c r="D728" s="46" t="s">
        <v>69</v>
      </c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5" t="s">
        <v>161</v>
      </c>
      <c r="B729" s="85" t="s">
        <v>60</v>
      </c>
      <c r="C729" s="85" t="s">
        <v>56</v>
      </c>
      <c r="D729" s="46" t="s">
        <v>61</v>
      </c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5" t="s">
        <v>161</v>
      </c>
      <c r="B730" s="85" t="s">
        <v>58</v>
      </c>
      <c r="C730" s="85" t="s">
        <v>56</v>
      </c>
      <c r="D730" s="46" t="s">
        <v>59</v>
      </c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5" t="s">
        <v>161</v>
      </c>
      <c r="B731" s="85" t="s">
        <v>62</v>
      </c>
      <c r="C731" s="85" t="s">
        <v>56</v>
      </c>
      <c r="D731" s="46" t="s">
        <v>63</v>
      </c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5" t="s">
        <v>161</v>
      </c>
      <c r="B732" s="85" t="s">
        <v>55</v>
      </c>
      <c r="C732" s="85" t="s">
        <v>56</v>
      </c>
      <c r="D732" s="46" t="s">
        <v>57</v>
      </c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5" t="s">
        <v>161</v>
      </c>
      <c r="B733" s="85" t="s">
        <v>82</v>
      </c>
      <c r="C733" s="85" t="s">
        <v>56</v>
      </c>
      <c r="D733" s="46" t="s">
        <v>83</v>
      </c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5" t="s">
        <v>161</v>
      </c>
      <c r="B734" s="85" t="s">
        <v>80</v>
      </c>
      <c r="C734" s="85" t="s">
        <v>56</v>
      </c>
      <c r="D734" s="46" t="s">
        <v>81</v>
      </c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5" t="s">
        <v>161</v>
      </c>
      <c r="B735" s="85" t="s">
        <v>78</v>
      </c>
      <c r="C735" s="85" t="s">
        <v>56</v>
      </c>
      <c r="D735" s="46" t="s">
        <v>79</v>
      </c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5" t="s">
        <v>161</v>
      </c>
      <c r="B736" s="85" t="s">
        <v>76</v>
      </c>
      <c r="C736" s="85" t="s">
        <v>56</v>
      </c>
      <c r="D736" s="46" t="s">
        <v>77</v>
      </c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5" t="s">
        <v>161</v>
      </c>
      <c r="B737" s="85" t="s">
        <v>70</v>
      </c>
      <c r="C737" s="85" t="s">
        <v>56</v>
      </c>
      <c r="D737" s="46" t="s">
        <v>71</v>
      </c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5" t="s">
        <v>161</v>
      </c>
      <c r="B738" s="85" t="s">
        <v>74</v>
      </c>
      <c r="C738" s="85" t="s">
        <v>56</v>
      </c>
      <c r="D738" s="46" t="s">
        <v>75</v>
      </c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5" t="s">
        <v>161</v>
      </c>
      <c r="B739" s="85" t="s">
        <v>72</v>
      </c>
      <c r="C739" s="85" t="s">
        <v>56</v>
      </c>
      <c r="D739" s="46" t="s">
        <v>73</v>
      </c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5" t="s">
        <v>162</v>
      </c>
      <c r="B740" s="85" t="s">
        <v>76</v>
      </c>
      <c r="C740" s="85" t="s">
        <v>56</v>
      </c>
      <c r="D740" s="46" t="s">
        <v>77</v>
      </c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5" t="s">
        <v>162</v>
      </c>
      <c r="B741" s="85" t="s">
        <v>70</v>
      </c>
      <c r="C741" s="85" t="s">
        <v>56</v>
      </c>
      <c r="D741" s="46" t="s">
        <v>71</v>
      </c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5" t="s">
        <v>162</v>
      </c>
      <c r="B742" s="85" t="s">
        <v>74</v>
      </c>
      <c r="C742" s="85" t="s">
        <v>56</v>
      </c>
      <c r="D742" s="46" t="s">
        <v>75</v>
      </c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5" t="s">
        <v>162</v>
      </c>
      <c r="B743" s="85" t="s">
        <v>72</v>
      </c>
      <c r="C743" s="85" t="s">
        <v>56</v>
      </c>
      <c r="D743" s="46" t="s">
        <v>73</v>
      </c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5" t="s">
        <v>162</v>
      </c>
      <c r="B744" s="85" t="s">
        <v>78</v>
      </c>
      <c r="C744" s="85" t="s">
        <v>56</v>
      </c>
      <c r="D744" s="46" t="s">
        <v>79</v>
      </c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5" t="s">
        <v>162</v>
      </c>
      <c r="B745" s="85" t="s">
        <v>80</v>
      </c>
      <c r="C745" s="85" t="s">
        <v>56</v>
      </c>
      <c r="D745" s="46" t="s">
        <v>81</v>
      </c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5" t="s">
        <v>162</v>
      </c>
      <c r="B746" s="85" t="s">
        <v>82</v>
      </c>
      <c r="C746" s="85" t="s">
        <v>56</v>
      </c>
      <c r="D746" s="46" t="s">
        <v>83</v>
      </c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5" t="s">
        <v>162</v>
      </c>
      <c r="B747" s="85" t="s">
        <v>55</v>
      </c>
      <c r="C747" s="85" t="s">
        <v>56</v>
      </c>
      <c r="D747" s="46" t="s">
        <v>57</v>
      </c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5" t="s">
        <v>162</v>
      </c>
      <c r="B748" s="85" t="s">
        <v>62</v>
      </c>
      <c r="C748" s="85" t="s">
        <v>56</v>
      </c>
      <c r="D748" s="46" t="s">
        <v>63</v>
      </c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5" t="s">
        <v>162</v>
      </c>
      <c r="B749" s="85" t="s">
        <v>58</v>
      </c>
      <c r="C749" s="85" t="s">
        <v>56</v>
      </c>
      <c r="D749" s="46" t="s">
        <v>59</v>
      </c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5" t="s">
        <v>162</v>
      </c>
      <c r="B750" s="85" t="s">
        <v>60</v>
      </c>
      <c r="C750" s="85" t="s">
        <v>56</v>
      </c>
      <c r="D750" s="46" t="s">
        <v>61</v>
      </c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5" t="s">
        <v>162</v>
      </c>
      <c r="B751" s="85" t="s">
        <v>68</v>
      </c>
      <c r="C751" s="85" t="s">
        <v>56</v>
      </c>
      <c r="D751" s="46" t="s">
        <v>69</v>
      </c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5" t="s">
        <v>162</v>
      </c>
      <c r="B752" s="85" t="s">
        <v>66</v>
      </c>
      <c r="C752" s="85" t="s">
        <v>56</v>
      </c>
      <c r="D752" s="46" t="s">
        <v>67</v>
      </c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5" t="s">
        <v>162</v>
      </c>
      <c r="B753" s="85" t="s">
        <v>64</v>
      </c>
      <c r="C753" s="85" t="s">
        <v>56</v>
      </c>
      <c r="D753" s="46" t="s">
        <v>65</v>
      </c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5" t="s">
        <v>163</v>
      </c>
      <c r="B754" s="85" t="s">
        <v>64</v>
      </c>
      <c r="C754" s="85" t="s">
        <v>56</v>
      </c>
      <c r="D754" s="46" t="s">
        <v>65</v>
      </c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5" t="s">
        <v>163</v>
      </c>
      <c r="B755" s="85" t="s">
        <v>70</v>
      </c>
      <c r="C755" s="85" t="s">
        <v>56</v>
      </c>
      <c r="D755" s="46" t="s">
        <v>71</v>
      </c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5" t="s">
        <v>163</v>
      </c>
      <c r="B756" s="85" t="s">
        <v>68</v>
      </c>
      <c r="C756" s="85" t="s">
        <v>56</v>
      </c>
      <c r="D756" s="46" t="s">
        <v>69</v>
      </c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5" t="s">
        <v>163</v>
      </c>
      <c r="B757" s="85" t="s">
        <v>66</v>
      </c>
      <c r="C757" s="85" t="s">
        <v>56</v>
      </c>
      <c r="D757" s="46" t="s">
        <v>67</v>
      </c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5" t="s">
        <v>163</v>
      </c>
      <c r="B758" s="85" t="s">
        <v>60</v>
      </c>
      <c r="C758" s="85" t="s">
        <v>56</v>
      </c>
      <c r="D758" s="46" t="s">
        <v>61</v>
      </c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5" t="s">
        <v>163</v>
      </c>
      <c r="B759" s="85" t="s">
        <v>62</v>
      </c>
      <c r="C759" s="85" t="s">
        <v>56</v>
      </c>
      <c r="D759" s="46" t="s">
        <v>63</v>
      </c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5" t="s">
        <v>163</v>
      </c>
      <c r="B760" s="85" t="s">
        <v>58</v>
      </c>
      <c r="C760" s="85" t="s">
        <v>56</v>
      </c>
      <c r="D760" s="46" t="s">
        <v>59</v>
      </c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5" t="s">
        <v>163</v>
      </c>
      <c r="B761" s="85" t="s">
        <v>55</v>
      </c>
      <c r="C761" s="85" t="s">
        <v>56</v>
      </c>
      <c r="D761" s="46" t="s">
        <v>57</v>
      </c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5" t="s">
        <v>163</v>
      </c>
      <c r="B762" s="85" t="s">
        <v>82</v>
      </c>
      <c r="C762" s="85" t="s">
        <v>56</v>
      </c>
      <c r="D762" s="46" t="s">
        <v>83</v>
      </c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5" t="s">
        <v>163</v>
      </c>
      <c r="B763" s="85" t="s">
        <v>78</v>
      </c>
      <c r="C763" s="85" t="s">
        <v>56</v>
      </c>
      <c r="D763" s="46" t="s">
        <v>79</v>
      </c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5" t="s">
        <v>163</v>
      </c>
      <c r="B764" s="85" t="s">
        <v>80</v>
      </c>
      <c r="C764" s="85" t="s">
        <v>56</v>
      </c>
      <c r="D764" s="46" t="s">
        <v>81</v>
      </c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5" t="s">
        <v>163</v>
      </c>
      <c r="B765" s="85" t="s">
        <v>72</v>
      </c>
      <c r="C765" s="85" t="s">
        <v>56</v>
      </c>
      <c r="D765" s="46" t="s">
        <v>73</v>
      </c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5" t="s">
        <v>163</v>
      </c>
      <c r="B766" s="85" t="s">
        <v>74</v>
      </c>
      <c r="C766" s="85" t="s">
        <v>56</v>
      </c>
      <c r="D766" s="46" t="s">
        <v>75</v>
      </c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5" t="s">
        <v>163</v>
      </c>
      <c r="B767" s="85" t="s">
        <v>76</v>
      </c>
      <c r="C767" s="85" t="s">
        <v>56</v>
      </c>
      <c r="D767" s="46" t="s">
        <v>77</v>
      </c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5" t="s">
        <v>164</v>
      </c>
      <c r="B768" s="85" t="s">
        <v>72</v>
      </c>
      <c r="C768" s="85" t="s">
        <v>56</v>
      </c>
      <c r="D768" s="46" t="s">
        <v>73</v>
      </c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5" t="s">
        <v>164</v>
      </c>
      <c r="B769" s="85" t="s">
        <v>70</v>
      </c>
      <c r="C769" s="85" t="s">
        <v>56</v>
      </c>
      <c r="D769" s="46" t="s">
        <v>71</v>
      </c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5" t="s">
        <v>164</v>
      </c>
      <c r="B770" s="85" t="s">
        <v>74</v>
      </c>
      <c r="C770" s="85" t="s">
        <v>56</v>
      </c>
      <c r="D770" s="46" t="s">
        <v>75</v>
      </c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5" t="s">
        <v>164</v>
      </c>
      <c r="B771" s="85" t="s">
        <v>78</v>
      </c>
      <c r="C771" s="85" t="s">
        <v>56</v>
      </c>
      <c r="D771" s="46" t="s">
        <v>79</v>
      </c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5" t="s">
        <v>164</v>
      </c>
      <c r="B772" s="85" t="s">
        <v>76</v>
      </c>
      <c r="C772" s="85" t="s">
        <v>56</v>
      </c>
      <c r="D772" s="46" t="s">
        <v>77</v>
      </c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5" t="s">
        <v>164</v>
      </c>
      <c r="B773" s="85" t="s">
        <v>82</v>
      </c>
      <c r="C773" s="85" t="s">
        <v>56</v>
      </c>
      <c r="D773" s="46" t="s">
        <v>83</v>
      </c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5" t="s">
        <v>164</v>
      </c>
      <c r="B774" s="85" t="s">
        <v>80</v>
      </c>
      <c r="C774" s="85" t="s">
        <v>56</v>
      </c>
      <c r="D774" s="46" t="s">
        <v>81</v>
      </c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5" t="s">
        <v>164</v>
      </c>
      <c r="B775" s="85" t="s">
        <v>87</v>
      </c>
      <c r="C775" s="85" t="s">
        <v>56</v>
      </c>
      <c r="D775" s="46" t="s">
        <v>88</v>
      </c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5" t="s">
        <v>164</v>
      </c>
      <c r="B776" s="85" t="s">
        <v>64</v>
      </c>
      <c r="C776" s="85" t="s">
        <v>56</v>
      </c>
      <c r="D776" s="46" t="s">
        <v>65</v>
      </c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5" t="s">
        <v>164</v>
      </c>
      <c r="B777" s="85" t="s">
        <v>66</v>
      </c>
      <c r="C777" s="85" t="s">
        <v>56</v>
      </c>
      <c r="D777" s="46" t="s">
        <v>67</v>
      </c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5" t="s">
        <v>164</v>
      </c>
      <c r="B778" s="85" t="s">
        <v>68</v>
      </c>
      <c r="C778" s="85" t="s">
        <v>56</v>
      </c>
      <c r="D778" s="46" t="s">
        <v>69</v>
      </c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5" t="s">
        <v>165</v>
      </c>
      <c r="B779" s="85" t="s">
        <v>64</v>
      </c>
      <c r="C779" s="85" t="s">
        <v>56</v>
      </c>
      <c r="D779" s="46" t="s">
        <v>65</v>
      </c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5" t="s">
        <v>165</v>
      </c>
      <c r="B780" s="85" t="s">
        <v>66</v>
      </c>
      <c r="C780" s="85" t="s">
        <v>56</v>
      </c>
      <c r="D780" s="46" t="s">
        <v>67</v>
      </c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5" t="s">
        <v>165</v>
      </c>
      <c r="B781" s="85" t="s">
        <v>68</v>
      </c>
      <c r="C781" s="85" t="s">
        <v>56</v>
      </c>
      <c r="D781" s="46" t="s">
        <v>69</v>
      </c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5" t="s">
        <v>165</v>
      </c>
      <c r="B782" s="85" t="s">
        <v>70</v>
      </c>
      <c r="C782" s="85" t="s">
        <v>56</v>
      </c>
      <c r="D782" s="46" t="s">
        <v>71</v>
      </c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5" t="s">
        <v>165</v>
      </c>
      <c r="B783" s="85" t="s">
        <v>129</v>
      </c>
      <c r="C783" s="85" t="s">
        <v>56</v>
      </c>
      <c r="D783" s="46" t="s">
        <v>130</v>
      </c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5" t="s">
        <v>165</v>
      </c>
      <c r="B784" s="85" t="s">
        <v>166</v>
      </c>
      <c r="C784" s="85" t="s">
        <v>56</v>
      </c>
      <c r="D784" s="46" t="s">
        <v>167</v>
      </c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5" t="s">
        <v>165</v>
      </c>
      <c r="B785" s="85" t="s">
        <v>82</v>
      </c>
      <c r="C785" s="85" t="s">
        <v>56</v>
      </c>
      <c r="D785" s="46" t="s">
        <v>83</v>
      </c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5" t="s">
        <v>165</v>
      </c>
      <c r="B786" s="85" t="s">
        <v>78</v>
      </c>
      <c r="C786" s="85" t="s">
        <v>56</v>
      </c>
      <c r="D786" s="46" t="s">
        <v>79</v>
      </c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5" t="s">
        <v>165</v>
      </c>
      <c r="B787" s="85" t="s">
        <v>80</v>
      </c>
      <c r="C787" s="85" t="s">
        <v>56</v>
      </c>
      <c r="D787" s="46" t="s">
        <v>81</v>
      </c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5" t="s">
        <v>165</v>
      </c>
      <c r="B788" s="85" t="s">
        <v>74</v>
      </c>
      <c r="C788" s="85" t="s">
        <v>56</v>
      </c>
      <c r="D788" s="46" t="s">
        <v>75</v>
      </c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5" t="s">
        <v>165</v>
      </c>
      <c r="B789" s="85" t="s">
        <v>72</v>
      </c>
      <c r="C789" s="85" t="s">
        <v>56</v>
      </c>
      <c r="D789" s="46" t="s">
        <v>73</v>
      </c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5" t="s">
        <v>165</v>
      </c>
      <c r="B790" s="85" t="s">
        <v>76</v>
      </c>
      <c r="C790" s="85" t="s">
        <v>56</v>
      </c>
      <c r="D790" s="46" t="s">
        <v>77</v>
      </c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5" t="s">
        <v>168</v>
      </c>
      <c r="B791" s="85" t="s">
        <v>76</v>
      </c>
      <c r="C791" s="85" t="s">
        <v>56</v>
      </c>
      <c r="D791" s="46" t="s">
        <v>77</v>
      </c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5" t="s">
        <v>168</v>
      </c>
      <c r="B792" s="85" t="s">
        <v>72</v>
      </c>
      <c r="C792" s="85" t="s">
        <v>56</v>
      </c>
      <c r="D792" s="46" t="s">
        <v>73</v>
      </c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5" t="s">
        <v>168</v>
      </c>
      <c r="B793" s="85" t="s">
        <v>74</v>
      </c>
      <c r="C793" s="85" t="s">
        <v>56</v>
      </c>
      <c r="D793" s="46" t="s">
        <v>75</v>
      </c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5" t="s">
        <v>168</v>
      </c>
      <c r="B794" s="85" t="s">
        <v>80</v>
      </c>
      <c r="C794" s="85" t="s">
        <v>56</v>
      </c>
      <c r="D794" s="46" t="s">
        <v>81</v>
      </c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5" t="s">
        <v>168</v>
      </c>
      <c r="B795" s="85" t="s">
        <v>78</v>
      </c>
      <c r="C795" s="85" t="s">
        <v>56</v>
      </c>
      <c r="D795" s="46" t="s">
        <v>79</v>
      </c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5" t="s">
        <v>168</v>
      </c>
      <c r="B796" s="85" t="s">
        <v>82</v>
      </c>
      <c r="C796" s="85" t="s">
        <v>56</v>
      </c>
      <c r="D796" s="46" t="s">
        <v>83</v>
      </c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5" t="s">
        <v>168</v>
      </c>
      <c r="B797" s="85" t="s">
        <v>55</v>
      </c>
      <c r="C797" s="85" t="s">
        <v>56</v>
      </c>
      <c r="D797" s="46" t="s">
        <v>57</v>
      </c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5" t="s">
        <v>168</v>
      </c>
      <c r="B798" s="85" t="s">
        <v>58</v>
      </c>
      <c r="C798" s="85" t="s">
        <v>56</v>
      </c>
      <c r="D798" s="46" t="s">
        <v>59</v>
      </c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5" t="s">
        <v>168</v>
      </c>
      <c r="B799" s="85" t="s">
        <v>62</v>
      </c>
      <c r="C799" s="85" t="s">
        <v>56</v>
      </c>
      <c r="D799" s="46" t="s">
        <v>63</v>
      </c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5" t="s">
        <v>168</v>
      </c>
      <c r="B800" s="85" t="s">
        <v>60</v>
      </c>
      <c r="C800" s="85" t="s">
        <v>56</v>
      </c>
      <c r="D800" s="46" t="s">
        <v>61</v>
      </c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5" t="s">
        <v>168</v>
      </c>
      <c r="B801" s="85" t="s">
        <v>70</v>
      </c>
      <c r="C801" s="85" t="s">
        <v>56</v>
      </c>
      <c r="D801" s="46" t="s">
        <v>71</v>
      </c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5" t="s">
        <v>168</v>
      </c>
      <c r="B802" s="85" t="s">
        <v>64</v>
      </c>
      <c r="C802" s="85" t="s">
        <v>56</v>
      </c>
      <c r="D802" s="46" t="s">
        <v>65</v>
      </c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5" t="s">
        <v>168</v>
      </c>
      <c r="B803" s="85" t="s">
        <v>66</v>
      </c>
      <c r="C803" s="85" t="s">
        <v>56</v>
      </c>
      <c r="D803" s="46" t="s">
        <v>67</v>
      </c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5" t="s">
        <v>168</v>
      </c>
      <c r="B804" s="85" t="s">
        <v>68</v>
      </c>
      <c r="C804" s="85" t="s">
        <v>56</v>
      </c>
      <c r="D804" s="46" t="s">
        <v>69</v>
      </c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5" t="s">
        <v>169</v>
      </c>
      <c r="B805" s="85" t="s">
        <v>68</v>
      </c>
      <c r="C805" s="85" t="s">
        <v>56</v>
      </c>
      <c r="D805" s="46" t="s">
        <v>69</v>
      </c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5" t="s">
        <v>169</v>
      </c>
      <c r="B806" s="85" t="s">
        <v>64</v>
      </c>
      <c r="C806" s="85" t="s">
        <v>56</v>
      </c>
      <c r="D806" s="46" t="s">
        <v>65</v>
      </c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5" t="s">
        <v>169</v>
      </c>
      <c r="B807" s="85" t="s">
        <v>70</v>
      </c>
      <c r="C807" s="85" t="s">
        <v>56</v>
      </c>
      <c r="D807" s="46" t="s">
        <v>71</v>
      </c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5" t="s">
        <v>169</v>
      </c>
      <c r="B808" s="85" t="s">
        <v>66</v>
      </c>
      <c r="C808" s="85" t="s">
        <v>56</v>
      </c>
      <c r="D808" s="46" t="s">
        <v>67</v>
      </c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5" t="s">
        <v>169</v>
      </c>
      <c r="B809" s="85" t="s">
        <v>60</v>
      </c>
      <c r="C809" s="85" t="s">
        <v>56</v>
      </c>
      <c r="D809" s="46" t="s">
        <v>61</v>
      </c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5" t="s">
        <v>169</v>
      </c>
      <c r="B810" s="85" t="s">
        <v>62</v>
      </c>
      <c r="C810" s="85" t="s">
        <v>56</v>
      </c>
      <c r="D810" s="46" t="s">
        <v>63</v>
      </c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5" t="s">
        <v>169</v>
      </c>
      <c r="B811" s="85" t="s">
        <v>58</v>
      </c>
      <c r="C811" s="85" t="s">
        <v>56</v>
      </c>
      <c r="D811" s="46" t="s">
        <v>59</v>
      </c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5" t="s">
        <v>169</v>
      </c>
      <c r="B812" s="85" t="s">
        <v>55</v>
      </c>
      <c r="C812" s="85" t="s">
        <v>56</v>
      </c>
      <c r="D812" s="46" t="s">
        <v>57</v>
      </c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5" t="s">
        <v>169</v>
      </c>
      <c r="B813" s="85" t="s">
        <v>82</v>
      </c>
      <c r="C813" s="85" t="s">
        <v>56</v>
      </c>
      <c r="D813" s="46" t="s">
        <v>83</v>
      </c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5" t="s">
        <v>169</v>
      </c>
      <c r="B814" s="85" t="s">
        <v>78</v>
      </c>
      <c r="C814" s="85" t="s">
        <v>56</v>
      </c>
      <c r="D814" s="46" t="s">
        <v>79</v>
      </c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5" t="s">
        <v>169</v>
      </c>
      <c r="B815" s="85" t="s">
        <v>80</v>
      </c>
      <c r="C815" s="85" t="s">
        <v>56</v>
      </c>
      <c r="D815" s="46" t="s">
        <v>81</v>
      </c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5" t="s">
        <v>169</v>
      </c>
      <c r="B816" s="85" t="s">
        <v>74</v>
      </c>
      <c r="C816" s="85" t="s">
        <v>56</v>
      </c>
      <c r="D816" s="46" t="s">
        <v>75</v>
      </c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5" t="s">
        <v>169</v>
      </c>
      <c r="B817" s="85" t="s">
        <v>72</v>
      </c>
      <c r="C817" s="85" t="s">
        <v>56</v>
      </c>
      <c r="D817" s="46" t="s">
        <v>73</v>
      </c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5" t="s">
        <v>169</v>
      </c>
      <c r="B818" s="85" t="s">
        <v>76</v>
      </c>
      <c r="C818" s="85" t="s">
        <v>56</v>
      </c>
      <c r="D818" s="46" t="s">
        <v>77</v>
      </c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5" t="s">
        <v>170</v>
      </c>
      <c r="B819" s="85" t="s">
        <v>76</v>
      </c>
      <c r="C819" s="85" t="s">
        <v>56</v>
      </c>
      <c r="D819" s="46" t="s">
        <v>77</v>
      </c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5" t="s">
        <v>170</v>
      </c>
      <c r="B820" s="85" t="s">
        <v>74</v>
      </c>
      <c r="C820" s="85" t="s">
        <v>56</v>
      </c>
      <c r="D820" s="46" t="s">
        <v>75</v>
      </c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5" t="s">
        <v>170</v>
      </c>
      <c r="B821" s="85" t="s">
        <v>72</v>
      </c>
      <c r="C821" s="85" t="s">
        <v>56</v>
      </c>
      <c r="D821" s="46" t="s">
        <v>73</v>
      </c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5" t="s">
        <v>170</v>
      </c>
      <c r="B822" s="85" t="s">
        <v>80</v>
      </c>
      <c r="C822" s="85" t="s">
        <v>56</v>
      </c>
      <c r="D822" s="46" t="s">
        <v>81</v>
      </c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5" t="s">
        <v>170</v>
      </c>
      <c r="B823" s="85" t="s">
        <v>78</v>
      </c>
      <c r="C823" s="85" t="s">
        <v>56</v>
      </c>
      <c r="D823" s="46" t="s">
        <v>79</v>
      </c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5" t="s">
        <v>170</v>
      </c>
      <c r="B824" s="85" t="s">
        <v>82</v>
      </c>
      <c r="C824" s="85" t="s">
        <v>56</v>
      </c>
      <c r="D824" s="46" t="s">
        <v>83</v>
      </c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5" t="s">
        <v>170</v>
      </c>
      <c r="B825" s="85" t="s">
        <v>62</v>
      </c>
      <c r="C825" s="85" t="s">
        <v>56</v>
      </c>
      <c r="D825" s="46" t="s">
        <v>63</v>
      </c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5" t="s">
        <v>170</v>
      </c>
      <c r="B826" s="85" t="s">
        <v>66</v>
      </c>
      <c r="C826" s="85" t="s">
        <v>56</v>
      </c>
      <c r="D826" s="46" t="s">
        <v>67</v>
      </c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5" t="s">
        <v>170</v>
      </c>
      <c r="B827" s="85" t="s">
        <v>68</v>
      </c>
      <c r="C827" s="85" t="s">
        <v>56</v>
      </c>
      <c r="D827" s="46" t="s">
        <v>69</v>
      </c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5" t="s">
        <v>170</v>
      </c>
      <c r="B828" s="85" t="s">
        <v>70</v>
      </c>
      <c r="C828" s="85" t="s">
        <v>56</v>
      </c>
      <c r="D828" s="46" t="s">
        <v>71</v>
      </c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5" t="s">
        <v>170</v>
      </c>
      <c r="B829" s="85" t="s">
        <v>64</v>
      </c>
      <c r="C829" s="85" t="s">
        <v>56</v>
      </c>
      <c r="D829" s="46" t="s">
        <v>65</v>
      </c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5" t="s">
        <v>171</v>
      </c>
      <c r="B830" s="85" t="s">
        <v>64</v>
      </c>
      <c r="C830" s="85" t="s">
        <v>56</v>
      </c>
      <c r="D830" s="46" t="s">
        <v>65</v>
      </c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5" t="s">
        <v>171</v>
      </c>
      <c r="B831" s="85" t="s">
        <v>70</v>
      </c>
      <c r="C831" s="85" t="s">
        <v>56</v>
      </c>
      <c r="D831" s="46" t="s">
        <v>71</v>
      </c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5" t="s">
        <v>171</v>
      </c>
      <c r="B832" s="85" t="s">
        <v>68</v>
      </c>
      <c r="C832" s="85" t="s">
        <v>56</v>
      </c>
      <c r="D832" s="46" t="s">
        <v>69</v>
      </c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5" t="s">
        <v>171</v>
      </c>
      <c r="B833" s="85" t="s">
        <v>66</v>
      </c>
      <c r="C833" s="85" t="s">
        <v>56</v>
      </c>
      <c r="D833" s="46" t="s">
        <v>67</v>
      </c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5" t="s">
        <v>171</v>
      </c>
      <c r="B834" s="85" t="s">
        <v>62</v>
      </c>
      <c r="C834" s="85" t="s">
        <v>56</v>
      </c>
      <c r="D834" s="46" t="s">
        <v>63</v>
      </c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5" t="s">
        <v>171</v>
      </c>
      <c r="B835" s="85" t="s">
        <v>60</v>
      </c>
      <c r="C835" s="85" t="s">
        <v>56</v>
      </c>
      <c r="D835" s="46" t="s">
        <v>61</v>
      </c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5" t="s">
        <v>171</v>
      </c>
      <c r="B836" s="85" t="s">
        <v>55</v>
      </c>
      <c r="C836" s="85" t="s">
        <v>56</v>
      </c>
      <c r="D836" s="46" t="s">
        <v>57</v>
      </c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5" t="s">
        <v>171</v>
      </c>
      <c r="B837" s="85" t="s">
        <v>58</v>
      </c>
      <c r="C837" s="85" t="s">
        <v>56</v>
      </c>
      <c r="D837" s="46" t="s">
        <v>59</v>
      </c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5" t="s">
        <v>171</v>
      </c>
      <c r="B838" s="85" t="s">
        <v>82</v>
      </c>
      <c r="C838" s="85" t="s">
        <v>56</v>
      </c>
      <c r="D838" s="46" t="s">
        <v>83</v>
      </c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5" t="s">
        <v>171</v>
      </c>
      <c r="B839" s="85" t="s">
        <v>80</v>
      </c>
      <c r="C839" s="85" t="s">
        <v>56</v>
      </c>
      <c r="D839" s="46" t="s">
        <v>81</v>
      </c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5" t="s">
        <v>171</v>
      </c>
      <c r="B840" s="85" t="s">
        <v>78</v>
      </c>
      <c r="C840" s="85" t="s">
        <v>56</v>
      </c>
      <c r="D840" s="46" t="s">
        <v>79</v>
      </c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5" t="s">
        <v>171</v>
      </c>
      <c r="B841" s="85" t="s">
        <v>72</v>
      </c>
      <c r="C841" s="85" t="s">
        <v>56</v>
      </c>
      <c r="D841" s="46" t="s">
        <v>73</v>
      </c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5" t="s">
        <v>171</v>
      </c>
      <c r="B842" s="85" t="s">
        <v>74</v>
      </c>
      <c r="C842" s="85" t="s">
        <v>56</v>
      </c>
      <c r="D842" s="46" t="s">
        <v>75</v>
      </c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5" t="s">
        <v>171</v>
      </c>
      <c r="B843" s="85" t="s">
        <v>76</v>
      </c>
      <c r="C843" s="85" t="s">
        <v>56</v>
      </c>
      <c r="D843" s="46" t="s">
        <v>77</v>
      </c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5" t="s">
        <v>172</v>
      </c>
      <c r="B844" s="85" t="s">
        <v>76</v>
      </c>
      <c r="C844" s="85" t="s">
        <v>56</v>
      </c>
      <c r="D844" s="46" t="s">
        <v>77</v>
      </c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5" t="s">
        <v>172</v>
      </c>
      <c r="B845" s="85" t="s">
        <v>74</v>
      </c>
      <c r="C845" s="85" t="s">
        <v>56</v>
      </c>
      <c r="D845" s="46" t="s">
        <v>75</v>
      </c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5" t="s">
        <v>172</v>
      </c>
      <c r="B846" s="85" t="s">
        <v>72</v>
      </c>
      <c r="C846" s="85" t="s">
        <v>56</v>
      </c>
      <c r="D846" s="46" t="s">
        <v>73</v>
      </c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5" t="s">
        <v>172</v>
      </c>
      <c r="B847" s="85" t="s">
        <v>78</v>
      </c>
      <c r="C847" s="85" t="s">
        <v>56</v>
      </c>
      <c r="D847" s="46" t="s">
        <v>79</v>
      </c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5" t="s">
        <v>172</v>
      </c>
      <c r="B848" s="85" t="s">
        <v>80</v>
      </c>
      <c r="C848" s="85" t="s">
        <v>56</v>
      </c>
      <c r="D848" s="46" t="s">
        <v>81</v>
      </c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5" t="s">
        <v>172</v>
      </c>
      <c r="B849" s="85" t="s">
        <v>129</v>
      </c>
      <c r="C849" s="85" t="s">
        <v>56</v>
      </c>
      <c r="D849" s="46" t="s">
        <v>130</v>
      </c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5" t="s">
        <v>172</v>
      </c>
      <c r="B850" s="85" t="s">
        <v>66</v>
      </c>
      <c r="C850" s="85" t="s">
        <v>56</v>
      </c>
      <c r="D850" s="46" t="s">
        <v>67</v>
      </c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5" t="s">
        <v>172</v>
      </c>
      <c r="B851" s="85" t="s">
        <v>70</v>
      </c>
      <c r="C851" s="85" t="s">
        <v>56</v>
      </c>
      <c r="D851" s="46" t="s">
        <v>71</v>
      </c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5" t="s">
        <v>172</v>
      </c>
      <c r="B852" s="85" t="s">
        <v>68</v>
      </c>
      <c r="C852" s="85" t="s">
        <v>56</v>
      </c>
      <c r="D852" s="46" t="s">
        <v>69</v>
      </c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5" t="s">
        <v>172</v>
      </c>
      <c r="B853" s="85" t="s">
        <v>82</v>
      </c>
      <c r="C853" s="85" t="s">
        <v>56</v>
      </c>
      <c r="D853" s="46" t="s">
        <v>83</v>
      </c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5" t="s">
        <v>172</v>
      </c>
      <c r="B854" s="85" t="s">
        <v>64</v>
      </c>
      <c r="C854" s="85" t="s">
        <v>56</v>
      </c>
      <c r="D854" s="46" t="s">
        <v>65</v>
      </c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5" t="s">
        <v>173</v>
      </c>
      <c r="B855" s="85" t="s">
        <v>64</v>
      </c>
      <c r="C855" s="85" t="s">
        <v>56</v>
      </c>
      <c r="D855" s="46" t="s">
        <v>65</v>
      </c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5" t="s">
        <v>173</v>
      </c>
      <c r="B856" s="85" t="s">
        <v>70</v>
      </c>
      <c r="C856" s="85" t="s">
        <v>56</v>
      </c>
      <c r="D856" s="46" t="s">
        <v>71</v>
      </c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5" t="s">
        <v>173</v>
      </c>
      <c r="B857" s="85" t="s">
        <v>68</v>
      </c>
      <c r="C857" s="85" t="s">
        <v>56</v>
      </c>
      <c r="D857" s="46" t="s">
        <v>69</v>
      </c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5" t="s">
        <v>173</v>
      </c>
      <c r="B858" s="85" t="s">
        <v>66</v>
      </c>
      <c r="C858" s="85" t="s">
        <v>56</v>
      </c>
      <c r="D858" s="46" t="s">
        <v>67</v>
      </c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5" t="s">
        <v>173</v>
      </c>
      <c r="B859" s="85" t="s">
        <v>129</v>
      </c>
      <c r="C859" s="85" t="s">
        <v>56</v>
      </c>
      <c r="D859" s="46" t="s">
        <v>130</v>
      </c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5" t="s">
        <v>173</v>
      </c>
      <c r="B860" s="85" t="s">
        <v>80</v>
      </c>
      <c r="C860" s="85" t="s">
        <v>56</v>
      </c>
      <c r="D860" s="46" t="s">
        <v>81</v>
      </c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5" t="s">
        <v>173</v>
      </c>
      <c r="B861" s="85" t="s">
        <v>78</v>
      </c>
      <c r="C861" s="85" t="s">
        <v>56</v>
      </c>
      <c r="D861" s="46" t="s">
        <v>79</v>
      </c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5" t="s">
        <v>173</v>
      </c>
      <c r="B862" s="85" t="s">
        <v>82</v>
      </c>
      <c r="C862" s="85" t="s">
        <v>56</v>
      </c>
      <c r="D862" s="46" t="s">
        <v>83</v>
      </c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5" t="s">
        <v>173</v>
      </c>
      <c r="B863" s="85" t="s">
        <v>72</v>
      </c>
      <c r="C863" s="85" t="s">
        <v>56</v>
      </c>
      <c r="D863" s="46" t="s">
        <v>73</v>
      </c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5" t="s">
        <v>173</v>
      </c>
      <c r="B864" s="85" t="s">
        <v>76</v>
      </c>
      <c r="C864" s="85" t="s">
        <v>56</v>
      </c>
      <c r="D864" s="46" t="s">
        <v>77</v>
      </c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5" t="s">
        <v>173</v>
      </c>
      <c r="B865" s="85" t="s">
        <v>74</v>
      </c>
      <c r="C865" s="85" t="s">
        <v>56</v>
      </c>
      <c r="D865" s="46" t="s">
        <v>75</v>
      </c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5" t="s">
        <v>174</v>
      </c>
      <c r="B866" s="85" t="s">
        <v>74</v>
      </c>
      <c r="C866" s="85" t="s">
        <v>56</v>
      </c>
      <c r="D866" s="46" t="s">
        <v>75</v>
      </c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5" t="s">
        <v>174</v>
      </c>
      <c r="B867" s="85" t="s">
        <v>76</v>
      </c>
      <c r="C867" s="85" t="s">
        <v>56</v>
      </c>
      <c r="D867" s="46" t="s">
        <v>77</v>
      </c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5" t="s">
        <v>174</v>
      </c>
      <c r="B868" s="85" t="s">
        <v>72</v>
      </c>
      <c r="C868" s="85" t="s">
        <v>56</v>
      </c>
      <c r="D868" s="46" t="s">
        <v>73</v>
      </c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5" t="s">
        <v>174</v>
      </c>
      <c r="B869" s="85" t="s">
        <v>82</v>
      </c>
      <c r="C869" s="85" t="s">
        <v>56</v>
      </c>
      <c r="D869" s="46" t="s">
        <v>83</v>
      </c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5" t="s">
        <v>174</v>
      </c>
      <c r="B870" s="85" t="s">
        <v>78</v>
      </c>
      <c r="C870" s="85" t="s">
        <v>56</v>
      </c>
      <c r="D870" s="46" t="s">
        <v>79</v>
      </c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5" t="s">
        <v>174</v>
      </c>
      <c r="B871" s="85" t="s">
        <v>80</v>
      </c>
      <c r="C871" s="85" t="s">
        <v>56</v>
      </c>
      <c r="D871" s="46" t="s">
        <v>81</v>
      </c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5" t="s">
        <v>174</v>
      </c>
      <c r="B872" s="85" t="s">
        <v>55</v>
      </c>
      <c r="C872" s="85" t="s">
        <v>56</v>
      </c>
      <c r="D872" s="46" t="s">
        <v>57</v>
      </c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5" t="s">
        <v>174</v>
      </c>
      <c r="B873" s="85" t="s">
        <v>58</v>
      </c>
      <c r="C873" s="85" t="s">
        <v>56</v>
      </c>
      <c r="D873" s="46" t="s">
        <v>59</v>
      </c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5" t="s">
        <v>174</v>
      </c>
      <c r="B874" s="85" t="s">
        <v>60</v>
      </c>
      <c r="C874" s="85" t="s">
        <v>56</v>
      </c>
      <c r="D874" s="46" t="s">
        <v>61</v>
      </c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5" t="s">
        <v>174</v>
      </c>
      <c r="B875" s="85" t="s">
        <v>62</v>
      </c>
      <c r="C875" s="85" t="s">
        <v>56</v>
      </c>
      <c r="D875" s="46" t="s">
        <v>63</v>
      </c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5" t="s">
        <v>174</v>
      </c>
      <c r="B876" s="85" t="s">
        <v>66</v>
      </c>
      <c r="C876" s="85" t="s">
        <v>56</v>
      </c>
      <c r="D876" s="46" t="s">
        <v>67</v>
      </c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5" t="s">
        <v>174</v>
      </c>
      <c r="B877" s="85" t="s">
        <v>68</v>
      </c>
      <c r="C877" s="85" t="s">
        <v>56</v>
      </c>
      <c r="D877" s="46" t="s">
        <v>69</v>
      </c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5" t="s">
        <v>174</v>
      </c>
      <c r="B878" s="85" t="s">
        <v>70</v>
      </c>
      <c r="C878" s="85" t="s">
        <v>56</v>
      </c>
      <c r="D878" s="46" t="s">
        <v>71</v>
      </c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5" t="s">
        <v>174</v>
      </c>
      <c r="B879" s="85" t="s">
        <v>64</v>
      </c>
      <c r="C879" s="85" t="s">
        <v>56</v>
      </c>
      <c r="D879" s="46" t="s">
        <v>65</v>
      </c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5" t="s">
        <v>175</v>
      </c>
      <c r="B880" s="85" t="s">
        <v>68</v>
      </c>
      <c r="C880" s="85" t="s">
        <v>56</v>
      </c>
      <c r="D880" s="46" t="s">
        <v>69</v>
      </c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5" t="s">
        <v>175</v>
      </c>
      <c r="B881" s="85" t="s">
        <v>64</v>
      </c>
      <c r="C881" s="85" t="s">
        <v>56</v>
      </c>
      <c r="D881" s="46" t="s">
        <v>65</v>
      </c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5" t="s">
        <v>175</v>
      </c>
      <c r="B882" s="85" t="s">
        <v>66</v>
      </c>
      <c r="C882" s="85" t="s">
        <v>56</v>
      </c>
      <c r="D882" s="46" t="s">
        <v>67</v>
      </c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5" t="s">
        <v>175</v>
      </c>
      <c r="B883" s="85" t="s">
        <v>62</v>
      </c>
      <c r="C883" s="85" t="s">
        <v>56</v>
      </c>
      <c r="D883" s="46" t="s">
        <v>63</v>
      </c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5" t="s">
        <v>175</v>
      </c>
      <c r="B884" s="85" t="s">
        <v>60</v>
      </c>
      <c r="C884" s="85" t="s">
        <v>56</v>
      </c>
      <c r="D884" s="46" t="s">
        <v>61</v>
      </c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5" t="s">
        <v>175</v>
      </c>
      <c r="B885" s="85" t="s">
        <v>58</v>
      </c>
      <c r="C885" s="85" t="s">
        <v>56</v>
      </c>
      <c r="D885" s="46" t="s">
        <v>59</v>
      </c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5" t="s">
        <v>175</v>
      </c>
      <c r="B886" s="85" t="s">
        <v>55</v>
      </c>
      <c r="C886" s="85" t="s">
        <v>56</v>
      </c>
      <c r="D886" s="46" t="s">
        <v>57</v>
      </c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5" t="s">
        <v>175</v>
      </c>
      <c r="B887" s="85" t="s">
        <v>78</v>
      </c>
      <c r="C887" s="85" t="s">
        <v>56</v>
      </c>
      <c r="D887" s="46" t="s">
        <v>79</v>
      </c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5" t="s">
        <v>175</v>
      </c>
      <c r="B888" s="85" t="s">
        <v>82</v>
      </c>
      <c r="C888" s="85" t="s">
        <v>56</v>
      </c>
      <c r="D888" s="46" t="s">
        <v>83</v>
      </c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5" t="s">
        <v>175</v>
      </c>
      <c r="B889" s="85" t="s">
        <v>80</v>
      </c>
      <c r="C889" s="85" t="s">
        <v>56</v>
      </c>
      <c r="D889" s="46" t="s">
        <v>81</v>
      </c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5" t="s">
        <v>175</v>
      </c>
      <c r="B890" s="85" t="s">
        <v>72</v>
      </c>
      <c r="C890" s="85" t="s">
        <v>56</v>
      </c>
      <c r="D890" s="46" t="s">
        <v>73</v>
      </c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5" t="s">
        <v>175</v>
      </c>
      <c r="B891" s="85" t="s">
        <v>74</v>
      </c>
      <c r="C891" s="85" t="s">
        <v>56</v>
      </c>
      <c r="D891" s="46" t="s">
        <v>75</v>
      </c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5" t="s">
        <v>175</v>
      </c>
      <c r="B892" s="85" t="s">
        <v>70</v>
      </c>
      <c r="C892" s="85" t="s">
        <v>56</v>
      </c>
      <c r="D892" s="46" t="s">
        <v>71</v>
      </c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5" t="s">
        <v>175</v>
      </c>
      <c r="B893" s="85" t="s">
        <v>76</v>
      </c>
      <c r="C893" s="85" t="s">
        <v>56</v>
      </c>
      <c r="D893" s="46" t="s">
        <v>77</v>
      </c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5" t="s">
        <v>176</v>
      </c>
      <c r="B894" s="85" t="s">
        <v>70</v>
      </c>
      <c r="C894" s="85" t="s">
        <v>56</v>
      </c>
      <c r="D894" s="46" t="s">
        <v>71</v>
      </c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5" t="s">
        <v>176</v>
      </c>
      <c r="B895" s="85" t="s">
        <v>74</v>
      </c>
      <c r="C895" s="85" t="s">
        <v>56</v>
      </c>
      <c r="D895" s="46" t="s">
        <v>75</v>
      </c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5" t="s">
        <v>176</v>
      </c>
      <c r="B896" s="85" t="s">
        <v>72</v>
      </c>
      <c r="C896" s="85" t="s">
        <v>56</v>
      </c>
      <c r="D896" s="46" t="s">
        <v>73</v>
      </c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5" t="s">
        <v>176</v>
      </c>
      <c r="B897" s="85" t="s">
        <v>80</v>
      </c>
      <c r="C897" s="85" t="s">
        <v>56</v>
      </c>
      <c r="D897" s="46" t="s">
        <v>81</v>
      </c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5" t="s">
        <v>176</v>
      </c>
      <c r="B898" s="85" t="s">
        <v>82</v>
      </c>
      <c r="C898" s="85" t="s">
        <v>56</v>
      </c>
      <c r="D898" s="46" t="s">
        <v>83</v>
      </c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5" t="s">
        <v>176</v>
      </c>
      <c r="B899" s="85" t="s">
        <v>78</v>
      </c>
      <c r="C899" s="85" t="s">
        <v>56</v>
      </c>
      <c r="D899" s="46" t="s">
        <v>79</v>
      </c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5" t="s">
        <v>176</v>
      </c>
      <c r="B900" s="85" t="s">
        <v>76</v>
      </c>
      <c r="C900" s="85" t="s">
        <v>56</v>
      </c>
      <c r="D900" s="46" t="s">
        <v>77</v>
      </c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5" t="s">
        <v>176</v>
      </c>
      <c r="B901" s="85" t="s">
        <v>55</v>
      </c>
      <c r="C901" s="85" t="s">
        <v>56</v>
      </c>
      <c r="D901" s="46" t="s">
        <v>57</v>
      </c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5" t="s">
        <v>176</v>
      </c>
      <c r="B902" s="85" t="s">
        <v>60</v>
      </c>
      <c r="C902" s="85" t="s">
        <v>56</v>
      </c>
      <c r="D902" s="46" t="s">
        <v>61</v>
      </c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5" t="s">
        <v>176</v>
      </c>
      <c r="B903" s="85" t="s">
        <v>58</v>
      </c>
      <c r="C903" s="85" t="s">
        <v>56</v>
      </c>
      <c r="D903" s="46" t="s">
        <v>59</v>
      </c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5" t="s">
        <v>176</v>
      </c>
      <c r="B904" s="85" t="s">
        <v>62</v>
      </c>
      <c r="C904" s="85" t="s">
        <v>56</v>
      </c>
      <c r="D904" s="46" t="s">
        <v>63</v>
      </c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5" t="s">
        <v>176</v>
      </c>
      <c r="B905" s="85" t="s">
        <v>66</v>
      </c>
      <c r="C905" s="85" t="s">
        <v>56</v>
      </c>
      <c r="D905" s="46" t="s">
        <v>67</v>
      </c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5" t="s">
        <v>176</v>
      </c>
      <c r="B906" s="85" t="s">
        <v>64</v>
      </c>
      <c r="C906" s="85" t="s">
        <v>56</v>
      </c>
      <c r="D906" s="46" t="s">
        <v>65</v>
      </c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5" t="s">
        <v>176</v>
      </c>
      <c r="B907" s="85" t="s">
        <v>68</v>
      </c>
      <c r="C907" s="85" t="s">
        <v>56</v>
      </c>
      <c r="D907" s="46" t="s">
        <v>69</v>
      </c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5" t="s">
        <v>177</v>
      </c>
      <c r="B908" s="85" t="s">
        <v>64</v>
      </c>
      <c r="C908" s="85" t="s">
        <v>56</v>
      </c>
      <c r="D908" s="46" t="s">
        <v>65</v>
      </c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5" t="s">
        <v>177</v>
      </c>
      <c r="B909" s="85" t="s">
        <v>70</v>
      </c>
      <c r="C909" s="85" t="s">
        <v>56</v>
      </c>
      <c r="D909" s="46" t="s">
        <v>71</v>
      </c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5" t="s">
        <v>177</v>
      </c>
      <c r="B910" s="85" t="s">
        <v>68</v>
      </c>
      <c r="C910" s="85" t="s">
        <v>56</v>
      </c>
      <c r="D910" s="46" t="s">
        <v>69</v>
      </c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5" t="s">
        <v>177</v>
      </c>
      <c r="B911" s="85" t="s">
        <v>66</v>
      </c>
      <c r="C911" s="85" t="s">
        <v>56</v>
      </c>
      <c r="D911" s="46" t="s">
        <v>67</v>
      </c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5" t="s">
        <v>177</v>
      </c>
      <c r="B912" s="85" t="s">
        <v>62</v>
      </c>
      <c r="C912" s="85" t="s">
        <v>56</v>
      </c>
      <c r="D912" s="46" t="s">
        <v>63</v>
      </c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5" t="s">
        <v>177</v>
      </c>
      <c r="B913" s="85" t="s">
        <v>60</v>
      </c>
      <c r="C913" s="85" t="s">
        <v>56</v>
      </c>
      <c r="D913" s="46" t="s">
        <v>61</v>
      </c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5" t="s">
        <v>177</v>
      </c>
      <c r="B914" s="85" t="s">
        <v>58</v>
      </c>
      <c r="C914" s="85" t="s">
        <v>56</v>
      </c>
      <c r="D914" s="46" t="s">
        <v>59</v>
      </c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5" t="s">
        <v>177</v>
      </c>
      <c r="B915" s="85" t="s">
        <v>55</v>
      </c>
      <c r="C915" s="85" t="s">
        <v>56</v>
      </c>
      <c r="D915" s="46" t="s">
        <v>57</v>
      </c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5" t="s">
        <v>177</v>
      </c>
      <c r="B916" s="85" t="s">
        <v>78</v>
      </c>
      <c r="C916" s="85" t="s">
        <v>56</v>
      </c>
      <c r="D916" s="46" t="s">
        <v>79</v>
      </c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5" t="s">
        <v>177</v>
      </c>
      <c r="B917" s="85" t="s">
        <v>80</v>
      </c>
      <c r="C917" s="85" t="s">
        <v>56</v>
      </c>
      <c r="D917" s="46" t="s">
        <v>81</v>
      </c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5" t="s">
        <v>177</v>
      </c>
      <c r="B918" s="85" t="s">
        <v>82</v>
      </c>
      <c r="C918" s="85" t="s">
        <v>56</v>
      </c>
      <c r="D918" s="46" t="s">
        <v>83</v>
      </c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5" t="s">
        <v>177</v>
      </c>
      <c r="B919" s="85" t="s">
        <v>72</v>
      </c>
      <c r="C919" s="85" t="s">
        <v>56</v>
      </c>
      <c r="D919" s="46" t="s">
        <v>73</v>
      </c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5" t="s">
        <v>177</v>
      </c>
      <c r="B920" s="85" t="s">
        <v>74</v>
      </c>
      <c r="C920" s="85" t="s">
        <v>56</v>
      </c>
      <c r="D920" s="46" t="s">
        <v>75</v>
      </c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5" t="s">
        <v>177</v>
      </c>
      <c r="B921" s="85" t="s">
        <v>76</v>
      </c>
      <c r="C921" s="85" t="s">
        <v>56</v>
      </c>
      <c r="D921" s="46" t="s">
        <v>77</v>
      </c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5" t="s">
        <v>178</v>
      </c>
      <c r="B922" s="85" t="s">
        <v>76</v>
      </c>
      <c r="C922" s="85" t="s">
        <v>56</v>
      </c>
      <c r="D922" s="46" t="s">
        <v>77</v>
      </c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5" t="s">
        <v>178</v>
      </c>
      <c r="B923" s="85" t="s">
        <v>74</v>
      </c>
      <c r="C923" s="85" t="s">
        <v>56</v>
      </c>
      <c r="D923" s="46" t="s">
        <v>75</v>
      </c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5" t="s">
        <v>178</v>
      </c>
      <c r="B924" s="85" t="s">
        <v>72</v>
      </c>
      <c r="C924" s="85" t="s">
        <v>56</v>
      </c>
      <c r="D924" s="46" t="s">
        <v>73</v>
      </c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5" t="s">
        <v>178</v>
      </c>
      <c r="B925" s="85" t="s">
        <v>82</v>
      </c>
      <c r="C925" s="85" t="s">
        <v>56</v>
      </c>
      <c r="D925" s="46" t="s">
        <v>83</v>
      </c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5" t="s">
        <v>178</v>
      </c>
      <c r="B926" s="85" t="s">
        <v>80</v>
      </c>
      <c r="C926" s="85" t="s">
        <v>56</v>
      </c>
      <c r="D926" s="46" t="s">
        <v>81</v>
      </c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5" t="s">
        <v>178</v>
      </c>
      <c r="B927" s="85" t="s">
        <v>78</v>
      </c>
      <c r="C927" s="85" t="s">
        <v>56</v>
      </c>
      <c r="D927" s="46" t="s">
        <v>79</v>
      </c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5" t="s">
        <v>178</v>
      </c>
      <c r="B928" s="85" t="s">
        <v>58</v>
      </c>
      <c r="C928" s="85" t="s">
        <v>56</v>
      </c>
      <c r="D928" s="46" t="s">
        <v>59</v>
      </c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5" t="s">
        <v>178</v>
      </c>
      <c r="B929" s="85" t="s">
        <v>55</v>
      </c>
      <c r="C929" s="85" t="s">
        <v>56</v>
      </c>
      <c r="D929" s="46" t="s">
        <v>57</v>
      </c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5" t="s">
        <v>178</v>
      </c>
      <c r="B930" s="85" t="s">
        <v>60</v>
      </c>
      <c r="C930" s="85" t="s">
        <v>56</v>
      </c>
      <c r="D930" s="46" t="s">
        <v>61</v>
      </c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5" t="s">
        <v>178</v>
      </c>
      <c r="B931" s="85" t="s">
        <v>62</v>
      </c>
      <c r="C931" s="85" t="s">
        <v>56</v>
      </c>
      <c r="D931" s="46" t="s">
        <v>63</v>
      </c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5" t="s">
        <v>178</v>
      </c>
      <c r="B932" s="85" t="s">
        <v>66</v>
      </c>
      <c r="C932" s="85" t="s">
        <v>56</v>
      </c>
      <c r="D932" s="46" t="s">
        <v>67</v>
      </c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5" t="s">
        <v>178</v>
      </c>
      <c r="B933" s="85" t="s">
        <v>70</v>
      </c>
      <c r="C933" s="85" t="s">
        <v>56</v>
      </c>
      <c r="D933" s="46" t="s">
        <v>71</v>
      </c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5" t="s">
        <v>178</v>
      </c>
      <c r="B934" s="85" t="s">
        <v>68</v>
      </c>
      <c r="C934" s="85" t="s">
        <v>56</v>
      </c>
      <c r="D934" s="46" t="s">
        <v>69</v>
      </c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5" t="s">
        <v>178</v>
      </c>
      <c r="B935" s="85" t="s">
        <v>64</v>
      </c>
      <c r="C935" s="85" t="s">
        <v>56</v>
      </c>
      <c r="D935" s="46" t="s">
        <v>65</v>
      </c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5" t="s">
        <v>179</v>
      </c>
      <c r="B936" s="85" t="s">
        <v>64</v>
      </c>
      <c r="C936" s="85" t="s">
        <v>56</v>
      </c>
      <c r="D936" s="46" t="s">
        <v>65</v>
      </c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5" t="s">
        <v>179</v>
      </c>
      <c r="B937" s="85" t="s">
        <v>70</v>
      </c>
      <c r="C937" s="85" t="s">
        <v>56</v>
      </c>
      <c r="D937" s="46" t="s">
        <v>71</v>
      </c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5" t="s">
        <v>179</v>
      </c>
      <c r="B938" s="85" t="s">
        <v>66</v>
      </c>
      <c r="C938" s="85" t="s">
        <v>56</v>
      </c>
      <c r="D938" s="46" t="s">
        <v>67</v>
      </c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5" t="s">
        <v>179</v>
      </c>
      <c r="B939" s="85" t="s">
        <v>68</v>
      </c>
      <c r="C939" s="85" t="s">
        <v>56</v>
      </c>
      <c r="D939" s="46" t="s">
        <v>69</v>
      </c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5" t="s">
        <v>179</v>
      </c>
      <c r="B940" s="85" t="s">
        <v>62</v>
      </c>
      <c r="C940" s="85" t="s">
        <v>56</v>
      </c>
      <c r="D940" s="46" t="s">
        <v>63</v>
      </c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5" t="s">
        <v>179</v>
      </c>
      <c r="B941" s="85" t="s">
        <v>60</v>
      </c>
      <c r="C941" s="85" t="s">
        <v>56</v>
      </c>
      <c r="D941" s="46" t="s">
        <v>61</v>
      </c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5" t="s">
        <v>179</v>
      </c>
      <c r="B942" s="85" t="s">
        <v>55</v>
      </c>
      <c r="C942" s="85" t="s">
        <v>56</v>
      </c>
      <c r="D942" s="46" t="s">
        <v>57</v>
      </c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5" t="s">
        <v>179</v>
      </c>
      <c r="B943" s="85" t="s">
        <v>58</v>
      </c>
      <c r="C943" s="85" t="s">
        <v>56</v>
      </c>
      <c r="D943" s="46" t="s">
        <v>59</v>
      </c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5" t="s">
        <v>179</v>
      </c>
      <c r="B944" s="85" t="s">
        <v>80</v>
      </c>
      <c r="C944" s="85" t="s">
        <v>56</v>
      </c>
      <c r="D944" s="46" t="s">
        <v>81</v>
      </c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5" t="s">
        <v>179</v>
      </c>
      <c r="B945" s="85" t="s">
        <v>78</v>
      </c>
      <c r="C945" s="85" t="s">
        <v>56</v>
      </c>
      <c r="D945" s="46" t="s">
        <v>79</v>
      </c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5" t="s">
        <v>179</v>
      </c>
      <c r="B946" s="85" t="s">
        <v>82</v>
      </c>
      <c r="C946" s="85" t="s">
        <v>56</v>
      </c>
      <c r="D946" s="46" t="s">
        <v>83</v>
      </c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5" t="s">
        <v>179</v>
      </c>
      <c r="B947" s="85" t="s">
        <v>72</v>
      </c>
      <c r="C947" s="85" t="s">
        <v>56</v>
      </c>
      <c r="D947" s="46" t="s">
        <v>73</v>
      </c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5" t="s">
        <v>179</v>
      </c>
      <c r="B948" s="85" t="s">
        <v>74</v>
      </c>
      <c r="C948" s="85" t="s">
        <v>56</v>
      </c>
      <c r="D948" s="46" t="s">
        <v>75</v>
      </c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5" t="s">
        <v>179</v>
      </c>
      <c r="B949" s="85" t="s">
        <v>76</v>
      </c>
      <c r="C949" s="85" t="s">
        <v>56</v>
      </c>
      <c r="D949" s="46" t="s">
        <v>77</v>
      </c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5" t="s">
        <v>180</v>
      </c>
      <c r="B950" s="85" t="s">
        <v>76</v>
      </c>
      <c r="C950" s="85" t="s">
        <v>56</v>
      </c>
      <c r="D950" s="46" t="s">
        <v>77</v>
      </c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5" t="s">
        <v>180</v>
      </c>
      <c r="B951" s="85" t="s">
        <v>72</v>
      </c>
      <c r="C951" s="85" t="s">
        <v>56</v>
      </c>
      <c r="D951" s="46" t="s">
        <v>73</v>
      </c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5" t="s">
        <v>180</v>
      </c>
      <c r="B952" s="85" t="s">
        <v>117</v>
      </c>
      <c r="C952" s="85" t="s">
        <v>56</v>
      </c>
      <c r="D952" s="46" t="s">
        <v>118</v>
      </c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5" t="s">
        <v>180</v>
      </c>
      <c r="B953" s="85" t="s">
        <v>119</v>
      </c>
      <c r="C953" s="85" t="s">
        <v>56</v>
      </c>
      <c r="D953" s="46" t="s">
        <v>120</v>
      </c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5" t="s">
        <v>180</v>
      </c>
      <c r="B954" s="85" t="s">
        <v>74</v>
      </c>
      <c r="C954" s="85" t="s">
        <v>56</v>
      </c>
      <c r="D954" s="46" t="s">
        <v>75</v>
      </c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5" t="s">
        <v>180</v>
      </c>
      <c r="B955" s="85" t="s">
        <v>70</v>
      </c>
      <c r="C955" s="85" t="s">
        <v>56</v>
      </c>
      <c r="D955" s="46" t="s">
        <v>71</v>
      </c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5" t="s">
        <v>180</v>
      </c>
      <c r="B956" s="85" t="s">
        <v>82</v>
      </c>
      <c r="C956" s="85" t="s">
        <v>56</v>
      </c>
      <c r="D956" s="46" t="s">
        <v>83</v>
      </c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5" t="s">
        <v>180</v>
      </c>
      <c r="B957" s="85" t="s">
        <v>80</v>
      </c>
      <c r="C957" s="85" t="s">
        <v>56</v>
      </c>
      <c r="D957" s="46" t="s">
        <v>81</v>
      </c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5" t="s">
        <v>180</v>
      </c>
      <c r="B958" s="85" t="s">
        <v>78</v>
      </c>
      <c r="C958" s="85" t="s">
        <v>56</v>
      </c>
      <c r="D958" s="46" t="s">
        <v>79</v>
      </c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5" t="s">
        <v>180</v>
      </c>
      <c r="B959" s="85" t="s">
        <v>58</v>
      </c>
      <c r="C959" s="85" t="s">
        <v>56</v>
      </c>
      <c r="D959" s="46" t="s">
        <v>59</v>
      </c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5" t="s">
        <v>180</v>
      </c>
      <c r="B960" s="85" t="s">
        <v>55</v>
      </c>
      <c r="C960" s="85" t="s">
        <v>56</v>
      </c>
      <c r="D960" s="46" t="s">
        <v>57</v>
      </c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5" t="s">
        <v>180</v>
      </c>
      <c r="B961" s="85" t="s">
        <v>87</v>
      </c>
      <c r="C961" s="85" t="s">
        <v>56</v>
      </c>
      <c r="D961" s="46" t="s">
        <v>88</v>
      </c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5" t="s">
        <v>180</v>
      </c>
      <c r="B962" s="85" t="s">
        <v>60</v>
      </c>
      <c r="C962" s="85" t="s">
        <v>56</v>
      </c>
      <c r="D962" s="46" t="s">
        <v>61</v>
      </c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5" t="s">
        <v>180</v>
      </c>
      <c r="B963" s="85" t="s">
        <v>62</v>
      </c>
      <c r="C963" s="85" t="s">
        <v>56</v>
      </c>
      <c r="D963" s="46" t="s">
        <v>63</v>
      </c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5" t="s">
        <v>180</v>
      </c>
      <c r="B964" s="85" t="s">
        <v>121</v>
      </c>
      <c r="C964" s="85" t="s">
        <v>56</v>
      </c>
      <c r="D964" s="46" t="s">
        <v>122</v>
      </c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5" t="s">
        <v>180</v>
      </c>
      <c r="B965" s="85" t="s">
        <v>123</v>
      </c>
      <c r="C965" s="85" t="s">
        <v>56</v>
      </c>
      <c r="D965" s="46" t="s">
        <v>124</v>
      </c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5" t="s">
        <v>180</v>
      </c>
      <c r="B966" s="85" t="s">
        <v>68</v>
      </c>
      <c r="C966" s="85" t="s">
        <v>56</v>
      </c>
      <c r="D966" s="46" t="s">
        <v>69</v>
      </c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5" t="s">
        <v>180</v>
      </c>
      <c r="B967" s="85" t="s">
        <v>64</v>
      </c>
      <c r="C967" s="85" t="s">
        <v>56</v>
      </c>
      <c r="D967" s="46" t="s">
        <v>65</v>
      </c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5" t="s">
        <v>180</v>
      </c>
      <c r="B968" s="85" t="s">
        <v>66</v>
      </c>
      <c r="C968" s="85" t="s">
        <v>56</v>
      </c>
      <c r="D968" s="46" t="s">
        <v>67</v>
      </c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5" t="s">
        <v>181</v>
      </c>
      <c r="B969" s="85" t="s">
        <v>64</v>
      </c>
      <c r="C969" s="85" t="s">
        <v>56</v>
      </c>
      <c r="D969" s="46" t="s">
        <v>65</v>
      </c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5" t="s">
        <v>181</v>
      </c>
      <c r="B970" s="85" t="s">
        <v>123</v>
      </c>
      <c r="C970" s="85" t="s">
        <v>56</v>
      </c>
      <c r="D970" s="46" t="s">
        <v>124</v>
      </c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5" t="s">
        <v>181</v>
      </c>
      <c r="B971" s="85" t="s">
        <v>117</v>
      </c>
      <c r="C971" s="85" t="s">
        <v>56</v>
      </c>
      <c r="D971" s="46" t="s">
        <v>118</v>
      </c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5" t="s">
        <v>181</v>
      </c>
      <c r="B972" s="85" t="s">
        <v>121</v>
      </c>
      <c r="C972" s="85" t="s">
        <v>56</v>
      </c>
      <c r="D972" s="46" t="s">
        <v>122</v>
      </c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5" t="s">
        <v>181</v>
      </c>
      <c r="B973" s="85" t="s">
        <v>68</v>
      </c>
      <c r="C973" s="85" t="s">
        <v>56</v>
      </c>
      <c r="D973" s="46" t="s">
        <v>69</v>
      </c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5" t="s">
        <v>181</v>
      </c>
      <c r="B974" s="85" t="s">
        <v>66</v>
      </c>
      <c r="C974" s="85" t="s">
        <v>56</v>
      </c>
      <c r="D974" s="46" t="s">
        <v>67</v>
      </c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5" t="s">
        <v>181</v>
      </c>
      <c r="B975" s="85" t="s">
        <v>70</v>
      </c>
      <c r="C975" s="85" t="s">
        <v>56</v>
      </c>
      <c r="D975" s="46" t="s">
        <v>71</v>
      </c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5" t="s">
        <v>181</v>
      </c>
      <c r="B976" s="85" t="s">
        <v>62</v>
      </c>
      <c r="C976" s="85" t="s">
        <v>56</v>
      </c>
      <c r="D976" s="46" t="s">
        <v>63</v>
      </c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5" t="s">
        <v>181</v>
      </c>
      <c r="B977" s="85" t="s">
        <v>60</v>
      </c>
      <c r="C977" s="85" t="s">
        <v>56</v>
      </c>
      <c r="D977" s="46" t="s">
        <v>61</v>
      </c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5" t="s">
        <v>181</v>
      </c>
      <c r="B978" s="85" t="s">
        <v>55</v>
      </c>
      <c r="C978" s="85" t="s">
        <v>56</v>
      </c>
      <c r="D978" s="46" t="s">
        <v>57</v>
      </c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5" t="s">
        <v>181</v>
      </c>
      <c r="B979" s="85" t="s">
        <v>58</v>
      </c>
      <c r="C979" s="85" t="s">
        <v>56</v>
      </c>
      <c r="D979" s="46" t="s">
        <v>59</v>
      </c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5" t="s">
        <v>181</v>
      </c>
      <c r="B980" s="85" t="s">
        <v>78</v>
      </c>
      <c r="C980" s="85" t="s">
        <v>56</v>
      </c>
      <c r="D980" s="46" t="s">
        <v>79</v>
      </c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5" t="s">
        <v>181</v>
      </c>
      <c r="B981" s="85" t="s">
        <v>80</v>
      </c>
      <c r="C981" s="85" t="s">
        <v>56</v>
      </c>
      <c r="D981" s="46" t="s">
        <v>81</v>
      </c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5" t="s">
        <v>181</v>
      </c>
      <c r="B982" s="85" t="s">
        <v>82</v>
      </c>
      <c r="C982" s="85" t="s">
        <v>56</v>
      </c>
      <c r="D982" s="46" t="s">
        <v>83</v>
      </c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5" t="s">
        <v>181</v>
      </c>
      <c r="B983" s="85" t="s">
        <v>119</v>
      </c>
      <c r="C983" s="85" t="s">
        <v>56</v>
      </c>
      <c r="D983" s="46" t="s">
        <v>120</v>
      </c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5" t="s">
        <v>181</v>
      </c>
      <c r="B984" s="85" t="s">
        <v>72</v>
      </c>
      <c r="C984" s="85" t="s">
        <v>56</v>
      </c>
      <c r="D984" s="46" t="s">
        <v>73</v>
      </c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5" t="s">
        <v>181</v>
      </c>
      <c r="B985" s="85" t="s">
        <v>76</v>
      </c>
      <c r="C985" s="85" t="s">
        <v>56</v>
      </c>
      <c r="D985" s="46" t="s">
        <v>77</v>
      </c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5" t="s">
        <v>181</v>
      </c>
      <c r="B986" s="85" t="s">
        <v>74</v>
      </c>
      <c r="C986" s="85" t="s">
        <v>56</v>
      </c>
      <c r="D986" s="46" t="s">
        <v>75</v>
      </c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5" t="s">
        <v>182</v>
      </c>
      <c r="B987" s="85" t="s">
        <v>76</v>
      </c>
      <c r="C987" s="85" t="s">
        <v>56</v>
      </c>
      <c r="D987" s="46" t="s">
        <v>77</v>
      </c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5" t="s">
        <v>182</v>
      </c>
      <c r="B988" s="85" t="s">
        <v>72</v>
      </c>
      <c r="C988" s="85" t="s">
        <v>56</v>
      </c>
      <c r="D988" s="46" t="s">
        <v>73</v>
      </c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5" t="s">
        <v>182</v>
      </c>
      <c r="B989" s="85" t="s">
        <v>70</v>
      </c>
      <c r="C989" s="85" t="s">
        <v>56</v>
      </c>
      <c r="D989" s="46" t="s">
        <v>71</v>
      </c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5" t="s">
        <v>182</v>
      </c>
      <c r="B990" s="85" t="s">
        <v>74</v>
      </c>
      <c r="C990" s="85" t="s">
        <v>56</v>
      </c>
      <c r="D990" s="46" t="s">
        <v>75</v>
      </c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5" t="s">
        <v>182</v>
      </c>
      <c r="B991" s="85" t="s">
        <v>82</v>
      </c>
      <c r="C991" s="85" t="s">
        <v>56</v>
      </c>
      <c r="D991" s="46" t="s">
        <v>83</v>
      </c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5" t="s">
        <v>182</v>
      </c>
      <c r="B992" s="85" t="s">
        <v>80</v>
      </c>
      <c r="C992" s="85" t="s">
        <v>56</v>
      </c>
      <c r="D992" s="46" t="s">
        <v>81</v>
      </c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5" t="s">
        <v>182</v>
      </c>
      <c r="B993" s="85" t="s">
        <v>78</v>
      </c>
      <c r="C993" s="85" t="s">
        <v>56</v>
      </c>
      <c r="D993" s="46" t="s">
        <v>79</v>
      </c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5" t="s">
        <v>182</v>
      </c>
      <c r="B994" s="85" t="s">
        <v>58</v>
      </c>
      <c r="C994" s="85" t="s">
        <v>56</v>
      </c>
      <c r="D994" s="46" t="s">
        <v>59</v>
      </c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5" t="s">
        <v>182</v>
      </c>
      <c r="B995" s="85" t="s">
        <v>55</v>
      </c>
      <c r="C995" s="85" t="s">
        <v>56</v>
      </c>
      <c r="D995" s="46" t="s">
        <v>57</v>
      </c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5" t="s">
        <v>182</v>
      </c>
      <c r="B996" s="85" t="s">
        <v>60</v>
      </c>
      <c r="C996" s="85" t="s">
        <v>56</v>
      </c>
      <c r="D996" s="46" t="s">
        <v>61</v>
      </c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5" t="s">
        <v>182</v>
      </c>
      <c r="B997" s="85" t="s">
        <v>62</v>
      </c>
      <c r="C997" s="85" t="s">
        <v>56</v>
      </c>
      <c r="D997" s="46" t="s">
        <v>63</v>
      </c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5" t="s">
        <v>182</v>
      </c>
      <c r="B998" s="85" t="s">
        <v>68</v>
      </c>
      <c r="C998" s="85" t="s">
        <v>56</v>
      </c>
      <c r="D998" s="46" t="s">
        <v>69</v>
      </c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5" t="s">
        <v>182</v>
      </c>
      <c r="B999" s="85" t="s">
        <v>66</v>
      </c>
      <c r="C999" s="85" t="s">
        <v>56</v>
      </c>
      <c r="D999" s="46" t="s">
        <v>67</v>
      </c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5" t="s">
        <v>182</v>
      </c>
      <c r="B1000" s="85" t="s">
        <v>64</v>
      </c>
      <c r="C1000" s="85" t="s">
        <v>56</v>
      </c>
      <c r="D1000" s="46" t="s">
        <v>65</v>
      </c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5" t="s">
        <v>183</v>
      </c>
      <c r="B1001" s="85" t="s">
        <v>64</v>
      </c>
      <c r="C1001" s="85" t="s">
        <v>56</v>
      </c>
      <c r="D1001" s="46" t="s">
        <v>65</v>
      </c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5" t="s">
        <v>183</v>
      </c>
      <c r="B1002" s="85" t="s">
        <v>70</v>
      </c>
      <c r="C1002" s="85" t="s">
        <v>56</v>
      </c>
      <c r="D1002" s="46" t="s">
        <v>71</v>
      </c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5" t="s">
        <v>183</v>
      </c>
      <c r="B1003" s="85" t="s">
        <v>66</v>
      </c>
      <c r="C1003" s="85" t="s">
        <v>56</v>
      </c>
      <c r="D1003" s="46" t="s">
        <v>67</v>
      </c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5" t="s">
        <v>183</v>
      </c>
      <c r="B1004" s="85" t="s">
        <v>68</v>
      </c>
      <c r="C1004" s="85" t="s">
        <v>56</v>
      </c>
      <c r="D1004" s="46" t="s">
        <v>69</v>
      </c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5" t="s">
        <v>183</v>
      </c>
      <c r="B1005" s="85" t="s">
        <v>62</v>
      </c>
      <c r="C1005" s="85" t="s">
        <v>56</v>
      </c>
      <c r="D1005" s="46" t="s">
        <v>63</v>
      </c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5" t="s">
        <v>183</v>
      </c>
      <c r="B1006" s="85" t="s">
        <v>60</v>
      </c>
      <c r="C1006" s="85" t="s">
        <v>56</v>
      </c>
      <c r="D1006" s="46" t="s">
        <v>61</v>
      </c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5" t="s">
        <v>183</v>
      </c>
      <c r="B1007" s="85" t="s">
        <v>58</v>
      </c>
      <c r="C1007" s="85" t="s">
        <v>56</v>
      </c>
      <c r="D1007" s="46" t="s">
        <v>59</v>
      </c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5" t="s">
        <v>183</v>
      </c>
      <c r="B1008" s="85" t="s">
        <v>145</v>
      </c>
      <c r="C1008" s="85" t="s">
        <v>56</v>
      </c>
      <c r="D1008" s="46" t="s">
        <v>146</v>
      </c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5" t="s">
        <v>183</v>
      </c>
      <c r="B1009" s="85" t="s">
        <v>55</v>
      </c>
      <c r="C1009" s="85" t="s">
        <v>56</v>
      </c>
      <c r="D1009" s="46" t="s">
        <v>57</v>
      </c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5" t="s">
        <v>183</v>
      </c>
      <c r="B1010" s="85" t="s">
        <v>78</v>
      </c>
      <c r="C1010" s="85" t="s">
        <v>56</v>
      </c>
      <c r="D1010" s="46" t="s">
        <v>79</v>
      </c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5" t="s">
        <v>183</v>
      </c>
      <c r="B1011" s="85" t="s">
        <v>80</v>
      </c>
      <c r="C1011" s="85" t="s">
        <v>56</v>
      </c>
      <c r="D1011" s="46" t="s">
        <v>81</v>
      </c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5" t="s">
        <v>183</v>
      </c>
      <c r="B1012" s="85" t="s">
        <v>82</v>
      </c>
      <c r="C1012" s="85" t="s">
        <v>56</v>
      </c>
      <c r="D1012" s="46" t="s">
        <v>83</v>
      </c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5" t="s">
        <v>183</v>
      </c>
      <c r="B1013" s="85" t="s">
        <v>74</v>
      </c>
      <c r="C1013" s="85" t="s">
        <v>56</v>
      </c>
      <c r="D1013" s="46" t="s">
        <v>75</v>
      </c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5" t="s">
        <v>183</v>
      </c>
      <c r="B1014" s="85" t="s">
        <v>72</v>
      </c>
      <c r="C1014" s="85" t="s">
        <v>56</v>
      </c>
      <c r="D1014" s="46" t="s">
        <v>73</v>
      </c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5" t="s">
        <v>183</v>
      </c>
      <c r="B1015" s="85" t="s">
        <v>76</v>
      </c>
      <c r="C1015" s="85" t="s">
        <v>56</v>
      </c>
      <c r="D1015" s="46" t="s">
        <v>77</v>
      </c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5" t="s">
        <v>184</v>
      </c>
      <c r="B1016" s="85" t="s">
        <v>185</v>
      </c>
      <c r="C1016" s="85" t="s">
        <v>56</v>
      </c>
      <c r="D1016" s="46" t="s">
        <v>186</v>
      </c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5" t="s">
        <v>187</v>
      </c>
      <c r="B1017" s="85" t="s">
        <v>96</v>
      </c>
      <c r="C1017" s="85" t="s">
        <v>56</v>
      </c>
      <c r="D1017" s="46" t="s">
        <v>97</v>
      </c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5" t="s">
        <v>187</v>
      </c>
      <c r="B1018" s="85" t="s">
        <v>94</v>
      </c>
      <c r="C1018" s="85" t="s">
        <v>56</v>
      </c>
      <c r="D1018" s="46" t="s">
        <v>95</v>
      </c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5" t="s">
        <v>187</v>
      </c>
      <c r="B1019" s="85" t="s">
        <v>188</v>
      </c>
      <c r="C1019" s="85" t="s">
        <v>56</v>
      </c>
      <c r="D1019" s="46" t="s">
        <v>189</v>
      </c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5" t="s">
        <v>187</v>
      </c>
      <c r="B1020" s="85" t="s">
        <v>190</v>
      </c>
      <c r="C1020" s="85" t="s">
        <v>56</v>
      </c>
      <c r="D1020" s="46" t="s">
        <v>191</v>
      </c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5" t="s">
        <v>187</v>
      </c>
      <c r="B1021" s="85" t="s">
        <v>192</v>
      </c>
      <c r="C1021" s="85" t="s">
        <v>56</v>
      </c>
      <c r="D1021" s="46" t="s">
        <v>193</v>
      </c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5" t="s">
        <v>187</v>
      </c>
      <c r="B1022" s="85" t="s">
        <v>194</v>
      </c>
      <c r="C1022" s="85" t="s">
        <v>56</v>
      </c>
      <c r="D1022" s="46" t="s">
        <v>195</v>
      </c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5" t="s">
        <v>187</v>
      </c>
      <c r="B1023" s="85" t="s">
        <v>196</v>
      </c>
      <c r="C1023" s="85" t="s">
        <v>56</v>
      </c>
      <c r="D1023" s="46" t="s">
        <v>197</v>
      </c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5" t="s">
        <v>187</v>
      </c>
      <c r="B1024" s="85" t="s">
        <v>198</v>
      </c>
      <c r="C1024" s="85" t="s">
        <v>56</v>
      </c>
      <c r="D1024" s="46" t="s">
        <v>199</v>
      </c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5" t="s">
        <v>187</v>
      </c>
      <c r="B1025" s="85" t="s">
        <v>200</v>
      </c>
      <c r="C1025" s="85" t="s">
        <v>56</v>
      </c>
      <c r="D1025" s="46" t="s">
        <v>201</v>
      </c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5" t="s">
        <v>187</v>
      </c>
      <c r="B1026" s="85" t="s">
        <v>202</v>
      </c>
      <c r="C1026" s="85" t="s">
        <v>56</v>
      </c>
      <c r="D1026" s="46" t="s">
        <v>203</v>
      </c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5" t="s">
        <v>187</v>
      </c>
      <c r="B1027" s="85" t="s">
        <v>98</v>
      </c>
      <c r="C1027" s="85" t="s">
        <v>56</v>
      </c>
      <c r="D1027" s="46" t="s">
        <v>99</v>
      </c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5" t="s">
        <v>187</v>
      </c>
      <c r="B1028" s="85" t="s">
        <v>100</v>
      </c>
      <c r="C1028" s="85" t="s">
        <v>56</v>
      </c>
      <c r="D1028" s="46" t="s">
        <v>101</v>
      </c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5" t="s">
        <v>187</v>
      </c>
      <c r="B1029" s="85" t="s">
        <v>102</v>
      </c>
      <c r="C1029" s="85" t="s">
        <v>56</v>
      </c>
      <c r="D1029" s="46" t="s">
        <v>204</v>
      </c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5" t="s">
        <v>205</v>
      </c>
      <c r="B1030" s="85" t="s">
        <v>102</v>
      </c>
      <c r="C1030" s="85" t="s">
        <v>56</v>
      </c>
      <c r="D1030" s="46" t="s">
        <v>204</v>
      </c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5" t="s">
        <v>205</v>
      </c>
      <c r="B1031" s="85" t="s">
        <v>206</v>
      </c>
      <c r="C1031" s="85" t="s">
        <v>56</v>
      </c>
      <c r="D1031" s="46" t="s">
        <v>207</v>
      </c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5" t="s">
        <v>205</v>
      </c>
      <c r="B1032" s="85" t="s">
        <v>208</v>
      </c>
      <c r="C1032" s="85" t="s">
        <v>56</v>
      </c>
      <c r="D1032" s="46" t="s">
        <v>209</v>
      </c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5" t="s">
        <v>205</v>
      </c>
      <c r="B1033" s="85" t="s">
        <v>96</v>
      </c>
      <c r="C1033" s="85" t="s">
        <v>56</v>
      </c>
      <c r="D1033" s="46" t="s">
        <v>97</v>
      </c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5" t="s">
        <v>205</v>
      </c>
      <c r="B1034" s="85" t="s">
        <v>210</v>
      </c>
      <c r="C1034" s="85" t="s">
        <v>56</v>
      </c>
      <c r="D1034" s="46" t="s">
        <v>211</v>
      </c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5" t="s">
        <v>205</v>
      </c>
      <c r="B1035" s="85" t="s">
        <v>212</v>
      </c>
      <c r="C1035" s="85" t="s">
        <v>56</v>
      </c>
      <c r="D1035" s="46" t="s">
        <v>213</v>
      </c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5" t="s">
        <v>205</v>
      </c>
      <c r="B1036" s="85" t="s">
        <v>214</v>
      </c>
      <c r="C1036" s="85" t="s">
        <v>56</v>
      </c>
      <c r="D1036" s="46" t="s">
        <v>215</v>
      </c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5" t="s">
        <v>205</v>
      </c>
      <c r="B1037" s="85" t="s">
        <v>216</v>
      </c>
      <c r="C1037" s="85" t="s">
        <v>56</v>
      </c>
      <c r="D1037" s="46" t="s">
        <v>217</v>
      </c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5" t="s">
        <v>205</v>
      </c>
      <c r="B1038" s="85" t="s">
        <v>218</v>
      </c>
      <c r="C1038" s="85" t="s">
        <v>56</v>
      </c>
      <c r="D1038" s="46" t="s">
        <v>219</v>
      </c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5" t="s">
        <v>205</v>
      </c>
      <c r="B1039" s="85" t="s">
        <v>100</v>
      </c>
      <c r="C1039" s="85" t="s">
        <v>56</v>
      </c>
      <c r="D1039" s="46" t="s">
        <v>101</v>
      </c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5" t="s">
        <v>205</v>
      </c>
      <c r="B1040" s="85" t="s">
        <v>200</v>
      </c>
      <c r="C1040" s="85" t="s">
        <v>56</v>
      </c>
      <c r="D1040" s="46" t="s">
        <v>201</v>
      </c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5" t="s">
        <v>205</v>
      </c>
      <c r="B1041" s="85" t="s">
        <v>220</v>
      </c>
      <c r="C1041" s="85" t="s">
        <v>56</v>
      </c>
      <c r="D1041" s="46" t="s">
        <v>221</v>
      </c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5" t="s">
        <v>205</v>
      </c>
      <c r="B1042" s="85" t="s">
        <v>222</v>
      </c>
      <c r="C1042" s="85" t="s">
        <v>56</v>
      </c>
      <c r="D1042" s="46" t="s">
        <v>223</v>
      </c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5" t="s">
        <v>205</v>
      </c>
      <c r="B1043" s="85" t="s">
        <v>98</v>
      </c>
      <c r="C1043" s="85" t="s">
        <v>56</v>
      </c>
      <c r="D1043" s="46" t="s">
        <v>99</v>
      </c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5" t="s">
        <v>205</v>
      </c>
      <c r="B1044" s="85" t="s">
        <v>224</v>
      </c>
      <c r="C1044" s="85" t="s">
        <v>56</v>
      </c>
      <c r="D1044" s="46" t="s">
        <v>225</v>
      </c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5" t="s">
        <v>205</v>
      </c>
      <c r="B1045" s="85" t="s">
        <v>226</v>
      </c>
      <c r="C1045" s="85" t="s">
        <v>56</v>
      </c>
      <c r="D1045" s="46" t="s">
        <v>227</v>
      </c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5" t="s">
        <v>205</v>
      </c>
      <c r="B1046" s="85" t="s">
        <v>198</v>
      </c>
      <c r="C1046" s="85" t="s">
        <v>56</v>
      </c>
      <c r="D1046" s="46" t="s">
        <v>199</v>
      </c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5" t="s">
        <v>205</v>
      </c>
      <c r="B1047" s="85" t="s">
        <v>194</v>
      </c>
      <c r="C1047" s="85" t="s">
        <v>56</v>
      </c>
      <c r="D1047" s="46" t="s">
        <v>195</v>
      </c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5" t="s">
        <v>205</v>
      </c>
      <c r="B1048" s="85" t="s">
        <v>228</v>
      </c>
      <c r="C1048" s="85" t="s">
        <v>56</v>
      </c>
      <c r="D1048" s="46" t="s">
        <v>229</v>
      </c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5" t="s">
        <v>205</v>
      </c>
      <c r="B1049" s="85" t="s">
        <v>230</v>
      </c>
      <c r="C1049" s="85" t="s">
        <v>56</v>
      </c>
      <c r="D1049" s="46" t="s">
        <v>231</v>
      </c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5" t="s">
        <v>205</v>
      </c>
      <c r="B1050" s="85" t="s">
        <v>232</v>
      </c>
      <c r="C1050" s="85" t="s">
        <v>56</v>
      </c>
      <c r="D1050" s="46" t="s">
        <v>233</v>
      </c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5" t="s">
        <v>205</v>
      </c>
      <c r="B1051" s="85" t="s">
        <v>192</v>
      </c>
      <c r="C1051" s="85" t="s">
        <v>56</v>
      </c>
      <c r="D1051" s="46" t="s">
        <v>193</v>
      </c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5" t="s">
        <v>205</v>
      </c>
      <c r="B1052" s="85" t="s">
        <v>190</v>
      </c>
      <c r="C1052" s="85" t="s">
        <v>56</v>
      </c>
      <c r="D1052" s="46" t="s">
        <v>191</v>
      </c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5" t="s">
        <v>205</v>
      </c>
      <c r="B1053" s="85" t="s">
        <v>94</v>
      </c>
      <c r="C1053" s="85" t="s">
        <v>56</v>
      </c>
      <c r="D1053" s="46" t="s">
        <v>95</v>
      </c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5" t="s">
        <v>205</v>
      </c>
      <c r="B1054" s="85" t="s">
        <v>188</v>
      </c>
      <c r="C1054" s="85" t="s">
        <v>56</v>
      </c>
      <c r="D1054" s="46" t="s">
        <v>189</v>
      </c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5" t="s">
        <v>205</v>
      </c>
      <c r="B1055" s="85" t="s">
        <v>234</v>
      </c>
      <c r="C1055" s="85" t="s">
        <v>56</v>
      </c>
      <c r="D1055" s="46" t="s">
        <v>235</v>
      </c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5" t="s">
        <v>205</v>
      </c>
      <c r="B1056" s="85" t="s">
        <v>236</v>
      </c>
      <c r="C1056" s="85" t="s">
        <v>56</v>
      </c>
      <c r="D1056" s="46" t="s">
        <v>237</v>
      </c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5" t="s">
        <v>205</v>
      </c>
      <c r="B1057" s="85" t="s">
        <v>74</v>
      </c>
      <c r="C1057" s="85" t="s">
        <v>56</v>
      </c>
      <c r="D1057" s="46" t="s">
        <v>75</v>
      </c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5" t="s">
        <v>205</v>
      </c>
      <c r="B1058" s="85" t="s">
        <v>76</v>
      </c>
      <c r="C1058" s="85" t="s">
        <v>56</v>
      </c>
      <c r="D1058" s="46" t="s">
        <v>77</v>
      </c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5" t="s">
        <v>205</v>
      </c>
      <c r="B1059" s="85" t="s">
        <v>72</v>
      </c>
      <c r="C1059" s="85" t="s">
        <v>56</v>
      </c>
      <c r="D1059" s="46" t="s">
        <v>73</v>
      </c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5" t="s">
        <v>205</v>
      </c>
      <c r="B1060" s="85" t="s">
        <v>78</v>
      </c>
      <c r="C1060" s="85" t="s">
        <v>56</v>
      </c>
      <c r="D1060" s="46" t="s">
        <v>79</v>
      </c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5" t="s">
        <v>205</v>
      </c>
      <c r="B1061" s="85" t="s">
        <v>80</v>
      </c>
      <c r="C1061" s="85" t="s">
        <v>56</v>
      </c>
      <c r="D1061" s="46" t="s">
        <v>81</v>
      </c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5" t="s">
        <v>205</v>
      </c>
      <c r="B1062" s="85" t="s">
        <v>238</v>
      </c>
      <c r="C1062" s="85" t="s">
        <v>56</v>
      </c>
      <c r="D1062" s="46" t="s">
        <v>239</v>
      </c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5" t="s">
        <v>205</v>
      </c>
      <c r="B1063" s="85" t="s">
        <v>240</v>
      </c>
      <c r="C1063" s="85" t="s">
        <v>56</v>
      </c>
      <c r="D1063" s="46" t="s">
        <v>241</v>
      </c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5" t="s">
        <v>205</v>
      </c>
      <c r="B1064" s="85" t="s">
        <v>242</v>
      </c>
      <c r="C1064" s="85" t="s">
        <v>56</v>
      </c>
      <c r="D1064" s="46" t="s">
        <v>243</v>
      </c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5" t="s">
        <v>205</v>
      </c>
      <c r="B1065" s="85" t="s">
        <v>58</v>
      </c>
      <c r="C1065" s="85" t="s">
        <v>56</v>
      </c>
      <c r="D1065" s="46" t="s">
        <v>59</v>
      </c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5" t="s">
        <v>205</v>
      </c>
      <c r="B1066" s="85" t="s">
        <v>244</v>
      </c>
      <c r="C1066" s="85" t="s">
        <v>56</v>
      </c>
      <c r="D1066" s="46" t="s">
        <v>245</v>
      </c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5" t="s">
        <v>205</v>
      </c>
      <c r="B1067" s="85" t="s">
        <v>246</v>
      </c>
      <c r="C1067" s="85" t="s">
        <v>56</v>
      </c>
      <c r="D1067" s="46" t="s">
        <v>247</v>
      </c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5" t="s">
        <v>205</v>
      </c>
      <c r="B1068" s="85" t="s">
        <v>248</v>
      </c>
      <c r="C1068" s="85" t="s">
        <v>56</v>
      </c>
      <c r="D1068" s="46" t="s">
        <v>249</v>
      </c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5" t="s">
        <v>205</v>
      </c>
      <c r="B1069" s="85" t="s">
        <v>250</v>
      </c>
      <c r="C1069" s="85" t="s">
        <v>56</v>
      </c>
      <c r="D1069" s="46" t="s">
        <v>251</v>
      </c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5" t="s">
        <v>205</v>
      </c>
      <c r="B1070" s="85" t="s">
        <v>150</v>
      </c>
      <c r="C1070" s="85" t="s">
        <v>56</v>
      </c>
      <c r="D1070" s="46" t="s">
        <v>151</v>
      </c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5" t="s">
        <v>205</v>
      </c>
      <c r="B1071" s="85" t="s">
        <v>252</v>
      </c>
      <c r="C1071" s="85" t="s">
        <v>56</v>
      </c>
      <c r="D1071" s="46" t="s">
        <v>253</v>
      </c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5" t="s">
        <v>205</v>
      </c>
      <c r="B1072" s="85" t="s">
        <v>254</v>
      </c>
      <c r="C1072" s="85" t="s">
        <v>56</v>
      </c>
      <c r="D1072" s="46" t="s">
        <v>255</v>
      </c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5" t="s">
        <v>205</v>
      </c>
      <c r="B1073" s="85" t="s">
        <v>256</v>
      </c>
      <c r="C1073" s="85" t="s">
        <v>56</v>
      </c>
      <c r="D1073" s="46" t="s">
        <v>257</v>
      </c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5" t="s">
        <v>205</v>
      </c>
      <c r="B1074" s="85" t="s">
        <v>87</v>
      </c>
      <c r="C1074" s="85" t="s">
        <v>56</v>
      </c>
      <c r="D1074" s="46" t="s">
        <v>88</v>
      </c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5" t="s">
        <v>205</v>
      </c>
      <c r="B1075" s="85" t="s">
        <v>166</v>
      </c>
      <c r="C1075" s="85" t="s">
        <v>56</v>
      </c>
      <c r="D1075" s="46" t="s">
        <v>167</v>
      </c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5" t="s">
        <v>205</v>
      </c>
      <c r="B1076" s="85" t="s">
        <v>62</v>
      </c>
      <c r="C1076" s="85" t="s">
        <v>56</v>
      </c>
      <c r="D1076" s="46" t="s">
        <v>63</v>
      </c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5" t="s">
        <v>205</v>
      </c>
      <c r="B1077" s="85" t="s">
        <v>258</v>
      </c>
      <c r="C1077" s="85" t="s">
        <v>56</v>
      </c>
      <c r="D1077" s="46" t="s">
        <v>259</v>
      </c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5" t="s">
        <v>205</v>
      </c>
      <c r="B1078" s="85" t="s">
        <v>260</v>
      </c>
      <c r="C1078" s="85" t="s">
        <v>56</v>
      </c>
      <c r="D1078" s="46" t="s">
        <v>261</v>
      </c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5" t="s">
        <v>205</v>
      </c>
      <c r="B1079" s="85" t="s">
        <v>262</v>
      </c>
      <c r="C1079" s="85" t="s">
        <v>56</v>
      </c>
      <c r="D1079" s="46" t="s">
        <v>263</v>
      </c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5" t="s">
        <v>205</v>
      </c>
      <c r="B1080" s="85" t="s">
        <v>60</v>
      </c>
      <c r="C1080" s="85" t="s">
        <v>56</v>
      </c>
      <c r="D1080" s="46" t="s">
        <v>61</v>
      </c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5" t="s">
        <v>205</v>
      </c>
      <c r="B1081" s="85" t="s">
        <v>66</v>
      </c>
      <c r="C1081" s="85" t="s">
        <v>56</v>
      </c>
      <c r="D1081" s="46" t="s">
        <v>67</v>
      </c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5" t="s">
        <v>205</v>
      </c>
      <c r="B1082" s="85" t="s">
        <v>68</v>
      </c>
      <c r="C1082" s="85" t="s">
        <v>56</v>
      </c>
      <c r="D1082" s="46" t="s">
        <v>69</v>
      </c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5" t="s">
        <v>205</v>
      </c>
      <c r="B1083" s="85" t="s">
        <v>70</v>
      </c>
      <c r="C1083" s="85" t="s">
        <v>56</v>
      </c>
      <c r="D1083" s="46" t="s">
        <v>71</v>
      </c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5" t="s">
        <v>205</v>
      </c>
      <c r="B1084" s="85" t="s">
        <v>82</v>
      </c>
      <c r="C1084" s="85" t="s">
        <v>56</v>
      </c>
      <c r="D1084" s="46" t="s">
        <v>83</v>
      </c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5" t="s">
        <v>205</v>
      </c>
      <c r="B1085" s="85" t="s">
        <v>64</v>
      </c>
      <c r="C1085" s="85" t="s">
        <v>56</v>
      </c>
      <c r="D1085" s="46" t="s">
        <v>65</v>
      </c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5" t="s">
        <v>264</v>
      </c>
      <c r="B1086" s="85" t="s">
        <v>64</v>
      </c>
      <c r="C1086" s="85" t="s">
        <v>56</v>
      </c>
      <c r="D1086" s="46" t="s">
        <v>65</v>
      </c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5" t="s">
        <v>264</v>
      </c>
      <c r="B1087" s="85" t="s">
        <v>68</v>
      </c>
      <c r="C1087" s="85" t="s">
        <v>56</v>
      </c>
      <c r="D1087" s="46" t="s">
        <v>69</v>
      </c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5" t="s">
        <v>264</v>
      </c>
      <c r="B1088" s="85" t="s">
        <v>70</v>
      </c>
      <c r="C1088" s="85" t="s">
        <v>56</v>
      </c>
      <c r="D1088" s="46" t="s">
        <v>71</v>
      </c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5" t="s">
        <v>264</v>
      </c>
      <c r="B1089" s="85" t="s">
        <v>66</v>
      </c>
      <c r="C1089" s="85" t="s">
        <v>56</v>
      </c>
      <c r="D1089" s="46" t="s">
        <v>67</v>
      </c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5" t="s">
        <v>264</v>
      </c>
      <c r="B1090" s="85" t="s">
        <v>265</v>
      </c>
      <c r="C1090" s="85" t="s">
        <v>56</v>
      </c>
      <c r="D1090" s="46" t="s">
        <v>266</v>
      </c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5" t="s">
        <v>264</v>
      </c>
      <c r="B1091" s="85" t="s">
        <v>60</v>
      </c>
      <c r="C1091" s="85" t="s">
        <v>56</v>
      </c>
      <c r="D1091" s="46" t="s">
        <v>61</v>
      </c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5" t="s">
        <v>264</v>
      </c>
      <c r="B1092" s="85" t="s">
        <v>244</v>
      </c>
      <c r="C1092" s="85" t="s">
        <v>56</v>
      </c>
      <c r="D1092" s="46" t="s">
        <v>245</v>
      </c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5" t="s">
        <v>264</v>
      </c>
      <c r="B1093" s="85" t="s">
        <v>58</v>
      </c>
      <c r="C1093" s="85" t="s">
        <v>56</v>
      </c>
      <c r="D1093" s="46" t="s">
        <v>59</v>
      </c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5" t="s">
        <v>264</v>
      </c>
      <c r="B1094" s="85" t="s">
        <v>80</v>
      </c>
      <c r="C1094" s="85" t="s">
        <v>56</v>
      </c>
      <c r="D1094" s="46" t="s">
        <v>81</v>
      </c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5" t="s">
        <v>264</v>
      </c>
      <c r="B1095" s="85" t="s">
        <v>78</v>
      </c>
      <c r="C1095" s="85" t="s">
        <v>56</v>
      </c>
      <c r="D1095" s="46" t="s">
        <v>79</v>
      </c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5" t="s">
        <v>264</v>
      </c>
      <c r="B1096" s="85" t="s">
        <v>82</v>
      </c>
      <c r="C1096" s="85" t="s">
        <v>56</v>
      </c>
      <c r="D1096" s="46" t="s">
        <v>83</v>
      </c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5" t="s">
        <v>264</v>
      </c>
      <c r="B1097" s="85" t="s">
        <v>72</v>
      </c>
      <c r="C1097" s="85" t="s">
        <v>56</v>
      </c>
      <c r="D1097" s="46" t="s">
        <v>73</v>
      </c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5" t="s">
        <v>264</v>
      </c>
      <c r="B1098" s="85" t="s">
        <v>76</v>
      </c>
      <c r="C1098" s="85" t="s">
        <v>56</v>
      </c>
      <c r="D1098" s="46" t="s">
        <v>77</v>
      </c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5" t="s">
        <v>264</v>
      </c>
      <c r="B1099" s="85" t="s">
        <v>190</v>
      </c>
      <c r="C1099" s="85" t="s">
        <v>56</v>
      </c>
      <c r="D1099" s="46" t="s">
        <v>191</v>
      </c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5" t="s">
        <v>264</v>
      </c>
      <c r="B1100" s="85" t="s">
        <v>74</v>
      </c>
      <c r="C1100" s="85" t="s">
        <v>56</v>
      </c>
      <c r="D1100" s="46" t="s">
        <v>75</v>
      </c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5" t="s">
        <v>264</v>
      </c>
      <c r="B1101" s="85" t="s">
        <v>212</v>
      </c>
      <c r="C1101" s="85" t="s">
        <v>56</v>
      </c>
      <c r="D1101" s="46" t="s">
        <v>213</v>
      </c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5"/>
      <c r="B1102" s="85"/>
      <c r="C1102" s="85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5"/>
      <c r="B1103" s="85"/>
      <c r="C1103" s="85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5"/>
      <c r="B1104" s="85"/>
      <c r="C1104" s="85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5"/>
      <c r="B1105" s="85"/>
      <c r="C1105" s="85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5"/>
      <c r="B1106" s="85"/>
      <c r="C1106" s="85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5"/>
      <c r="B1107" s="85"/>
      <c r="C1107" s="85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5"/>
      <c r="B1108" s="85"/>
      <c r="C1108" s="85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5"/>
      <c r="B1109" s="85"/>
      <c r="C1109" s="85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5"/>
      <c r="B1110" s="85"/>
      <c r="C1110" s="85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5"/>
      <c r="B1111" s="85"/>
      <c r="C1111" s="85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5"/>
      <c r="B1112" s="85"/>
      <c r="C1112" s="85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5"/>
      <c r="B1113" s="85"/>
      <c r="C1113" s="85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5"/>
      <c r="B1114" s="85"/>
      <c r="C1114" s="85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5"/>
      <c r="B1115" s="85"/>
      <c r="C1115" s="85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5"/>
      <c r="B1116" s="85"/>
      <c r="C1116" s="85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5"/>
      <c r="B1117" s="85"/>
      <c r="C1117" s="85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5"/>
      <c r="B1118" s="85"/>
      <c r="C1118" s="85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5"/>
      <c r="B1119" s="85"/>
      <c r="C1119" s="85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5"/>
      <c r="B1120" s="85"/>
      <c r="C1120" s="85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5"/>
      <c r="B1121" s="85"/>
      <c r="C1121" s="85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5"/>
      <c r="B1122" s="85"/>
      <c r="C1122" s="85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5"/>
      <c r="B1123" s="85"/>
      <c r="C1123" s="85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5"/>
      <c r="B1124" s="85"/>
      <c r="C1124" s="85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5"/>
      <c r="B1125" s="85"/>
      <c r="C1125" s="85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5"/>
      <c r="B1126" s="85"/>
      <c r="C1126" s="85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5"/>
      <c r="B1127" s="85"/>
      <c r="C1127" s="85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5"/>
      <c r="B1128" s="85"/>
      <c r="C1128" s="85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5"/>
      <c r="B1129" s="85"/>
      <c r="C1129" s="85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5"/>
      <c r="B1130" s="85"/>
      <c r="C1130" s="85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5"/>
      <c r="B1131" s="85"/>
      <c r="C1131" s="85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5"/>
      <c r="B1132" s="85"/>
      <c r="C1132" s="85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5"/>
      <c r="B1133" s="85"/>
      <c r="C1133" s="85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5"/>
      <c r="B1134" s="85"/>
      <c r="C1134" s="85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5"/>
      <c r="B1135" s="85"/>
      <c r="C1135" s="85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5"/>
      <c r="B1136" s="85"/>
      <c r="C1136" s="85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5"/>
      <c r="B1137" s="85"/>
      <c r="C1137" s="85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5"/>
      <c r="B1138" s="85"/>
      <c r="C1138" s="85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5"/>
      <c r="B1139" s="85"/>
      <c r="C1139" s="85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5"/>
      <c r="B1140" s="85"/>
      <c r="C1140" s="85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5"/>
      <c r="B1141" s="85"/>
      <c r="C1141" s="85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5"/>
      <c r="B1142" s="85"/>
      <c r="C1142" s="85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5"/>
      <c r="B1143" s="85"/>
      <c r="C1143" s="85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5"/>
      <c r="B1144" s="85"/>
      <c r="C1144" s="85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5"/>
      <c r="B1145" s="85"/>
      <c r="C1145" s="85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5"/>
      <c r="B1146" s="85"/>
      <c r="C1146" s="85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5"/>
      <c r="B1147" s="85"/>
      <c r="C1147" s="85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5"/>
      <c r="B1148" s="85"/>
      <c r="C1148" s="85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5"/>
      <c r="B1149" s="85"/>
      <c r="C1149" s="85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5"/>
      <c r="B1150" s="85"/>
      <c r="C1150" s="85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5"/>
      <c r="B1151" s="85"/>
      <c r="C1151" s="85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5"/>
      <c r="B1152" s="85"/>
      <c r="C1152" s="85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5"/>
      <c r="B1153" s="85"/>
      <c r="C1153" s="85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5"/>
      <c r="B1154" s="85"/>
      <c r="C1154" s="85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5"/>
      <c r="B1155" s="85"/>
      <c r="C1155" s="85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5"/>
      <c r="B1156" s="85"/>
      <c r="C1156" s="85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5"/>
      <c r="B1157" s="85"/>
      <c r="C1157" s="85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5"/>
      <c r="B1158" s="85"/>
      <c r="C1158" s="85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5"/>
      <c r="B1159" s="85"/>
      <c r="C1159" s="85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5"/>
      <c r="B1160" s="85"/>
      <c r="C1160" s="85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5"/>
      <c r="B1161" s="85"/>
      <c r="C1161" s="85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5"/>
      <c r="B1162" s="85"/>
      <c r="C1162" s="85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5"/>
      <c r="B1163" s="85"/>
      <c r="C1163" s="85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5"/>
      <c r="B1164" s="85"/>
      <c r="C1164" s="85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5"/>
      <c r="B1165" s="85"/>
      <c r="C1165" s="85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5"/>
      <c r="B1166" s="85"/>
      <c r="C1166" s="85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5"/>
      <c r="B1167" s="85"/>
      <c r="C1167" s="85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5"/>
      <c r="B1168" s="85"/>
      <c r="C1168" s="85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5"/>
      <c r="B1169" s="85"/>
      <c r="C1169" s="85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5"/>
      <c r="B1170" s="85"/>
      <c r="C1170" s="85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5"/>
      <c r="B1171" s="85"/>
      <c r="C1171" s="85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5"/>
      <c r="B1172" s="85"/>
      <c r="C1172" s="85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5"/>
      <c r="B1173" s="85"/>
      <c r="C1173" s="85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5"/>
      <c r="B1174" s="85"/>
      <c r="C1174" s="85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5"/>
      <c r="B1175" s="85"/>
      <c r="C1175" s="85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5"/>
      <c r="B1176" s="85"/>
      <c r="C1176" s="85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5"/>
      <c r="B1177" s="85"/>
      <c r="C1177" s="85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5"/>
      <c r="B1178" s="85"/>
      <c r="C1178" s="85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5"/>
      <c r="B1179" s="85"/>
      <c r="C1179" s="85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5"/>
      <c r="B1180" s="85"/>
      <c r="C1180" s="85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5"/>
      <c r="B1181" s="85"/>
      <c r="C1181" s="85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5"/>
      <c r="B1182" s="85"/>
      <c r="C1182" s="85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5"/>
      <c r="B1183" s="85"/>
      <c r="C1183" s="85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5"/>
      <c r="B1184" s="85"/>
      <c r="C1184" s="85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5"/>
      <c r="B1185" s="85"/>
      <c r="C1185" s="85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5"/>
      <c r="B1186" s="85"/>
      <c r="C1186" s="85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5"/>
      <c r="B1187" s="85"/>
      <c r="C1187" s="85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5"/>
      <c r="B1188" s="85"/>
      <c r="C1188" s="85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5"/>
      <c r="B1189" s="85"/>
      <c r="C1189" s="85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5"/>
      <c r="B1190" s="85"/>
      <c r="C1190" s="85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5"/>
      <c r="B1191" s="85"/>
      <c r="C1191" s="85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5"/>
      <c r="B1192" s="85"/>
      <c r="C1192" s="85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5"/>
      <c r="B1193" s="85"/>
      <c r="C1193" s="85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5"/>
      <c r="B1194" s="85"/>
      <c r="C1194" s="85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5"/>
      <c r="B1195" s="85"/>
      <c r="C1195" s="85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5"/>
      <c r="B1196" s="85"/>
      <c r="C1196" s="85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5"/>
      <c r="B1197" s="85"/>
      <c r="C1197" s="85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5"/>
      <c r="B1198" s="85"/>
      <c r="C1198" s="85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5"/>
      <c r="B1199" s="85"/>
      <c r="C1199" s="85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5"/>
      <c r="B1200" s="85"/>
      <c r="C1200" s="85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5"/>
      <c r="B1201" s="85"/>
      <c r="C1201" s="85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5"/>
      <c r="B1202" s="85"/>
      <c r="C1202" s="85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5"/>
      <c r="B1203" s="85"/>
      <c r="C1203" s="85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5"/>
      <c r="B1204" s="85"/>
      <c r="C1204" s="85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5"/>
      <c r="B1205" s="85"/>
      <c r="C1205" s="85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5"/>
      <c r="B1206" s="85"/>
      <c r="C1206" s="85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5"/>
      <c r="B1207" s="85"/>
      <c r="C1207" s="85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5"/>
      <c r="B1208" s="85"/>
      <c r="C1208" s="85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5"/>
      <c r="B1209" s="85"/>
      <c r="C1209" s="85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5"/>
      <c r="B1210" s="85"/>
      <c r="C1210" s="85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5"/>
      <c r="B1211" s="85"/>
      <c r="C1211" s="85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5"/>
      <c r="B1212" s="85"/>
      <c r="C1212" s="85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5"/>
      <c r="B1213" s="85"/>
      <c r="C1213" s="85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5"/>
      <c r="B1214" s="85"/>
      <c r="C1214" s="85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5"/>
      <c r="B1215" s="85"/>
      <c r="C1215" s="85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5"/>
      <c r="B1216" s="85"/>
      <c r="C1216" s="85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5"/>
      <c r="B1217" s="85"/>
      <c r="C1217" s="85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5"/>
      <c r="B1218" s="85"/>
      <c r="C1218" s="85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5"/>
      <c r="B1219" s="85"/>
      <c r="C1219" s="85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5"/>
      <c r="B1220" s="85"/>
      <c r="C1220" s="85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5"/>
      <c r="B1221" s="85"/>
      <c r="C1221" s="85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5"/>
      <c r="B1222" s="85"/>
      <c r="C1222" s="85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5"/>
      <c r="B1223" s="85"/>
      <c r="C1223" s="85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5"/>
      <c r="B1224" s="85"/>
      <c r="C1224" s="85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5"/>
      <c r="B1225" s="85"/>
      <c r="C1225" s="85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5"/>
      <c r="B1226" s="85"/>
      <c r="C1226" s="85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5"/>
      <c r="B1227" s="85"/>
      <c r="C1227" s="85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5"/>
      <c r="B1228" s="85"/>
      <c r="C1228" s="85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5"/>
      <c r="B1229" s="85"/>
      <c r="C1229" s="85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5"/>
      <c r="B1230" s="85"/>
      <c r="C1230" s="85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5"/>
      <c r="B1231" s="85"/>
      <c r="C1231" s="85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5"/>
      <c r="B1232" s="85"/>
      <c r="C1232" s="85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5"/>
      <c r="B1233" s="85"/>
      <c r="C1233" s="85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5"/>
      <c r="B1234" s="85"/>
      <c r="C1234" s="85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5"/>
      <c r="B1235" s="85"/>
      <c r="C1235" s="85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5"/>
      <c r="B1236" s="85"/>
      <c r="C1236" s="85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5"/>
      <c r="B1237" s="85"/>
      <c r="C1237" s="85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5"/>
      <c r="B1238" s="85"/>
      <c r="C1238" s="85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5"/>
      <c r="B1239" s="85"/>
      <c r="C1239" s="85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5"/>
      <c r="B1240" s="85"/>
      <c r="C1240" s="85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5"/>
      <c r="B1241" s="85"/>
      <c r="C1241" s="85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5"/>
      <c r="B1242" s="85"/>
      <c r="C1242" s="85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5"/>
      <c r="B1243" s="85"/>
      <c r="C1243" s="85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5"/>
      <c r="B1244" s="85"/>
      <c r="C1244" s="85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5"/>
      <c r="B1245" s="85"/>
      <c r="C1245" s="85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5"/>
      <c r="B1246" s="85"/>
      <c r="C1246" s="85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5"/>
      <c r="B1247" s="85"/>
      <c r="C1247" s="85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5"/>
      <c r="B1248" s="85"/>
      <c r="C1248" s="85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5"/>
      <c r="B1249" s="85"/>
      <c r="C1249" s="85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5"/>
      <c r="B1250" s="85"/>
      <c r="C1250" s="85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5"/>
      <c r="B1251" s="85"/>
      <c r="C1251" s="85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5"/>
      <c r="B1252" s="85"/>
      <c r="C1252" s="85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5"/>
      <c r="B1253" s="85"/>
      <c r="C1253" s="85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5"/>
      <c r="B1254" s="85"/>
      <c r="C1254" s="85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5"/>
      <c r="B1255" s="85"/>
      <c r="C1255" s="85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5"/>
      <c r="B1256" s="85"/>
      <c r="C1256" s="85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5"/>
      <c r="B1257" s="85"/>
      <c r="C1257" s="85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5"/>
      <c r="B1258" s="85"/>
      <c r="C1258" s="85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5"/>
      <c r="B1259" s="85"/>
      <c r="C1259" s="85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5"/>
      <c r="B1260" s="85"/>
      <c r="C1260" s="85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5"/>
      <c r="B1261" s="85"/>
      <c r="C1261" s="85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5"/>
      <c r="B1262" s="85"/>
      <c r="C1262" s="85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5"/>
      <c r="B1263" s="85"/>
      <c r="C1263" s="85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5"/>
      <c r="B1264" s="85"/>
      <c r="C1264" s="85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5"/>
      <c r="B1265" s="85"/>
      <c r="C1265" s="85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5"/>
      <c r="B1266" s="85"/>
      <c r="C1266" s="85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5"/>
      <c r="B1267" s="85"/>
      <c r="C1267" s="85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5"/>
      <c r="B1268" s="85"/>
      <c r="C1268" s="85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5"/>
      <c r="B1269" s="85"/>
      <c r="C1269" s="85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5"/>
      <c r="B1270" s="85"/>
      <c r="C1270" s="85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5"/>
      <c r="B1271" s="85"/>
      <c r="C1271" s="85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5"/>
      <c r="B1272" s="85"/>
      <c r="C1272" s="85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5"/>
      <c r="B1273" s="85"/>
      <c r="C1273" s="85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5"/>
      <c r="B1274" s="85"/>
      <c r="C1274" s="85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5"/>
      <c r="B1275" s="85"/>
      <c r="C1275" s="85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5"/>
      <c r="B1276" s="85"/>
      <c r="C1276" s="85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5"/>
      <c r="B1277" s="85"/>
      <c r="C1277" s="85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5"/>
      <c r="B1278" s="85"/>
      <c r="C1278" s="85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5"/>
      <c r="B1279" s="85"/>
      <c r="C1279" s="85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5"/>
      <c r="B1280" s="85"/>
      <c r="C1280" s="85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5"/>
      <c r="B1281" s="85"/>
      <c r="C1281" s="85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5"/>
      <c r="B1282" s="85"/>
      <c r="C1282" s="85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5"/>
      <c r="B1283" s="85"/>
      <c r="C1283" s="85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5"/>
      <c r="B1284" s="85"/>
      <c r="C1284" s="85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5"/>
      <c r="B1285" s="85"/>
      <c r="C1285" s="85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5"/>
      <c r="B1286" s="85"/>
      <c r="C1286" s="85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5"/>
      <c r="B1287" s="85"/>
      <c r="C1287" s="85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5"/>
      <c r="B1288" s="85"/>
      <c r="C1288" s="85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5"/>
      <c r="B1289" s="85"/>
      <c r="C1289" s="85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5"/>
      <c r="B1290" s="85"/>
      <c r="C1290" s="85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5"/>
      <c r="B1291" s="85"/>
      <c r="C1291" s="85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5"/>
      <c r="B1292" s="85"/>
      <c r="C1292" s="85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5"/>
      <c r="B1293" s="85"/>
      <c r="C1293" s="85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5"/>
      <c r="B1294" s="85"/>
      <c r="C1294" s="85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5"/>
      <c r="B1295" s="85"/>
      <c r="C1295" s="85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5"/>
      <c r="B1296" s="85"/>
      <c r="C1296" s="85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5"/>
      <c r="B1297" s="85"/>
      <c r="C1297" s="85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5"/>
      <c r="B1298" s="85"/>
      <c r="C1298" s="85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5"/>
      <c r="B1299" s="85"/>
      <c r="C1299" s="85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5"/>
      <c r="B1300" s="85"/>
      <c r="C1300" s="85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5"/>
      <c r="B1301" s="85"/>
      <c r="C1301" s="85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5"/>
      <c r="B1302" s="85"/>
      <c r="C1302" s="85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5"/>
      <c r="B1303" s="85"/>
      <c r="C1303" s="85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5"/>
      <c r="B1304" s="85"/>
      <c r="C1304" s="85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5"/>
      <c r="B1305" s="85"/>
      <c r="C1305" s="85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5"/>
      <c r="B1306" s="85"/>
      <c r="C1306" s="85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5"/>
      <c r="B1307" s="85"/>
      <c r="C1307" s="85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5"/>
      <c r="B1308" s="85"/>
      <c r="C1308" s="85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5"/>
      <c r="B1309" s="85"/>
      <c r="C1309" s="85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5"/>
      <c r="B1310" s="85"/>
      <c r="C1310" s="85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5"/>
      <c r="B1311" s="85"/>
      <c r="C1311" s="85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5"/>
      <c r="B1312" s="85"/>
      <c r="C1312" s="85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5"/>
      <c r="B1313" s="85"/>
      <c r="C1313" s="85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5"/>
      <c r="B1314" s="85"/>
      <c r="C1314" s="85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5"/>
      <c r="B1315" s="85"/>
      <c r="C1315" s="85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5"/>
      <c r="B1316" s="85"/>
      <c r="C1316" s="85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5"/>
      <c r="B1317" s="85"/>
      <c r="C1317" s="85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5"/>
      <c r="B1318" s="85"/>
      <c r="C1318" s="85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5"/>
      <c r="B1319" s="85"/>
      <c r="C1319" s="85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5"/>
      <c r="B1320" s="85"/>
      <c r="C1320" s="85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5"/>
      <c r="B1321" s="85"/>
      <c r="C1321" s="85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5"/>
      <c r="B1322" s="85"/>
      <c r="C1322" s="85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5"/>
      <c r="B1323" s="85"/>
      <c r="C1323" s="85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5"/>
      <c r="B1324" s="85"/>
      <c r="C1324" s="85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5"/>
      <c r="B1325" s="85"/>
      <c r="C1325" s="85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5"/>
      <c r="B1326" s="85"/>
      <c r="C1326" s="85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5"/>
      <c r="B1327" s="85"/>
      <c r="C1327" s="85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5"/>
      <c r="B1328" s="85"/>
      <c r="C1328" s="85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5"/>
      <c r="B1329" s="85"/>
      <c r="C1329" s="85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5"/>
      <c r="B1330" s="85"/>
      <c r="C1330" s="85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5"/>
      <c r="B1331" s="85"/>
      <c r="C1331" s="85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5"/>
      <c r="B1332" s="85"/>
      <c r="C1332" s="85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5"/>
      <c r="B1333" s="85"/>
      <c r="C1333" s="85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5"/>
      <c r="B1334" s="85"/>
      <c r="C1334" s="85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5"/>
      <c r="B1335" s="85"/>
      <c r="C1335" s="85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5"/>
      <c r="B1336" s="85"/>
      <c r="C1336" s="85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5"/>
      <c r="B1337" s="85"/>
      <c r="C1337" s="85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5"/>
      <c r="B1338" s="85"/>
      <c r="C1338" s="85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5"/>
      <c r="B1339" s="85"/>
      <c r="C1339" s="85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5"/>
      <c r="B1340" s="85"/>
      <c r="C1340" s="85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5"/>
      <c r="B1341" s="85"/>
      <c r="C1341" s="85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5"/>
      <c r="B1342" s="85"/>
      <c r="C1342" s="85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5"/>
      <c r="B1343" s="85"/>
      <c r="C1343" s="85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5"/>
      <c r="B1344" s="85"/>
      <c r="C1344" s="85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5"/>
      <c r="B1345" s="85"/>
      <c r="C1345" s="85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5"/>
      <c r="B1346" s="85"/>
      <c r="C1346" s="85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5"/>
      <c r="B1347" s="85"/>
      <c r="C1347" s="85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5"/>
      <c r="B1348" s="85"/>
      <c r="C1348" s="85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5"/>
      <c r="B1349" s="85"/>
      <c r="C1349" s="85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5"/>
      <c r="B1350" s="85"/>
      <c r="C1350" s="85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5"/>
      <c r="B1351" s="85"/>
      <c r="C1351" s="85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5"/>
      <c r="B1352" s="85"/>
      <c r="C1352" s="85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5"/>
      <c r="B1353" s="85"/>
      <c r="C1353" s="85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5"/>
      <c r="B1354" s="85"/>
      <c r="C1354" s="85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5"/>
      <c r="B1355" s="85"/>
      <c r="C1355" s="85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5"/>
      <c r="B1356" s="85"/>
      <c r="C1356" s="85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5"/>
      <c r="B1357" s="85"/>
      <c r="C1357" s="85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5"/>
      <c r="B1358" s="85"/>
      <c r="C1358" s="85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5"/>
      <c r="B1359" s="85"/>
      <c r="C1359" s="85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5"/>
      <c r="B1360" s="85"/>
      <c r="C1360" s="85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5"/>
      <c r="B1361" s="85"/>
      <c r="C1361" s="85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5"/>
      <c r="B1362" s="85"/>
      <c r="C1362" s="85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5"/>
      <c r="B1363" s="85"/>
      <c r="C1363" s="85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5"/>
      <c r="B1364" s="85"/>
      <c r="C1364" s="85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5"/>
      <c r="B1365" s="85"/>
      <c r="C1365" s="85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5"/>
      <c r="B1366" s="85"/>
      <c r="C1366" s="85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5"/>
      <c r="B1367" s="85"/>
      <c r="C1367" s="85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5"/>
      <c r="B1368" s="85"/>
      <c r="C1368" s="85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5"/>
      <c r="B1369" s="85"/>
      <c r="C1369" s="85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5"/>
      <c r="B1370" s="85"/>
      <c r="C1370" s="85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5"/>
      <c r="B1371" s="85"/>
      <c r="C1371" s="85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5"/>
      <c r="B1372" s="85"/>
      <c r="C1372" s="85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5"/>
      <c r="B1373" s="85"/>
      <c r="C1373" s="85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5"/>
      <c r="B1374" s="85"/>
      <c r="C1374" s="85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5"/>
      <c r="B1375" s="85"/>
      <c r="C1375" s="85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5"/>
      <c r="B1376" s="85"/>
      <c r="C1376" s="85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5"/>
      <c r="B1377" s="85"/>
      <c r="C1377" s="85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5"/>
      <c r="B1378" s="85"/>
      <c r="C1378" s="85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5"/>
      <c r="B1379" s="85"/>
      <c r="C1379" s="85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5"/>
      <c r="B1380" s="85"/>
      <c r="C1380" s="85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5"/>
      <c r="B1381" s="85"/>
      <c r="C1381" s="85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5"/>
      <c r="B1382" s="85"/>
      <c r="C1382" s="85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5"/>
      <c r="B1383" s="85"/>
      <c r="C1383" s="85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5"/>
      <c r="B1384" s="85"/>
      <c r="C1384" s="85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5"/>
      <c r="B1385" s="85"/>
      <c r="C1385" s="85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5"/>
      <c r="B1386" s="85"/>
      <c r="C1386" s="85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5"/>
      <c r="B1387" s="85"/>
      <c r="C1387" s="85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5"/>
      <c r="B1388" s="85"/>
      <c r="C1388" s="85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5"/>
      <c r="B1389" s="85"/>
      <c r="C1389" s="85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5"/>
      <c r="B1390" s="85"/>
      <c r="C1390" s="85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5"/>
      <c r="B1391" s="85"/>
      <c r="C1391" s="85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5"/>
      <c r="B1392" s="85"/>
      <c r="C1392" s="85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5"/>
      <c r="B1393" s="85"/>
      <c r="C1393" s="85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5"/>
      <c r="B1394" s="85"/>
      <c r="C1394" s="85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5"/>
      <c r="B1395" s="85"/>
      <c r="C1395" s="85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5"/>
      <c r="B1396" s="85"/>
      <c r="C1396" s="85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5"/>
      <c r="B1397" s="85"/>
      <c r="C1397" s="85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5"/>
      <c r="B1398" s="85"/>
      <c r="C1398" s="85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5"/>
      <c r="B1399" s="85"/>
      <c r="C1399" s="85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5"/>
      <c r="B1400" s="85"/>
      <c r="C1400" s="85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5"/>
      <c r="B1401" s="85"/>
      <c r="C1401" s="85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5"/>
      <c r="B1402" s="85"/>
      <c r="C1402" s="85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5"/>
      <c r="B1403" s="85"/>
      <c r="C1403" s="85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5"/>
      <c r="B1404" s="85"/>
      <c r="C1404" s="85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5"/>
      <c r="B1405" s="85"/>
      <c r="C1405" s="85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5"/>
      <c r="B1406" s="85"/>
      <c r="C1406" s="85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5"/>
      <c r="B1407" s="85"/>
      <c r="C1407" s="85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5"/>
      <c r="B1408" s="85"/>
      <c r="C1408" s="85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5"/>
      <c r="B1409" s="85"/>
      <c r="C1409" s="85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5"/>
      <c r="B1410" s="85"/>
      <c r="C1410" s="85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5"/>
      <c r="B1411" s="85"/>
      <c r="C1411" s="85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5"/>
      <c r="B1412" s="85"/>
      <c r="C1412" s="85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5"/>
      <c r="B1413" s="85"/>
      <c r="C1413" s="85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5"/>
      <c r="B1414" s="85"/>
      <c r="C1414" s="85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5"/>
      <c r="B1415" s="85"/>
      <c r="C1415" s="85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5"/>
      <c r="B1416" s="85"/>
      <c r="C1416" s="85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5"/>
      <c r="B1417" s="85"/>
      <c r="C1417" s="85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5"/>
      <c r="B1418" s="85"/>
      <c r="C1418" s="85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5"/>
      <c r="B1419" s="85"/>
      <c r="C1419" s="85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5"/>
      <c r="B1420" s="85"/>
      <c r="C1420" s="85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5"/>
      <c r="B1421" s="85"/>
      <c r="C1421" s="85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5"/>
      <c r="B1422" s="85"/>
      <c r="C1422" s="85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5"/>
      <c r="B1423" s="85"/>
      <c r="C1423" s="85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5"/>
      <c r="B1424" s="85"/>
      <c r="C1424" s="85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5"/>
      <c r="B1425" s="85"/>
      <c r="C1425" s="85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5"/>
      <c r="B1426" s="85"/>
      <c r="C1426" s="85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5"/>
      <c r="B1427" s="85"/>
      <c r="C1427" s="85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5"/>
      <c r="B1428" s="85"/>
      <c r="C1428" s="85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5"/>
      <c r="B1429" s="85"/>
      <c r="C1429" s="85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5"/>
      <c r="B1430" s="85"/>
      <c r="C1430" s="85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5"/>
      <c r="B1431" s="85"/>
      <c r="C1431" s="85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5"/>
      <c r="B1432" s="85"/>
      <c r="C1432" s="85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5"/>
      <c r="B1433" s="85"/>
      <c r="C1433" s="85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5"/>
      <c r="B1434" s="85"/>
      <c r="C1434" s="85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5"/>
      <c r="B1435" s="85"/>
      <c r="C1435" s="85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5"/>
      <c r="B1436" s="85"/>
      <c r="C1436" s="85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5"/>
      <c r="B1437" s="85"/>
      <c r="C1437" s="85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5"/>
      <c r="B1438" s="85"/>
      <c r="C1438" s="85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5"/>
      <c r="B1439" s="85"/>
      <c r="C1439" s="85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5"/>
      <c r="B1440" s="85"/>
      <c r="C1440" s="85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5"/>
      <c r="B1441" s="85"/>
      <c r="C1441" s="85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5"/>
      <c r="B1442" s="85"/>
      <c r="C1442" s="85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5"/>
      <c r="B1443" s="85"/>
      <c r="C1443" s="85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5"/>
      <c r="B1444" s="85"/>
      <c r="C1444" s="85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5"/>
      <c r="B1445" s="85"/>
      <c r="C1445" s="85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5"/>
      <c r="B1446" s="85"/>
      <c r="C1446" s="85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5"/>
      <c r="B1447" s="85"/>
      <c r="C1447" s="85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5"/>
      <c r="B1448" s="85"/>
      <c r="C1448" s="85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5"/>
      <c r="B1449" s="85"/>
      <c r="C1449" s="85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5"/>
      <c r="B1450" s="85"/>
      <c r="C1450" s="85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5"/>
      <c r="B1451" s="85"/>
      <c r="C1451" s="85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5"/>
      <c r="B1452" s="85"/>
      <c r="C1452" s="85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5"/>
      <c r="B1453" s="85"/>
      <c r="C1453" s="85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5"/>
      <c r="B1454" s="85"/>
      <c r="C1454" s="85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5"/>
      <c r="B1455" s="85"/>
      <c r="C1455" s="85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5"/>
      <c r="B1456" s="85"/>
      <c r="C1456" s="85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5"/>
      <c r="B1457" s="85"/>
      <c r="C1457" s="85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5"/>
      <c r="B1458" s="85"/>
      <c r="C1458" s="85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5"/>
      <c r="B1459" s="85"/>
      <c r="C1459" s="85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5"/>
      <c r="B1460" s="85"/>
      <c r="C1460" s="85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5"/>
      <c r="B1461" s="85"/>
      <c r="C1461" s="85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5"/>
      <c r="B1462" s="85"/>
      <c r="C1462" s="85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5"/>
      <c r="B1463" s="85"/>
      <c r="C1463" s="85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5"/>
      <c r="B1464" s="85"/>
      <c r="C1464" s="85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5"/>
      <c r="B1465" s="85"/>
      <c r="C1465" s="85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5"/>
      <c r="B1466" s="85"/>
      <c r="C1466" s="85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5"/>
      <c r="B1467" s="85"/>
      <c r="C1467" s="85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5"/>
      <c r="B1468" s="85"/>
      <c r="C1468" s="85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5"/>
      <c r="B1469" s="85"/>
      <c r="C1469" s="85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5"/>
      <c r="B1470" s="85"/>
      <c r="C1470" s="85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5"/>
      <c r="B1471" s="85"/>
      <c r="C1471" s="85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5"/>
      <c r="B1472" s="85"/>
      <c r="C1472" s="85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5"/>
      <c r="B1473" s="85"/>
      <c r="C1473" s="85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5"/>
      <c r="B1474" s="85"/>
      <c r="C1474" s="85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5"/>
      <c r="B1475" s="85"/>
      <c r="C1475" s="85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5"/>
      <c r="B1476" s="85"/>
      <c r="C1476" s="85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5"/>
      <c r="B1477" s="85"/>
      <c r="C1477" s="85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5"/>
      <c r="B1478" s="85"/>
      <c r="C1478" s="85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5"/>
      <c r="B1479" s="85"/>
      <c r="C1479" s="85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5"/>
      <c r="B1480" s="85"/>
      <c r="C1480" s="85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5"/>
      <c r="B1481" s="85"/>
      <c r="C1481" s="85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5"/>
      <c r="B1482" s="85"/>
      <c r="C1482" s="85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5"/>
      <c r="B1483" s="85"/>
      <c r="C1483" s="85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5"/>
      <c r="B1484" s="85"/>
      <c r="C1484" s="85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5"/>
      <c r="B1485" s="85"/>
      <c r="C1485" s="85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5"/>
      <c r="B1486" s="85"/>
      <c r="C1486" s="85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5"/>
      <c r="B1487" s="85"/>
      <c r="C1487" s="85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5"/>
      <c r="B1488" s="85"/>
      <c r="C1488" s="85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5"/>
      <c r="B1489" s="85"/>
      <c r="C1489" s="85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5"/>
      <c r="B1490" s="85"/>
      <c r="C1490" s="85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5"/>
      <c r="B1491" s="85"/>
      <c r="C1491" s="85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5"/>
      <c r="B1492" s="85"/>
      <c r="C1492" s="85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5"/>
      <c r="B1493" s="85"/>
      <c r="C1493" s="85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5"/>
      <c r="B1494" s="85"/>
      <c r="C1494" s="85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5"/>
      <c r="B1495" s="85"/>
      <c r="C1495" s="85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5"/>
      <c r="B1496" s="85"/>
      <c r="C1496" s="85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5"/>
      <c r="B1497" s="85"/>
      <c r="C1497" s="85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5"/>
      <c r="B1498" s="85"/>
      <c r="C1498" s="85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5"/>
      <c r="B1499" s="85"/>
      <c r="C1499" s="85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5"/>
      <c r="B1500" s="85"/>
      <c r="C1500" s="85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5"/>
      <c r="B1501" s="85"/>
      <c r="C1501" s="85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5"/>
      <c r="B1502" s="85"/>
      <c r="C1502" s="85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5"/>
      <c r="B1503" s="85"/>
      <c r="C1503" s="85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5"/>
      <c r="B1504" s="85"/>
      <c r="C1504" s="85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5"/>
      <c r="B1505" s="85"/>
      <c r="C1505" s="85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5"/>
      <c r="B1506" s="85"/>
      <c r="C1506" s="85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5"/>
      <c r="B1507" s="85"/>
      <c r="C1507" s="85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5"/>
      <c r="B1508" s="85"/>
      <c r="C1508" s="85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5"/>
      <c r="B1509" s="85"/>
      <c r="C1509" s="85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5"/>
      <c r="B1510" s="85"/>
      <c r="C1510" s="85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5"/>
      <c r="B1511" s="85"/>
      <c r="C1511" s="85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5"/>
      <c r="B1512" s="85"/>
      <c r="C1512" s="85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5"/>
      <c r="B1513" s="85"/>
      <c r="C1513" s="85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5"/>
      <c r="B1514" s="85"/>
      <c r="C1514" s="85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5"/>
      <c r="B1515" s="85"/>
      <c r="C1515" s="85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5"/>
      <c r="B1516" s="85"/>
      <c r="C1516" s="85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5"/>
      <c r="B1517" s="85"/>
      <c r="C1517" s="85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5"/>
      <c r="B1518" s="85"/>
      <c r="C1518" s="85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5"/>
      <c r="B1519" s="85"/>
      <c r="C1519" s="85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5"/>
      <c r="B1520" s="85"/>
      <c r="C1520" s="85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5"/>
      <c r="B1521" s="85"/>
      <c r="C1521" s="85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5"/>
      <c r="B1522" s="85"/>
      <c r="C1522" s="85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5"/>
      <c r="B1523" s="85"/>
      <c r="C1523" s="85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5"/>
      <c r="B1524" s="85"/>
      <c r="C1524" s="85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5"/>
      <c r="B1525" s="85"/>
      <c r="C1525" s="85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5"/>
      <c r="B1526" s="85"/>
      <c r="C1526" s="85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5"/>
      <c r="B1527" s="85"/>
      <c r="C1527" s="85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5"/>
      <c r="B1528" s="85"/>
      <c r="C1528" s="85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5"/>
      <c r="B1529" s="85"/>
      <c r="C1529" s="85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5"/>
      <c r="B1530" s="85"/>
      <c r="C1530" s="85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5"/>
      <c r="B1531" s="85"/>
      <c r="C1531" s="85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5"/>
      <c r="B1532" s="85"/>
      <c r="C1532" s="85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5"/>
      <c r="B1533" s="85"/>
      <c r="C1533" s="85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5"/>
      <c r="B1534" s="85"/>
      <c r="C1534" s="85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5"/>
      <c r="B1535" s="85"/>
      <c r="C1535" s="85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5"/>
      <c r="B1536" s="85"/>
      <c r="C1536" s="85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5"/>
      <c r="B1537" s="85"/>
      <c r="C1537" s="85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5"/>
      <c r="B1538" s="85"/>
      <c r="C1538" s="85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5"/>
      <c r="B1539" s="85"/>
      <c r="C1539" s="85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5"/>
      <c r="B1540" s="85"/>
      <c r="C1540" s="85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5"/>
      <c r="B1541" s="85"/>
      <c r="C1541" s="85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5"/>
      <c r="B1542" s="85"/>
      <c r="C1542" s="85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5"/>
      <c r="B1543" s="85"/>
      <c r="C1543" s="85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5"/>
      <c r="B1544" s="85"/>
      <c r="C1544" s="85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5"/>
      <c r="B1545" s="85"/>
      <c r="C1545" s="85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5"/>
      <c r="B1546" s="85"/>
      <c r="C1546" s="85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5"/>
      <c r="B1547" s="85"/>
      <c r="C1547" s="85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5"/>
      <c r="B1548" s="85"/>
      <c r="C1548" s="85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5"/>
      <c r="B1549" s="85"/>
      <c r="C1549" s="85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5"/>
      <c r="B1550" s="85"/>
      <c r="C1550" s="85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5"/>
      <c r="B1551" s="85"/>
      <c r="C1551" s="85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5"/>
      <c r="B1552" s="85"/>
      <c r="C1552" s="85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5"/>
      <c r="B1553" s="85"/>
      <c r="C1553" s="85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5"/>
      <c r="B1554" s="85"/>
      <c r="C1554" s="85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5"/>
      <c r="B1555" s="85"/>
      <c r="C1555" s="85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5"/>
      <c r="B1556" s="85"/>
      <c r="C1556" s="85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5"/>
      <c r="B1557" s="85"/>
      <c r="C1557" s="85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5"/>
      <c r="B1558" s="85"/>
      <c r="C1558" s="85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5"/>
      <c r="B1559" s="85"/>
      <c r="C1559" s="85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5"/>
      <c r="B1560" s="85"/>
      <c r="C1560" s="85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5"/>
      <c r="B1561" s="85"/>
      <c r="C1561" s="85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5"/>
      <c r="B1562" s="85"/>
      <c r="C1562" s="85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5"/>
      <c r="B1563" s="85"/>
      <c r="C1563" s="85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5"/>
      <c r="B1564" s="85"/>
      <c r="C1564" s="85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5"/>
      <c r="B1565" s="85"/>
      <c r="C1565" s="85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5"/>
      <c r="B1566" s="85"/>
      <c r="C1566" s="85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5"/>
      <c r="B1567" s="85"/>
      <c r="C1567" s="85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5"/>
      <c r="B1568" s="85"/>
      <c r="C1568" s="85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5"/>
      <c r="B1569" s="85"/>
      <c r="C1569" s="85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5"/>
      <c r="B1570" s="85"/>
      <c r="C1570" s="85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5"/>
      <c r="B1571" s="85"/>
      <c r="C1571" s="85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5"/>
      <c r="B1572" s="85"/>
      <c r="C1572" s="85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5"/>
      <c r="B1573" s="85"/>
      <c r="C1573" s="85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5"/>
      <c r="B1574" s="85"/>
      <c r="C1574" s="85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5"/>
      <c r="B1575" s="85"/>
      <c r="C1575" s="85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5"/>
      <c r="B1576" s="85"/>
      <c r="C1576" s="85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5"/>
      <c r="B1577" s="85"/>
      <c r="C1577" s="85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5"/>
      <c r="B1578" s="85"/>
      <c r="C1578" s="85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5"/>
      <c r="B1579" s="85"/>
      <c r="C1579" s="85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5"/>
      <c r="B1580" s="85"/>
      <c r="C1580" s="85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5"/>
      <c r="B1581" s="85"/>
      <c r="C1581" s="85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5"/>
      <c r="B1582" s="85"/>
      <c r="C1582" s="85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5"/>
      <c r="B1583" s="85"/>
      <c r="C1583" s="85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5"/>
      <c r="B1584" s="85"/>
      <c r="C1584" s="85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5"/>
      <c r="B1585" s="85"/>
      <c r="C1585" s="85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5"/>
      <c r="B1586" s="85"/>
      <c r="C1586" s="85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5"/>
      <c r="B1587" s="85"/>
      <c r="C1587" s="85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5"/>
      <c r="B1588" s="85"/>
      <c r="C1588" s="85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5"/>
      <c r="B1589" s="85"/>
      <c r="C1589" s="85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5"/>
      <c r="B1590" s="85"/>
      <c r="C1590" s="85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5"/>
      <c r="B1591" s="85"/>
      <c r="C1591" s="85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5"/>
      <c r="B1592" s="85"/>
      <c r="C1592" s="85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5"/>
      <c r="B1593" s="85"/>
      <c r="C1593" s="85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5"/>
      <c r="B1594" s="85"/>
      <c r="C1594" s="85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5"/>
      <c r="B1595" s="85"/>
      <c r="C1595" s="85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5"/>
      <c r="B1596" s="85"/>
      <c r="C1596" s="85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5"/>
      <c r="B1597" s="85"/>
      <c r="C1597" s="85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5"/>
      <c r="B1598" s="85"/>
      <c r="C1598" s="85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5"/>
      <c r="B1599" s="85"/>
      <c r="C1599" s="85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5"/>
      <c r="B1600" s="85"/>
      <c r="C1600" s="85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5"/>
      <c r="B1601" s="85"/>
      <c r="C1601" s="85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5"/>
      <c r="B1602" s="85"/>
      <c r="C1602" s="85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5"/>
      <c r="B1603" s="85"/>
      <c r="C1603" s="85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5"/>
      <c r="B1604" s="85"/>
      <c r="C1604" s="85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5"/>
      <c r="B1605" s="85"/>
      <c r="C1605" s="85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5"/>
      <c r="B1606" s="85"/>
      <c r="C1606" s="85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5"/>
      <c r="B1607" s="85"/>
      <c r="C1607" s="85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5"/>
      <c r="B1608" s="85"/>
      <c r="C1608" s="85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5"/>
      <c r="B1609" s="85"/>
      <c r="C1609" s="85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5"/>
      <c r="B1610" s="85"/>
      <c r="C1610" s="85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5"/>
      <c r="B1611" s="85"/>
      <c r="C1611" s="85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5"/>
      <c r="B1612" s="85"/>
      <c r="C1612" s="85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5"/>
      <c r="B1613" s="85"/>
      <c r="C1613" s="85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5"/>
      <c r="B1614" s="85"/>
      <c r="C1614" s="85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5"/>
      <c r="B1615" s="85"/>
      <c r="C1615" s="85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5"/>
      <c r="B1616" s="85"/>
      <c r="C1616" s="85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5"/>
      <c r="B1617" s="85"/>
      <c r="C1617" s="85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5"/>
      <c r="B1618" s="85"/>
      <c r="C1618" s="85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5"/>
      <c r="B1619" s="85"/>
      <c r="C1619" s="85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5"/>
      <c r="B1620" s="85"/>
      <c r="C1620" s="85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5"/>
      <c r="B1621" s="85"/>
      <c r="C1621" s="85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5"/>
      <c r="B1622" s="85"/>
      <c r="C1622" s="85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5"/>
      <c r="B1623" s="85"/>
      <c r="C1623" s="85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5"/>
      <c r="B1624" s="85"/>
      <c r="C1624" s="85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5"/>
      <c r="B1625" s="85"/>
      <c r="C1625" s="85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5"/>
      <c r="B1626" s="85"/>
      <c r="C1626" s="85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5"/>
      <c r="B1627" s="85"/>
      <c r="C1627" s="85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5"/>
      <c r="B1628" s="85"/>
      <c r="C1628" s="85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5"/>
      <c r="B1629" s="85"/>
      <c r="C1629" s="85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5"/>
      <c r="B1630" s="85"/>
      <c r="C1630" s="85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5"/>
      <c r="B1631" s="85"/>
      <c r="C1631" s="85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5"/>
      <c r="B1632" s="85"/>
      <c r="C1632" s="85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5"/>
      <c r="B1633" s="85"/>
      <c r="C1633" s="85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5"/>
      <c r="B1634" s="85"/>
      <c r="C1634" s="85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5"/>
      <c r="B1635" s="85"/>
      <c r="C1635" s="85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5"/>
      <c r="B1636" s="85"/>
      <c r="C1636" s="85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5"/>
      <c r="B1637" s="85"/>
      <c r="C1637" s="85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5"/>
      <c r="B1638" s="85"/>
      <c r="C1638" s="85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5"/>
      <c r="B1639" s="85"/>
      <c r="C1639" s="85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5"/>
      <c r="B1640" s="85"/>
      <c r="C1640" s="85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5"/>
      <c r="B1641" s="85"/>
      <c r="C1641" s="85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5"/>
      <c r="B1642" s="85"/>
      <c r="C1642" s="85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5"/>
      <c r="B1643" s="85"/>
      <c r="C1643" s="85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5"/>
      <c r="B1644" s="85"/>
      <c r="C1644" s="85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5"/>
      <c r="B1645" s="85"/>
      <c r="C1645" s="85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5"/>
      <c r="B1646" s="85"/>
      <c r="C1646" s="85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5"/>
      <c r="B1647" s="85"/>
      <c r="C1647" s="85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5"/>
      <c r="B1648" s="85"/>
      <c r="C1648" s="85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5"/>
      <c r="B1649" s="85"/>
      <c r="C1649" s="85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5"/>
      <c r="B1650" s="85"/>
      <c r="C1650" s="85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5"/>
      <c r="B1651" s="85"/>
      <c r="C1651" s="85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5"/>
      <c r="B1652" s="85"/>
      <c r="C1652" s="85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5"/>
      <c r="B1653" s="85"/>
      <c r="C1653" s="85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5"/>
      <c r="B1654" s="85"/>
      <c r="C1654" s="85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5"/>
      <c r="B1655" s="85"/>
      <c r="C1655" s="85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5"/>
      <c r="B1656" s="85"/>
      <c r="C1656" s="85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5"/>
      <c r="B1657" s="85"/>
      <c r="C1657" s="85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5"/>
      <c r="B1658" s="85"/>
      <c r="C1658" s="85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5"/>
      <c r="B1659" s="85"/>
      <c r="C1659" s="85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5"/>
      <c r="B1660" s="85"/>
      <c r="C1660" s="85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5"/>
      <c r="B1661" s="85"/>
      <c r="C1661" s="85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5"/>
      <c r="B1662" s="85"/>
      <c r="C1662" s="85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5"/>
      <c r="B1663" s="85"/>
      <c r="C1663" s="85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5"/>
      <c r="B1664" s="85"/>
      <c r="C1664" s="85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5"/>
      <c r="B1665" s="85"/>
      <c r="C1665" s="85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5"/>
      <c r="B1666" s="85"/>
      <c r="C1666" s="85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5"/>
      <c r="B1667" s="85"/>
      <c r="C1667" s="85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5"/>
      <c r="B1668" s="85"/>
      <c r="C1668" s="85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5"/>
      <c r="B1669" s="85"/>
      <c r="C1669" s="85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5"/>
      <c r="B1670" s="85"/>
      <c r="C1670" s="85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5"/>
      <c r="B1671" s="85"/>
      <c r="C1671" s="85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5"/>
      <c r="B1672" s="85"/>
      <c r="C1672" s="85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5"/>
      <c r="B1673" s="85"/>
      <c r="C1673" s="85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5"/>
      <c r="B1674" s="85"/>
      <c r="C1674" s="85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5"/>
      <c r="B1675" s="85"/>
      <c r="C1675" s="85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5"/>
      <c r="B1676" s="85"/>
      <c r="C1676" s="85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5"/>
      <c r="B1677" s="85"/>
      <c r="C1677" s="85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5"/>
      <c r="B1678" s="85"/>
      <c r="C1678" s="85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5"/>
      <c r="B1679" s="85"/>
      <c r="C1679" s="85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5"/>
      <c r="B1680" s="85"/>
      <c r="C1680" s="85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5"/>
      <c r="B1681" s="85"/>
      <c r="C1681" s="85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5"/>
      <c r="B1682" s="85"/>
      <c r="C1682" s="85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5"/>
      <c r="B1683" s="85"/>
      <c r="C1683" s="85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5"/>
      <c r="B1684" s="85"/>
      <c r="C1684" s="85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5"/>
      <c r="B1685" s="85"/>
      <c r="C1685" s="85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5"/>
      <c r="B1686" s="85"/>
      <c r="C1686" s="85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5"/>
      <c r="B1687" s="85"/>
      <c r="C1687" s="85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5"/>
      <c r="B1688" s="85"/>
      <c r="C1688" s="85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5"/>
      <c r="B1689" s="85"/>
      <c r="C1689" s="85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5"/>
      <c r="B1690" s="85"/>
      <c r="C1690" s="85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5"/>
      <c r="B1691" s="85"/>
      <c r="C1691" s="85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5"/>
      <c r="B1692" s="85"/>
      <c r="C1692" s="85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5"/>
      <c r="B1693" s="85"/>
      <c r="C1693" s="85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5"/>
      <c r="B1694" s="85"/>
      <c r="C1694" s="85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5"/>
      <c r="B1695" s="85"/>
      <c r="C1695" s="85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5"/>
      <c r="B1696" s="85"/>
      <c r="C1696" s="85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5"/>
      <c r="B1697" s="85"/>
      <c r="C1697" s="85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5"/>
      <c r="B1698" s="85"/>
      <c r="C1698" s="85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5"/>
      <c r="B1699" s="85"/>
      <c r="C1699" s="85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5"/>
      <c r="B1700" s="85"/>
      <c r="C1700" s="85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5"/>
      <c r="B1701" s="85"/>
      <c r="C1701" s="85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5"/>
      <c r="B1702" s="85"/>
      <c r="C1702" s="85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5"/>
      <c r="B1703" s="85"/>
      <c r="C1703" s="85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5"/>
      <c r="B1704" s="85"/>
      <c r="C1704" s="85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5"/>
      <c r="B1705" s="85"/>
      <c r="C1705" s="85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5"/>
      <c r="B1706" s="85"/>
      <c r="C1706" s="85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5"/>
      <c r="B1707" s="85"/>
      <c r="C1707" s="85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5"/>
      <c r="B1708" s="85"/>
      <c r="C1708" s="85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5"/>
      <c r="B1709" s="85"/>
      <c r="C1709" s="85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5"/>
      <c r="B1710" s="85"/>
      <c r="C1710" s="85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5"/>
      <c r="B1711" s="85"/>
      <c r="C1711" s="85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5"/>
      <c r="B1712" s="85"/>
      <c r="C1712" s="85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5"/>
      <c r="B1713" s="85"/>
      <c r="C1713" s="85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5"/>
      <c r="B1714" s="85"/>
      <c r="C1714" s="85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5"/>
      <c r="B1715" s="85"/>
      <c r="C1715" s="85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5"/>
      <c r="B1716" s="85"/>
      <c r="C1716" s="85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5"/>
      <c r="B1717" s="85"/>
      <c r="C1717" s="85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5"/>
      <c r="B1718" s="85"/>
      <c r="C1718" s="85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5"/>
      <c r="B1719" s="85"/>
      <c r="C1719" s="85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5"/>
      <c r="B1720" s="85"/>
      <c r="C1720" s="85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5"/>
      <c r="B1721" s="85"/>
      <c r="C1721" s="85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5"/>
      <c r="B1722" s="85"/>
      <c r="C1722" s="85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5"/>
      <c r="B1723" s="85"/>
      <c r="C1723" s="85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5"/>
      <c r="B1724" s="85"/>
      <c r="C1724" s="85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5"/>
      <c r="B1725" s="85"/>
      <c r="C1725" s="85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5"/>
      <c r="B1726" s="85"/>
      <c r="C1726" s="85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5"/>
      <c r="B1727" s="85"/>
      <c r="C1727" s="85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5"/>
      <c r="B1728" s="85"/>
      <c r="C1728" s="85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5"/>
      <c r="B1729" s="85"/>
      <c r="C1729" s="85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5"/>
      <c r="B1730" s="85"/>
      <c r="C1730" s="85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5"/>
      <c r="B1731" s="85"/>
      <c r="C1731" s="85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5"/>
      <c r="B1732" s="85"/>
      <c r="C1732" s="85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5"/>
      <c r="B1733" s="85"/>
      <c r="C1733" s="85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5"/>
      <c r="B1734" s="85"/>
      <c r="C1734" s="85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5"/>
      <c r="B1735" s="85"/>
      <c r="C1735" s="85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5"/>
      <c r="B1736" s="85"/>
      <c r="C1736" s="85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5"/>
      <c r="B1737" s="85"/>
      <c r="C1737" s="85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5"/>
      <c r="B1738" s="85"/>
      <c r="C1738" s="85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5"/>
      <c r="B1739" s="85"/>
      <c r="C1739" s="85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5"/>
      <c r="B1740" s="85"/>
      <c r="C1740" s="85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5"/>
      <c r="B1741" s="85"/>
      <c r="C1741" s="85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5"/>
      <c r="B1742" s="85"/>
      <c r="C1742" s="85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5"/>
      <c r="B1743" s="85"/>
      <c r="C1743" s="85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5"/>
      <c r="B1744" s="85"/>
      <c r="C1744" s="85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5"/>
      <c r="B1745" s="85"/>
      <c r="C1745" s="85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5"/>
      <c r="B1746" s="85"/>
      <c r="C1746" s="85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5"/>
      <c r="B1747" s="85"/>
      <c r="C1747" s="85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5"/>
      <c r="B1748" s="85"/>
      <c r="C1748" s="85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5"/>
      <c r="B1749" s="85"/>
      <c r="C1749" s="85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5"/>
      <c r="B1750" s="85"/>
      <c r="C1750" s="85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5"/>
      <c r="B1751" s="85"/>
      <c r="C1751" s="85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5"/>
      <c r="B1752" s="85"/>
      <c r="C1752" s="85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5"/>
      <c r="B1753" s="85"/>
      <c r="C1753" s="85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5"/>
      <c r="B1754" s="85"/>
      <c r="C1754" s="85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5"/>
      <c r="B1755" s="85"/>
      <c r="C1755" s="85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5"/>
      <c r="B1756" s="85"/>
      <c r="C1756" s="85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5"/>
      <c r="B1757" s="85"/>
      <c r="C1757" s="85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5"/>
      <c r="B1758" s="85"/>
      <c r="C1758" s="85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5"/>
      <c r="B1759" s="85"/>
      <c r="C1759" s="85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5"/>
      <c r="B1760" s="85"/>
      <c r="C1760" s="85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5"/>
      <c r="B1761" s="85"/>
      <c r="C1761" s="85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5"/>
      <c r="B1762" s="85"/>
      <c r="C1762" s="85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5"/>
      <c r="B1763" s="85"/>
      <c r="C1763" s="85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5"/>
      <c r="B1764" s="85"/>
      <c r="C1764" s="85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5"/>
      <c r="B1765" s="85"/>
      <c r="C1765" s="85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5"/>
      <c r="B1766" s="85"/>
      <c r="C1766" s="85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5"/>
      <c r="B1767" s="85"/>
      <c r="C1767" s="85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5"/>
      <c r="B1768" s="85"/>
      <c r="C1768" s="85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5"/>
      <c r="B1769" s="85"/>
      <c r="C1769" s="85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5"/>
      <c r="B1770" s="85"/>
      <c r="C1770" s="85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5"/>
      <c r="B1771" s="85"/>
      <c r="C1771" s="85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5"/>
      <c r="B1772" s="85"/>
      <c r="C1772" s="85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5"/>
      <c r="B1773" s="85"/>
      <c r="C1773" s="85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5"/>
      <c r="B1774" s="85"/>
      <c r="C1774" s="85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5"/>
      <c r="B1775" s="85"/>
      <c r="C1775" s="85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5"/>
      <c r="B1776" s="85"/>
      <c r="C1776" s="85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5"/>
      <c r="B1777" s="85"/>
      <c r="C1777" s="85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5"/>
      <c r="B1778" s="85"/>
      <c r="C1778" s="85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5"/>
      <c r="B1779" s="85"/>
      <c r="C1779" s="85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5"/>
      <c r="B1780" s="85"/>
      <c r="C1780" s="85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5"/>
      <c r="B1781" s="85"/>
      <c r="C1781" s="85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5"/>
      <c r="B1782" s="85"/>
      <c r="C1782" s="85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5"/>
      <c r="B1783" s="85"/>
      <c r="C1783" s="85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5"/>
      <c r="B1784" s="85"/>
      <c r="C1784" s="85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5"/>
      <c r="B1785" s="85"/>
      <c r="C1785" s="85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5"/>
      <c r="B1786" s="85"/>
      <c r="C1786" s="85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5"/>
      <c r="B1787" s="85"/>
      <c r="C1787" s="85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5"/>
      <c r="B1788" s="85"/>
      <c r="C1788" s="85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5"/>
      <c r="B1789" s="85"/>
      <c r="C1789" s="85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5"/>
      <c r="B1790" s="85"/>
      <c r="C1790" s="85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5"/>
      <c r="B1791" s="85"/>
      <c r="C1791" s="85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5"/>
      <c r="B1792" s="85"/>
      <c r="C1792" s="85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5"/>
      <c r="B1793" s="85"/>
      <c r="C1793" s="85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5"/>
      <c r="B1794" s="85"/>
      <c r="C1794" s="85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5"/>
      <c r="B1795" s="85"/>
      <c r="C1795" s="85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5"/>
      <c r="B1796" s="85"/>
      <c r="C1796" s="85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5"/>
      <c r="B1797" s="85"/>
      <c r="C1797" s="85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5"/>
      <c r="B1798" s="85"/>
      <c r="C1798" s="85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5"/>
      <c r="B1799" s="85"/>
      <c r="C1799" s="85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5"/>
      <c r="B1800" s="85"/>
      <c r="C1800" s="85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5"/>
      <c r="B1801" s="85"/>
      <c r="C1801" s="85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5"/>
      <c r="B1802" s="85"/>
      <c r="C1802" s="85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5"/>
      <c r="B1803" s="85"/>
      <c r="C1803" s="85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5"/>
      <c r="B1804" s="85"/>
      <c r="C1804" s="85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5"/>
      <c r="B1805" s="85"/>
      <c r="C1805" s="85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5"/>
      <c r="B1806" s="85"/>
      <c r="C1806" s="85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5"/>
      <c r="B1807" s="85"/>
      <c r="C1807" s="85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5"/>
      <c r="B1808" s="85"/>
      <c r="C1808" s="85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5"/>
      <c r="B1809" s="85"/>
      <c r="C1809" s="85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5"/>
      <c r="B1810" s="85"/>
      <c r="C1810" s="85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5"/>
      <c r="B1811" s="85"/>
      <c r="C1811" s="85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5"/>
      <c r="B1812" s="85"/>
      <c r="C1812" s="85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5"/>
      <c r="B1813" s="85"/>
      <c r="C1813" s="85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5"/>
      <c r="B1814" s="85"/>
      <c r="C1814" s="85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5"/>
      <c r="B1815" s="85"/>
      <c r="C1815" s="85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5"/>
      <c r="B1816" s="85"/>
      <c r="C1816" s="85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5"/>
      <c r="B1817" s="85"/>
      <c r="C1817" s="85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5"/>
      <c r="B1818" s="85"/>
      <c r="C1818" s="85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5"/>
      <c r="B1819" s="85"/>
      <c r="C1819" s="85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5"/>
      <c r="B1820" s="85"/>
      <c r="C1820" s="85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5"/>
      <c r="B1821" s="85"/>
      <c r="C1821" s="85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5"/>
      <c r="B1822" s="85"/>
      <c r="C1822" s="85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5"/>
      <c r="B1823" s="85"/>
      <c r="C1823" s="85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5"/>
      <c r="B1824" s="85"/>
      <c r="C1824" s="85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5"/>
      <c r="B1825" s="85"/>
      <c r="C1825" s="85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5"/>
      <c r="B1826" s="85"/>
      <c r="C1826" s="85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5"/>
      <c r="B1827" s="85"/>
      <c r="C1827" s="85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5"/>
      <c r="B1828" s="85"/>
      <c r="C1828" s="85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5"/>
      <c r="B1829" s="85"/>
      <c r="C1829" s="85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5"/>
      <c r="B1830" s="85"/>
      <c r="C1830" s="85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5"/>
      <c r="B1831" s="85"/>
      <c r="C1831" s="85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5"/>
      <c r="B1832" s="85"/>
      <c r="C1832" s="85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5"/>
      <c r="B1833" s="85"/>
      <c r="C1833" s="85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5"/>
      <c r="B1834" s="85"/>
      <c r="C1834" s="85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5"/>
      <c r="B1835" s="85"/>
      <c r="C1835" s="85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5"/>
      <c r="B1836" s="85"/>
      <c r="C1836" s="85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5"/>
      <c r="B1837" s="85"/>
      <c r="C1837" s="85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5"/>
      <c r="B1838" s="85"/>
      <c r="C1838" s="85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5"/>
      <c r="B1839" s="85"/>
      <c r="C1839" s="85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5"/>
      <c r="B1840" s="85"/>
      <c r="C1840" s="85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5"/>
      <c r="B1841" s="85"/>
      <c r="C1841" s="85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5"/>
      <c r="B1842" s="85"/>
      <c r="C1842" s="85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5"/>
      <c r="B1843" s="85"/>
      <c r="C1843" s="85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5"/>
      <c r="B1844" s="85"/>
      <c r="C1844" s="85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5"/>
      <c r="B1845" s="85"/>
      <c r="C1845" s="85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5"/>
      <c r="B1846" s="85"/>
      <c r="C1846" s="85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5"/>
      <c r="B1847" s="85"/>
      <c r="C1847" s="85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5"/>
      <c r="B1848" s="85"/>
      <c r="C1848" s="85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5"/>
      <c r="B1849" s="85"/>
      <c r="C1849" s="85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5"/>
      <c r="B1850" s="85"/>
      <c r="C1850" s="85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5"/>
      <c r="B1851" s="85"/>
      <c r="C1851" s="85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5"/>
      <c r="B1852" s="85"/>
      <c r="C1852" s="85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5"/>
      <c r="B1853" s="85"/>
      <c r="C1853" s="85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5"/>
      <c r="B1854" s="85"/>
      <c r="C1854" s="85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5"/>
      <c r="B1855" s="85"/>
      <c r="C1855" s="85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5"/>
      <c r="B1856" s="85"/>
      <c r="C1856" s="85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5"/>
      <c r="B1857" s="85"/>
      <c r="C1857" s="85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5"/>
      <c r="B1858" s="85"/>
      <c r="C1858" s="85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5"/>
      <c r="B1859" s="85"/>
      <c r="C1859" s="85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5"/>
      <c r="B1860" s="85"/>
      <c r="C1860" s="85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5"/>
      <c r="B1861" s="85"/>
      <c r="C1861" s="85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5"/>
      <c r="B1862" s="85"/>
      <c r="C1862" s="85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5"/>
      <c r="B1863" s="85"/>
      <c r="C1863" s="85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5"/>
      <c r="B1864" s="85"/>
      <c r="C1864" s="85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5"/>
      <c r="B1865" s="85"/>
      <c r="C1865" s="85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5"/>
      <c r="B1866" s="85"/>
      <c r="C1866" s="85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5"/>
      <c r="B1867" s="85"/>
      <c r="C1867" s="85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5"/>
      <c r="B1868" s="85"/>
      <c r="C1868" s="85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5"/>
      <c r="B1869" s="85"/>
      <c r="C1869" s="85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5"/>
      <c r="B1870" s="85"/>
      <c r="C1870" s="85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5"/>
      <c r="B1871" s="85"/>
      <c r="C1871" s="85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5"/>
      <c r="B1872" s="85"/>
      <c r="C1872" s="85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5"/>
      <c r="B1873" s="85"/>
      <c r="C1873" s="85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5"/>
      <c r="B1874" s="85"/>
      <c r="C1874" s="85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5"/>
      <c r="B1875" s="85"/>
      <c r="C1875" s="85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5"/>
      <c r="B1876" s="85"/>
      <c r="C1876" s="85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5"/>
      <c r="B1877" s="85"/>
      <c r="C1877" s="85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5"/>
      <c r="B1878" s="85"/>
      <c r="C1878" s="85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5"/>
      <c r="B1879" s="85"/>
      <c r="C1879" s="85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5"/>
      <c r="B1880" s="85"/>
      <c r="C1880" s="85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5"/>
      <c r="B1881" s="85"/>
      <c r="C1881" s="85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5"/>
      <c r="B1882" s="85"/>
      <c r="C1882" s="85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5"/>
      <c r="B1883" s="85"/>
      <c r="C1883" s="85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5"/>
      <c r="B1884" s="85"/>
      <c r="C1884" s="85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5"/>
      <c r="B1885" s="85"/>
      <c r="C1885" s="85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5"/>
      <c r="B1886" s="85"/>
      <c r="C1886" s="85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5"/>
      <c r="B1887" s="85"/>
      <c r="C1887" s="85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5"/>
      <c r="B1888" s="85"/>
      <c r="C1888" s="85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5"/>
      <c r="B1889" s="85"/>
      <c r="C1889" s="85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5"/>
      <c r="B1890" s="85"/>
      <c r="C1890" s="85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5"/>
      <c r="B1891" s="85"/>
      <c r="C1891" s="85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5"/>
      <c r="B1892" s="85"/>
      <c r="C1892" s="85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5"/>
      <c r="B1893" s="85"/>
      <c r="C1893" s="85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5"/>
      <c r="B1894" s="85"/>
      <c r="C1894" s="85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5"/>
      <c r="B1895" s="85"/>
      <c r="C1895" s="85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5"/>
      <c r="B1896" s="85"/>
      <c r="C1896" s="85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5"/>
      <c r="B1897" s="85"/>
      <c r="C1897" s="85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5"/>
      <c r="B1898" s="85"/>
      <c r="C1898" s="85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5"/>
      <c r="B1899" s="85"/>
      <c r="C1899" s="85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5"/>
      <c r="B1900" s="85"/>
      <c r="C1900" s="85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5"/>
      <c r="B1901" s="85"/>
      <c r="C1901" s="85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5"/>
      <c r="B1902" s="85"/>
      <c r="C1902" s="85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5"/>
      <c r="B1903" s="85"/>
      <c r="C1903" s="85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5"/>
      <c r="B1904" s="85"/>
      <c r="C1904" s="85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5"/>
      <c r="B1905" s="85"/>
      <c r="C1905" s="85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5"/>
      <c r="B1906" s="85"/>
      <c r="C1906" s="85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5"/>
      <c r="B1907" s="85"/>
      <c r="C1907" s="85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5"/>
      <c r="B1908" s="85"/>
      <c r="C1908" s="85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5"/>
      <c r="B1909" s="85"/>
      <c r="C1909" s="85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5"/>
      <c r="B1910" s="85"/>
      <c r="C1910" s="85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5"/>
      <c r="B1911" s="85"/>
      <c r="C1911" s="85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5"/>
      <c r="B1912" s="85"/>
      <c r="C1912" s="85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5"/>
      <c r="B1913" s="85"/>
      <c r="C1913" s="85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5"/>
      <c r="B1914" s="85"/>
      <c r="C1914" s="85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5"/>
      <c r="B1915" s="85"/>
      <c r="C1915" s="85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5"/>
      <c r="B1916" s="85"/>
      <c r="C1916" s="85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5"/>
      <c r="B1917" s="85"/>
      <c r="C1917" s="85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5"/>
      <c r="B1918" s="85"/>
      <c r="C1918" s="85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5"/>
      <c r="B1919" s="85"/>
      <c r="C1919" s="85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5"/>
      <c r="B1920" s="85"/>
      <c r="C1920" s="85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5"/>
      <c r="B1921" s="85"/>
      <c r="C1921" s="85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5"/>
      <c r="B1922" s="85"/>
      <c r="C1922" s="85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5"/>
      <c r="B1923" s="85"/>
      <c r="C1923" s="85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5"/>
      <c r="B1924" s="85"/>
      <c r="C1924" s="85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5"/>
      <c r="B1925" s="85"/>
      <c r="C1925" s="85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5"/>
      <c r="B1926" s="85"/>
      <c r="C1926" s="85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5"/>
      <c r="B1927" s="85"/>
      <c r="C1927" s="85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5"/>
      <c r="B1928" s="85"/>
      <c r="C1928" s="85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5"/>
      <c r="B1929" s="85"/>
      <c r="C1929" s="85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5"/>
      <c r="B1930" s="85"/>
      <c r="C1930" s="85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5"/>
      <c r="B1931" s="85"/>
      <c r="C1931" s="85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5"/>
      <c r="B1932" s="85"/>
      <c r="C1932" s="85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5"/>
      <c r="B1933" s="85"/>
      <c r="C1933" s="85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5"/>
      <c r="B1934" s="85"/>
      <c r="C1934" s="85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5"/>
      <c r="B1935" s="85"/>
      <c r="C1935" s="85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5"/>
      <c r="B1936" s="85"/>
      <c r="C1936" s="85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5"/>
      <c r="B1937" s="85"/>
      <c r="C1937" s="85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5"/>
      <c r="B1938" s="85"/>
      <c r="C1938" s="85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5"/>
      <c r="B1939" s="85"/>
      <c r="C1939" s="85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5"/>
      <c r="B1940" s="85"/>
      <c r="C1940" s="85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5"/>
      <c r="B1941" s="85"/>
      <c r="C1941" s="85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5"/>
      <c r="B1942" s="85"/>
      <c r="C1942" s="85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5"/>
      <c r="B1943" s="85"/>
      <c r="C1943" s="85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5"/>
      <c r="B1944" s="85"/>
      <c r="C1944" s="85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5"/>
      <c r="B1945" s="85"/>
      <c r="C1945" s="85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5"/>
      <c r="B1946" s="85"/>
      <c r="C1946" s="85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5"/>
      <c r="B1947" s="85"/>
      <c r="C1947" s="85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5"/>
      <c r="B1948" s="85"/>
      <c r="C1948" s="85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5"/>
      <c r="B1949" s="85"/>
      <c r="C1949" s="85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5"/>
      <c r="B1950" s="85"/>
      <c r="C1950" s="85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5"/>
      <c r="B1951" s="85"/>
      <c r="C1951" s="85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5"/>
      <c r="B1952" s="85"/>
      <c r="C1952" s="85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5"/>
      <c r="B1953" s="85"/>
      <c r="C1953" s="85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5"/>
      <c r="B1954" s="85"/>
      <c r="C1954" s="85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5"/>
      <c r="B1955" s="85"/>
      <c r="C1955" s="85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5"/>
      <c r="B1956" s="85"/>
      <c r="C1956" s="85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5"/>
      <c r="B1957" s="85"/>
      <c r="C1957" s="85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5"/>
      <c r="B1958" s="85"/>
      <c r="C1958" s="85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5"/>
      <c r="B1959" s="85"/>
      <c r="C1959" s="85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5"/>
      <c r="B1960" s="85"/>
      <c r="C1960" s="85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5"/>
      <c r="B1961" s="85"/>
      <c r="C1961" s="85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5"/>
      <c r="B1962" s="85"/>
      <c r="C1962" s="85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5"/>
      <c r="B1963" s="85"/>
      <c r="C1963" s="85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5"/>
      <c r="B1964" s="85"/>
      <c r="C1964" s="85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5"/>
      <c r="B1965" s="85"/>
      <c r="C1965" s="85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5"/>
      <c r="B1966" s="85"/>
      <c r="C1966" s="85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5"/>
      <c r="B1967" s="85"/>
      <c r="C1967" s="85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5"/>
      <c r="B1968" s="85"/>
      <c r="C1968" s="85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5"/>
      <c r="B1969" s="85"/>
      <c r="C1969" s="85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5"/>
      <c r="B1970" s="85"/>
      <c r="C1970" s="85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5"/>
      <c r="B1971" s="85"/>
      <c r="C1971" s="85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5"/>
      <c r="B1972" s="85"/>
      <c r="C1972" s="85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5"/>
      <c r="B1973" s="85"/>
      <c r="C1973" s="85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5"/>
      <c r="B1974" s="85"/>
      <c r="C1974" s="85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5"/>
      <c r="B1975" s="85"/>
      <c r="C1975" s="85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5"/>
      <c r="B1976" s="85"/>
      <c r="C1976" s="85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5"/>
      <c r="B1977" s="85"/>
      <c r="C1977" s="85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5"/>
      <c r="B1978" s="85"/>
      <c r="C1978" s="85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5"/>
      <c r="B1979" s="85"/>
      <c r="C1979" s="85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5"/>
      <c r="B1980" s="85"/>
      <c r="C1980" s="85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5"/>
      <c r="B1981" s="85"/>
      <c r="C1981" s="85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5"/>
      <c r="B1982" s="85"/>
      <c r="C1982" s="85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5"/>
      <c r="B1983" s="85"/>
      <c r="C1983" s="85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5"/>
      <c r="B1984" s="85"/>
      <c r="C1984" s="85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5"/>
      <c r="B1985" s="85"/>
      <c r="C1985" s="85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5"/>
      <c r="B1986" s="85"/>
      <c r="C1986" s="85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5"/>
      <c r="B1987" s="85"/>
      <c r="C1987" s="85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5"/>
      <c r="B1988" s="85"/>
      <c r="C1988" s="85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5"/>
      <c r="B1989" s="85"/>
      <c r="C1989" s="85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5"/>
      <c r="B1990" s="85"/>
      <c r="C1990" s="85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5"/>
      <c r="B1991" s="85"/>
      <c r="C1991" s="85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5"/>
      <c r="B1992" s="85"/>
      <c r="C1992" s="85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5"/>
      <c r="B1993" s="85"/>
      <c r="C1993" s="85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5"/>
      <c r="B1994" s="85"/>
      <c r="C1994" s="85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5"/>
      <c r="B1995" s="85"/>
      <c r="C1995" s="85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5"/>
      <c r="B1996" s="85"/>
      <c r="C1996" s="85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5"/>
      <c r="B1997" s="85"/>
      <c r="C1997" s="85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5"/>
      <c r="B1998" s="85"/>
      <c r="C1998" s="85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5"/>
      <c r="B1999" s="85"/>
      <c r="C1999" s="85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5"/>
      <c r="B2000" s="85"/>
      <c r="C2000" s="85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5"/>
      <c r="B2001" s="85"/>
      <c r="C2001" s="85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5"/>
      <c r="B2002" s="85"/>
      <c r="C2002" s="85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5"/>
      <c r="B2003" s="85"/>
      <c r="C2003" s="85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5"/>
      <c r="B2004" s="85"/>
      <c r="C2004" s="85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5"/>
      <c r="B2005" s="85"/>
      <c r="C2005" s="85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5"/>
      <c r="B2006" s="85"/>
      <c r="C2006" s="85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5"/>
      <c r="B2007" s="85"/>
      <c r="C2007" s="85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5"/>
      <c r="B2008" s="85"/>
      <c r="C2008" s="85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5"/>
      <c r="B2009" s="85"/>
      <c r="C2009" s="85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5"/>
      <c r="B2010" s="85"/>
      <c r="C2010" s="85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5"/>
      <c r="B2011" s="85"/>
      <c r="C2011" s="85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5"/>
      <c r="B2012" s="85"/>
      <c r="C2012" s="85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5"/>
      <c r="B2013" s="85"/>
      <c r="C2013" s="85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5"/>
      <c r="B2014" s="85"/>
      <c r="C2014" s="85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5"/>
      <c r="B2015" s="85"/>
      <c r="C2015" s="85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5"/>
      <c r="B2016" s="85"/>
      <c r="C2016" s="85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5"/>
      <c r="B2017" s="85"/>
      <c r="C2017" s="85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5"/>
      <c r="B2018" s="85"/>
      <c r="C2018" s="85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5"/>
      <c r="B2019" s="85"/>
      <c r="C2019" s="85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5"/>
      <c r="B2020" s="85"/>
      <c r="C2020" s="85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5"/>
      <c r="B2021" s="85"/>
      <c r="C2021" s="85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5"/>
      <c r="B2022" s="85"/>
      <c r="C2022" s="85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5"/>
      <c r="B2023" s="85"/>
      <c r="C2023" s="85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5"/>
      <c r="B2024" s="85"/>
      <c r="C2024" s="85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5"/>
      <c r="B2025" s="85"/>
      <c r="C2025" s="85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5"/>
      <c r="B2026" s="85"/>
      <c r="C2026" s="85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5"/>
      <c r="B2027" s="85"/>
      <c r="C2027" s="85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5"/>
      <c r="B2028" s="85"/>
      <c r="C2028" s="85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5"/>
      <c r="B2029" s="85"/>
      <c r="C2029" s="85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5"/>
      <c r="B2030" s="85"/>
      <c r="C2030" s="85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5"/>
      <c r="B2031" s="85"/>
      <c r="C2031" s="85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5"/>
      <c r="B2032" s="85"/>
      <c r="C2032" s="85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5"/>
      <c r="B2033" s="85"/>
      <c r="C2033" s="85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5"/>
      <c r="B2034" s="85"/>
      <c r="C2034" s="85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5"/>
      <c r="B2035" s="85"/>
      <c r="C2035" s="85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5"/>
      <c r="B2036" s="85"/>
      <c r="C2036" s="85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5"/>
      <c r="B2037" s="85"/>
      <c r="C2037" s="85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5"/>
      <c r="B2038" s="85"/>
      <c r="C2038" s="85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5"/>
      <c r="B2039" s="85"/>
      <c r="C2039" s="85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5"/>
      <c r="B2040" s="85"/>
      <c r="C2040" s="85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5"/>
      <c r="B2041" s="85"/>
      <c r="C2041" s="85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5"/>
      <c r="B2042" s="85"/>
      <c r="C2042" s="85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5"/>
      <c r="B2043" s="85"/>
      <c r="C2043" s="85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5"/>
      <c r="B2044" s="85"/>
      <c r="C2044" s="85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5"/>
      <c r="B2045" s="85"/>
      <c r="C2045" s="85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5"/>
      <c r="B2046" s="85"/>
      <c r="C2046" s="85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5"/>
      <c r="B2047" s="85"/>
      <c r="C2047" s="85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5"/>
      <c r="B2048" s="85"/>
      <c r="C2048" s="85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5"/>
      <c r="B2049" s="85"/>
      <c r="C2049" s="85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5"/>
      <c r="B2050" s="85"/>
      <c r="C2050" s="85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5"/>
      <c r="B2051" s="85"/>
      <c r="C2051" s="85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5"/>
      <c r="B2052" s="85"/>
      <c r="C2052" s="85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5"/>
      <c r="B2053" s="85"/>
      <c r="C2053" s="85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5"/>
      <c r="B2054" s="85"/>
      <c r="C2054" s="85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5"/>
      <c r="B2055" s="85"/>
      <c r="C2055" s="85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5"/>
      <c r="B2056" s="85"/>
      <c r="C2056" s="85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5"/>
      <c r="B2057" s="85"/>
      <c r="C2057" s="85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5"/>
      <c r="B2058" s="85"/>
      <c r="C2058" s="85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5"/>
      <c r="B2059" s="85"/>
      <c r="C2059" s="85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5"/>
      <c r="B2060" s="85"/>
      <c r="C2060" s="85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5"/>
      <c r="B2061" s="85"/>
      <c r="C2061" s="85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5"/>
      <c r="B2062" s="85"/>
      <c r="C2062" s="85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5"/>
      <c r="B2063" s="85"/>
      <c r="C2063" s="85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5"/>
      <c r="B2064" s="85"/>
      <c r="C2064" s="85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5"/>
      <c r="B2065" s="85"/>
      <c r="C2065" s="85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5"/>
      <c r="B2066" s="85"/>
      <c r="C2066" s="85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5"/>
      <c r="B2067" s="85"/>
      <c r="C2067" s="85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5"/>
      <c r="B2068" s="85"/>
      <c r="C2068" s="85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5"/>
      <c r="B2069" s="85"/>
      <c r="C2069" s="85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5"/>
      <c r="B2070" s="85"/>
      <c r="C2070" s="85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5"/>
      <c r="B2071" s="85"/>
      <c r="C2071" s="85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5"/>
      <c r="B2072" s="85"/>
      <c r="C2072" s="85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5"/>
      <c r="B2073" s="85"/>
      <c r="C2073" s="85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5"/>
      <c r="B2074" s="85"/>
      <c r="C2074" s="85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5"/>
      <c r="B2075" s="85"/>
      <c r="C2075" s="85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5"/>
      <c r="B2076" s="85"/>
      <c r="C2076" s="85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5"/>
      <c r="B2077" s="85"/>
      <c r="C2077" s="85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5"/>
      <c r="B2078" s="85"/>
      <c r="C2078" s="85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5"/>
      <c r="B2079" s="85"/>
      <c r="C2079" s="85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5"/>
      <c r="B2080" s="85"/>
      <c r="C2080" s="85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5"/>
      <c r="B2081" s="85"/>
      <c r="C2081" s="85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5"/>
      <c r="B2082" s="85"/>
      <c r="C2082" s="85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5"/>
      <c r="B2083" s="85"/>
      <c r="C2083" s="85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5"/>
      <c r="B2084" s="85"/>
      <c r="C2084" s="85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5"/>
      <c r="B2085" s="85"/>
      <c r="C2085" s="85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5"/>
      <c r="B2086" s="85"/>
      <c r="C2086" s="85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5"/>
      <c r="B2087" s="85"/>
      <c r="C2087" s="85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5"/>
      <c r="B2088" s="85"/>
      <c r="C2088" s="85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5"/>
      <c r="B2089" s="85"/>
      <c r="C2089" s="85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5"/>
      <c r="B2090" s="85"/>
      <c r="C2090" s="85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5"/>
      <c r="B2091" s="85"/>
      <c r="C2091" s="85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5"/>
      <c r="B2092" s="85"/>
      <c r="C2092" s="85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5"/>
      <c r="B2093" s="85"/>
      <c r="C2093" s="85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5"/>
      <c r="B2094" s="85"/>
      <c r="C2094" s="85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5"/>
      <c r="B2095" s="85"/>
      <c r="C2095" s="85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5"/>
      <c r="B2096" s="85"/>
      <c r="C2096" s="85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5"/>
      <c r="B2097" s="85"/>
      <c r="C2097" s="85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5"/>
      <c r="B2098" s="85"/>
      <c r="C2098" s="85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5"/>
      <c r="B2099" s="85"/>
      <c r="C2099" s="85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5"/>
      <c r="B2100" s="85"/>
      <c r="C2100" s="85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5"/>
      <c r="B2101" s="85"/>
      <c r="C2101" s="85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5"/>
      <c r="B2102" s="85"/>
      <c r="C2102" s="85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5"/>
      <c r="B2103" s="85"/>
      <c r="C2103" s="85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5"/>
      <c r="B2104" s="85"/>
      <c r="C2104" s="85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5"/>
      <c r="B2105" s="85"/>
      <c r="C2105" s="85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5"/>
      <c r="B2106" s="85"/>
      <c r="C2106" s="85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5"/>
      <c r="B2107" s="85"/>
      <c r="C2107" s="85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5"/>
      <c r="B2108" s="85"/>
      <c r="C2108" s="85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5"/>
      <c r="B2109" s="85"/>
      <c r="C2109" s="85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5"/>
      <c r="B2110" s="85"/>
      <c r="C2110" s="85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5"/>
      <c r="B2111" s="85"/>
      <c r="C2111" s="85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5"/>
      <c r="B2112" s="85"/>
      <c r="C2112" s="85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5"/>
      <c r="B2113" s="85"/>
      <c r="C2113" s="85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5"/>
      <c r="B2114" s="85"/>
      <c r="C2114" s="85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5"/>
      <c r="B2115" s="85"/>
      <c r="C2115" s="85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5"/>
      <c r="B2116" s="85"/>
      <c r="C2116" s="85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5"/>
      <c r="B2117" s="85"/>
      <c r="C2117" s="85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5"/>
      <c r="B2118" s="85"/>
      <c r="C2118" s="85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5"/>
      <c r="B2119" s="85"/>
      <c r="C2119" s="85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5"/>
      <c r="B2120" s="85"/>
      <c r="C2120" s="85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5"/>
      <c r="B2121" s="85"/>
      <c r="C2121" s="85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5"/>
      <c r="B2122" s="85"/>
      <c r="C2122" s="85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5"/>
      <c r="B2123" s="85"/>
      <c r="C2123" s="85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5"/>
      <c r="B2124" s="85"/>
      <c r="C2124" s="85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5"/>
      <c r="B2125" s="85"/>
      <c r="C2125" s="85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5"/>
      <c r="B2126" s="85"/>
      <c r="C2126" s="85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5"/>
      <c r="B2127" s="85"/>
      <c r="C2127" s="85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5"/>
      <c r="B2128" s="85"/>
      <c r="C2128" s="85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5"/>
      <c r="B2129" s="85"/>
      <c r="C2129" s="85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5"/>
      <c r="B2130" s="85"/>
      <c r="C2130" s="85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5"/>
      <c r="B2131" s="85"/>
      <c r="C2131" s="85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5"/>
      <c r="B2132" s="85"/>
      <c r="C2132" s="85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5"/>
      <c r="B2133" s="85"/>
      <c r="C2133" s="85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5"/>
      <c r="B2134" s="85"/>
      <c r="C2134" s="85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5"/>
      <c r="B2135" s="85"/>
      <c r="C2135" s="85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5"/>
      <c r="B2136" s="85"/>
      <c r="C2136" s="85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5"/>
      <c r="B2137" s="85"/>
      <c r="C2137" s="85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5"/>
      <c r="B2138" s="85"/>
      <c r="C2138" s="85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5"/>
      <c r="B2139" s="85"/>
      <c r="C2139" s="85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5"/>
      <c r="B2140" s="85"/>
      <c r="C2140" s="85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5"/>
      <c r="B2141" s="85"/>
      <c r="C2141" s="85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5"/>
      <c r="B2142" s="85"/>
      <c r="C2142" s="85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5"/>
      <c r="B2143" s="85"/>
      <c r="C2143" s="85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5"/>
      <c r="B2144" s="85"/>
      <c r="C2144" s="85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5"/>
      <c r="B2145" s="85"/>
      <c r="C2145" s="85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5"/>
      <c r="B2146" s="85"/>
      <c r="C2146" s="85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5"/>
      <c r="B2147" s="85"/>
      <c r="C2147" s="85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5"/>
      <c r="B2148" s="85"/>
      <c r="C2148" s="85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5"/>
      <c r="B2149" s="85"/>
      <c r="C2149" s="85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5"/>
      <c r="B2150" s="85"/>
      <c r="C2150" s="85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5"/>
      <c r="B2151" s="85"/>
      <c r="C2151" s="85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5"/>
      <c r="B2152" s="85"/>
      <c r="C2152" s="85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5"/>
      <c r="B2153" s="85"/>
      <c r="C2153" s="85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5"/>
      <c r="B2154" s="85"/>
      <c r="C2154" s="85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5"/>
      <c r="B2155" s="85"/>
      <c r="C2155" s="85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5"/>
      <c r="B2156" s="85"/>
      <c r="C2156" s="85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5"/>
      <c r="B2157" s="85"/>
      <c r="C2157" s="85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5"/>
      <c r="B2158" s="85"/>
      <c r="C2158" s="85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5"/>
      <c r="B2159" s="85"/>
      <c r="C2159" s="85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5"/>
      <c r="B2160" s="85"/>
      <c r="C2160" s="85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5"/>
      <c r="B2161" s="85"/>
      <c r="C2161" s="85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5"/>
      <c r="B2162" s="85"/>
      <c r="C2162" s="85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5"/>
      <c r="B2163" s="85"/>
      <c r="C2163" s="85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5"/>
      <c r="B2164" s="85"/>
      <c r="C2164" s="85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5"/>
      <c r="B2165" s="85"/>
      <c r="C2165" s="85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5"/>
      <c r="B2166" s="85"/>
      <c r="C2166" s="85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5"/>
      <c r="B2167" s="85"/>
      <c r="C2167" s="85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5"/>
      <c r="B2168" s="85"/>
      <c r="C2168" s="85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5"/>
      <c r="B2169" s="85"/>
      <c r="C2169" s="85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5"/>
      <c r="B2170" s="85"/>
      <c r="C2170" s="85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5"/>
      <c r="B2171" s="85"/>
      <c r="C2171" s="85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5"/>
      <c r="B2172" s="85"/>
      <c r="C2172" s="85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5"/>
      <c r="B2173" s="85"/>
      <c r="C2173" s="85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5"/>
      <c r="B2174" s="85"/>
      <c r="C2174" s="85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5"/>
      <c r="B2175" s="85"/>
      <c r="C2175" s="85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5"/>
      <c r="B2176" s="85"/>
      <c r="C2176" s="85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5"/>
      <c r="B2177" s="85"/>
      <c r="C2177" s="85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5"/>
      <c r="B2178" s="85"/>
      <c r="C2178" s="85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5"/>
      <c r="B2179" s="85"/>
      <c r="C2179" s="85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5"/>
      <c r="B2180" s="85"/>
      <c r="C2180" s="85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5"/>
      <c r="B2181" s="85"/>
      <c r="C2181" s="85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5"/>
      <c r="B2182" s="85"/>
      <c r="C2182" s="85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5"/>
      <c r="B2183" s="85"/>
      <c r="C2183" s="85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5"/>
      <c r="B2184" s="85"/>
      <c r="C2184" s="85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5"/>
      <c r="B2185" s="85"/>
      <c r="C2185" s="85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5"/>
      <c r="B2186" s="85"/>
      <c r="C2186" s="85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5"/>
      <c r="B2187" s="85"/>
      <c r="C2187" s="85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5"/>
      <c r="B2188" s="85"/>
      <c r="C2188" s="85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5"/>
      <c r="B2189" s="85"/>
      <c r="C2189" s="85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5"/>
      <c r="B2190" s="85"/>
      <c r="C2190" s="85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5"/>
      <c r="B2191" s="85"/>
      <c r="C2191" s="85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5"/>
      <c r="B2192" s="85"/>
      <c r="C2192" s="85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5"/>
      <c r="B2193" s="85"/>
      <c r="C2193" s="85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5"/>
      <c r="B2194" s="85"/>
      <c r="C2194" s="85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5"/>
      <c r="B2195" s="85"/>
      <c r="C2195" s="85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5"/>
      <c r="B2196" s="85"/>
      <c r="C2196" s="85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5"/>
      <c r="B2197" s="85"/>
      <c r="C2197" s="85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5"/>
      <c r="B2198" s="85"/>
      <c r="C2198" s="85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5"/>
      <c r="B2199" s="85"/>
      <c r="C2199" s="85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5"/>
      <c r="B2200" s="85"/>
      <c r="C2200" s="85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5"/>
      <c r="B2201" s="85"/>
      <c r="C2201" s="85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5"/>
      <c r="B2202" s="85"/>
      <c r="C2202" s="85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5"/>
      <c r="B2203" s="85"/>
      <c r="C2203" s="85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5"/>
      <c r="B2204" s="85"/>
      <c r="C2204" s="85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5"/>
      <c r="B2205" s="85"/>
      <c r="C2205" s="85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5"/>
      <c r="B2206" s="85"/>
      <c r="C2206" s="85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5"/>
      <c r="B2207" s="85"/>
      <c r="C2207" s="85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5"/>
      <c r="B2208" s="85"/>
      <c r="C2208" s="85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5"/>
      <c r="B2209" s="85"/>
      <c r="C2209" s="85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5"/>
      <c r="B2210" s="85"/>
      <c r="C2210" s="85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5"/>
      <c r="B2211" s="85"/>
      <c r="C2211" s="85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5"/>
      <c r="B2212" s="85"/>
      <c r="C2212" s="85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5"/>
      <c r="B2213" s="85"/>
      <c r="C2213" s="85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5"/>
      <c r="B2214" s="85"/>
      <c r="C2214" s="85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5"/>
      <c r="B2215" s="85"/>
      <c r="C2215" s="85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5"/>
      <c r="B2216" s="85"/>
      <c r="C2216" s="85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5"/>
      <c r="B2217" s="85"/>
      <c r="C2217" s="85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5"/>
      <c r="B2218" s="85"/>
      <c r="C2218" s="85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5"/>
      <c r="B2219" s="85"/>
      <c r="C2219" s="85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5"/>
      <c r="B2220" s="85"/>
      <c r="C2220" s="85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5"/>
      <c r="B2221" s="85"/>
      <c r="C2221" s="85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5"/>
      <c r="B2222" s="85"/>
      <c r="C2222" s="85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5"/>
      <c r="B2223" s="85"/>
      <c r="C2223" s="85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5"/>
      <c r="B2224" s="85"/>
      <c r="C2224" s="85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5"/>
      <c r="B2225" s="85"/>
      <c r="C2225" s="85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5"/>
      <c r="B2226" s="85"/>
      <c r="C2226" s="85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5"/>
      <c r="B2227" s="85"/>
      <c r="C2227" s="85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5"/>
      <c r="B2228" s="85"/>
      <c r="C2228" s="85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5"/>
      <c r="B2229" s="85"/>
      <c r="C2229" s="85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5"/>
      <c r="B2230" s="85"/>
      <c r="C2230" s="85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5"/>
      <c r="B2231" s="85"/>
      <c r="C2231" s="85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5"/>
      <c r="B2232" s="85"/>
      <c r="C2232" s="85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5"/>
      <c r="B2233" s="85"/>
      <c r="C2233" s="85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5"/>
      <c r="B2234" s="85"/>
      <c r="C2234" s="85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5"/>
      <c r="B2235" s="85"/>
      <c r="C2235" s="85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5"/>
      <c r="B2236" s="85"/>
      <c r="C2236" s="85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5"/>
      <c r="B2237" s="85"/>
      <c r="C2237" s="85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5"/>
      <c r="B2238" s="85"/>
      <c r="C2238" s="85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5"/>
      <c r="B2239" s="85"/>
      <c r="C2239" s="85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5"/>
      <c r="B2240" s="85"/>
      <c r="C2240" s="85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5"/>
      <c r="B2241" s="85"/>
      <c r="C2241" s="85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5"/>
      <c r="B2242" s="85"/>
      <c r="C2242" s="85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5"/>
      <c r="B2243" s="85"/>
      <c r="C2243" s="85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5"/>
      <c r="B2244" s="85"/>
      <c r="C2244" s="85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5"/>
      <c r="B2245" s="85"/>
      <c r="C2245" s="85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5"/>
      <c r="B2246" s="85"/>
      <c r="C2246" s="85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5"/>
      <c r="B2247" s="85"/>
      <c r="C2247" s="85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5"/>
      <c r="B2248" s="85"/>
      <c r="C2248" s="85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5"/>
      <c r="B2249" s="85"/>
      <c r="C2249" s="85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5"/>
      <c r="B2250" s="85"/>
      <c r="C2250" s="85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5"/>
      <c r="B2251" s="85"/>
      <c r="C2251" s="85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5"/>
      <c r="B2252" s="85"/>
      <c r="C2252" s="85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5"/>
      <c r="B2253" s="85"/>
      <c r="C2253" s="85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5"/>
      <c r="B2254" s="85"/>
      <c r="C2254" s="85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5"/>
      <c r="B2255" s="85"/>
      <c r="C2255" s="85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5"/>
      <c r="B2256" s="85"/>
      <c r="C2256" s="85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5"/>
      <c r="B2257" s="85"/>
      <c r="C2257" s="85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5"/>
      <c r="B2258" s="85"/>
      <c r="C2258" s="85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5"/>
      <c r="B2259" s="85"/>
      <c r="C2259" s="85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5"/>
      <c r="B2260" s="85"/>
      <c r="C2260" s="85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5"/>
      <c r="B2261" s="85"/>
      <c r="C2261" s="85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5"/>
      <c r="B2262" s="85"/>
      <c r="C2262" s="85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5"/>
      <c r="B2263" s="85"/>
      <c r="C2263" s="85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5"/>
      <c r="B2264" s="85"/>
      <c r="C2264" s="85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5"/>
      <c r="B2265" s="85"/>
      <c r="C2265" s="85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5"/>
      <c r="B2266" s="85"/>
      <c r="C2266" s="85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5"/>
      <c r="B2267" s="85"/>
      <c r="C2267" s="85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5"/>
      <c r="B2268" s="85"/>
      <c r="C2268" s="85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5"/>
      <c r="B2269" s="85"/>
      <c r="C2269" s="85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5"/>
      <c r="B2270" s="85"/>
      <c r="C2270" s="85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5"/>
      <c r="B2271" s="85"/>
      <c r="C2271" s="85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5"/>
      <c r="B2272" s="85"/>
      <c r="C2272" s="85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5"/>
      <c r="B2273" s="85"/>
      <c r="C2273" s="85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5"/>
      <c r="B2274" s="85"/>
      <c r="C2274" s="85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5"/>
      <c r="B2275" s="85"/>
      <c r="C2275" s="85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5"/>
      <c r="B2276" s="85"/>
      <c r="C2276" s="85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5"/>
      <c r="B2277" s="85"/>
      <c r="C2277" s="85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5"/>
      <c r="B2278" s="85"/>
      <c r="C2278" s="85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5"/>
      <c r="B2279" s="85"/>
      <c r="C2279" s="85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5"/>
      <c r="B2280" s="85"/>
      <c r="C2280" s="85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5"/>
      <c r="B2281" s="85"/>
      <c r="C2281" s="85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5"/>
      <c r="B2282" s="85"/>
      <c r="C2282" s="85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5"/>
      <c r="B2283" s="85"/>
      <c r="C2283" s="85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5"/>
      <c r="B2284" s="85"/>
      <c r="C2284" s="85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5"/>
      <c r="B2285" s="85"/>
      <c r="C2285" s="85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5"/>
      <c r="B2286" s="85"/>
      <c r="C2286" s="85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5"/>
      <c r="B2287" s="85"/>
      <c r="C2287" s="85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5"/>
      <c r="B2288" s="85"/>
      <c r="C2288" s="85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5"/>
      <c r="B2289" s="85"/>
      <c r="C2289" s="85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5"/>
      <c r="B2290" s="85"/>
      <c r="C2290" s="85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5"/>
      <c r="B2291" s="85"/>
      <c r="C2291" s="85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5"/>
      <c r="B2292" s="85"/>
      <c r="C2292" s="85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5"/>
      <c r="B2293" s="85"/>
      <c r="C2293" s="85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5"/>
      <c r="B2294" s="85"/>
      <c r="C2294" s="85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5"/>
      <c r="B2295" s="85"/>
      <c r="C2295" s="85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5"/>
      <c r="B2296" s="85"/>
      <c r="C2296" s="85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5"/>
      <c r="B2297" s="85"/>
      <c r="C2297" s="85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5"/>
      <c r="B2298" s="85"/>
      <c r="C2298" s="85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5"/>
      <c r="B2299" s="85"/>
      <c r="C2299" s="85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5"/>
      <c r="B2300" s="85"/>
      <c r="C2300" s="85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5"/>
      <c r="B2301" s="85"/>
      <c r="C2301" s="85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5"/>
      <c r="B2302" s="85"/>
      <c r="C2302" s="85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5"/>
      <c r="B2303" s="85"/>
      <c r="C2303" s="85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5"/>
      <c r="B2304" s="85"/>
      <c r="C2304" s="85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5"/>
      <c r="B2305" s="85"/>
      <c r="C2305" s="85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5"/>
      <c r="B2306" s="85"/>
      <c r="C2306" s="85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5"/>
      <c r="B2307" s="85"/>
      <c r="C2307" s="85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5"/>
      <c r="B2308" s="85"/>
      <c r="C2308" s="85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5"/>
      <c r="B2309" s="85"/>
      <c r="C2309" s="85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5"/>
      <c r="B2310" s="85"/>
      <c r="C2310" s="85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5"/>
      <c r="B2311" s="85"/>
      <c r="C2311" s="85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5"/>
      <c r="B2312" s="85"/>
      <c r="C2312" s="85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5"/>
      <c r="B2313" s="85"/>
      <c r="C2313" s="85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5"/>
      <c r="B2314" s="85"/>
      <c r="C2314" s="85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5"/>
      <c r="B2315" s="85"/>
      <c r="C2315" s="85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5"/>
      <c r="B2316" s="85"/>
      <c r="C2316" s="85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5"/>
      <c r="B2317" s="85"/>
      <c r="C2317" s="85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5"/>
      <c r="B2318" s="85"/>
      <c r="C2318" s="85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5"/>
      <c r="B2319" s="85"/>
      <c r="C2319" s="85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5"/>
      <c r="B2320" s="85"/>
      <c r="C2320" s="85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5"/>
      <c r="B2321" s="85"/>
      <c r="C2321" s="85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5"/>
      <c r="B2322" s="85"/>
      <c r="C2322" s="85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5"/>
      <c r="B2323" s="85"/>
      <c r="C2323" s="85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5"/>
      <c r="B2324" s="85"/>
      <c r="C2324" s="85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5"/>
      <c r="B2325" s="85"/>
      <c r="C2325" s="85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5"/>
      <c r="B2326" s="85"/>
      <c r="C2326" s="85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5"/>
      <c r="B2327" s="85"/>
      <c r="C2327" s="85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5"/>
      <c r="B2328" s="85"/>
      <c r="C2328" s="85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5"/>
      <c r="B2329" s="85"/>
      <c r="C2329" s="85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5"/>
      <c r="B2330" s="85"/>
      <c r="C2330" s="85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5"/>
      <c r="B2331" s="85"/>
      <c r="C2331" s="85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5"/>
      <c r="B2332" s="85"/>
      <c r="C2332" s="85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5"/>
      <c r="B2333" s="85"/>
      <c r="C2333" s="85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5"/>
      <c r="B2334" s="85"/>
      <c r="C2334" s="85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5"/>
      <c r="B2335" s="85"/>
      <c r="C2335" s="85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5"/>
      <c r="B2336" s="85"/>
      <c r="C2336" s="85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5"/>
      <c r="B2337" s="85"/>
      <c r="C2337" s="85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5"/>
      <c r="B2338" s="85"/>
      <c r="C2338" s="85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5"/>
      <c r="B2339" s="85"/>
      <c r="C2339" s="85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5"/>
      <c r="B2340" s="85"/>
      <c r="C2340" s="85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5"/>
      <c r="B2341" s="85"/>
      <c r="C2341" s="85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5"/>
      <c r="B2342" s="85"/>
      <c r="C2342" s="85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5"/>
      <c r="B2343" s="85"/>
      <c r="C2343" s="85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5"/>
      <c r="B2344" s="85"/>
      <c r="C2344" s="85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5"/>
      <c r="B2345" s="85"/>
      <c r="C2345" s="85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5"/>
      <c r="B2346" s="85"/>
      <c r="C2346" s="85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5"/>
      <c r="B2347" s="85"/>
      <c r="C2347" s="85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5"/>
      <c r="B2348" s="85"/>
      <c r="C2348" s="85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5"/>
      <c r="B2349" s="85"/>
      <c r="C2349" s="85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5"/>
      <c r="B2350" s="85"/>
      <c r="C2350" s="85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5"/>
      <c r="B2351" s="85"/>
      <c r="C2351" s="85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5"/>
      <c r="B2352" s="85"/>
      <c r="C2352" s="85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5"/>
      <c r="B2353" s="85"/>
      <c r="C2353" s="85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5"/>
      <c r="B2354" s="85"/>
      <c r="C2354" s="85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5"/>
      <c r="B2355" s="85"/>
      <c r="C2355" s="85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5"/>
      <c r="B2356" s="85"/>
      <c r="C2356" s="85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5"/>
      <c r="B2357" s="85"/>
      <c r="C2357" s="85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5"/>
      <c r="B2358" s="85"/>
      <c r="C2358" s="85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5"/>
      <c r="B2359" s="85"/>
      <c r="C2359" s="85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5"/>
      <c r="B2360" s="85"/>
      <c r="C2360" s="85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5"/>
      <c r="B2361" s="85"/>
      <c r="C2361" s="85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5"/>
      <c r="B2362" s="85"/>
      <c r="C2362" s="85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5"/>
      <c r="B2363" s="85"/>
      <c r="C2363" s="85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5"/>
      <c r="B2364" s="85"/>
      <c r="C2364" s="85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5"/>
      <c r="B2365" s="85"/>
      <c r="C2365" s="85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5"/>
      <c r="B2366" s="85"/>
      <c r="C2366" s="85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5"/>
      <c r="B2367" s="85"/>
      <c r="C2367" s="85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5"/>
      <c r="B2368" s="85"/>
      <c r="C2368" s="85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5"/>
      <c r="B2369" s="85"/>
      <c r="C2369" s="85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5"/>
      <c r="B2370" s="85"/>
      <c r="C2370" s="85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5"/>
      <c r="B2371" s="85"/>
      <c r="C2371" s="85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5"/>
      <c r="B2372" s="85"/>
      <c r="C2372" s="85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5"/>
      <c r="B2373" s="85"/>
      <c r="C2373" s="85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5"/>
      <c r="B2374" s="85"/>
      <c r="C2374" s="85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5"/>
      <c r="B2375" s="85"/>
      <c r="C2375" s="85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5"/>
      <c r="B2376" s="85"/>
      <c r="C2376" s="85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5"/>
      <c r="B2377" s="85"/>
      <c r="C2377" s="85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5"/>
      <c r="B2378" s="85"/>
      <c r="C2378" s="85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5"/>
      <c r="B2379" s="85"/>
      <c r="C2379" s="85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5"/>
      <c r="B2380" s="85"/>
      <c r="C2380" s="85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5"/>
      <c r="B2381" s="85"/>
      <c r="C2381" s="85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5"/>
      <c r="B2382" s="85"/>
      <c r="C2382" s="85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5"/>
      <c r="B2383" s="85"/>
      <c r="C2383" s="85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5"/>
      <c r="B2384" s="85"/>
      <c r="C2384" s="85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5"/>
      <c r="B2385" s="85"/>
      <c r="C2385" s="85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5"/>
      <c r="B2386" s="85"/>
      <c r="C2386" s="85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5"/>
      <c r="B2387" s="85"/>
      <c r="C2387" s="85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5"/>
      <c r="B2388" s="85"/>
      <c r="C2388" s="85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5"/>
      <c r="B2389" s="85"/>
      <c r="C2389" s="85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5"/>
      <c r="B2390" s="85"/>
      <c r="C2390" s="85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5"/>
      <c r="B2391" s="85"/>
      <c r="C2391" s="85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5"/>
      <c r="B2392" s="85"/>
      <c r="C2392" s="85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5"/>
      <c r="B2393" s="85"/>
      <c r="C2393" s="85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5"/>
      <c r="B2394" s="85"/>
      <c r="C2394" s="85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5"/>
      <c r="B2395" s="85"/>
      <c r="C2395" s="85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5"/>
      <c r="B2396" s="85"/>
      <c r="C2396" s="85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5"/>
      <c r="B2397" s="85"/>
      <c r="C2397" s="85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5"/>
      <c r="B2398" s="85"/>
      <c r="C2398" s="85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5"/>
      <c r="B2399" s="85"/>
      <c r="C2399" s="85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5"/>
      <c r="B2400" s="85"/>
      <c r="C2400" s="85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5"/>
      <c r="B2401" s="85"/>
      <c r="C2401" s="85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5"/>
      <c r="B2402" s="85"/>
      <c r="C2402" s="85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5"/>
      <c r="B2403" s="85"/>
      <c r="C2403" s="85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5"/>
      <c r="B2404" s="85"/>
      <c r="C2404" s="85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5"/>
      <c r="B2405" s="85"/>
      <c r="C2405" s="85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5"/>
      <c r="B2406" s="85"/>
      <c r="C2406" s="85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5"/>
      <c r="B2407" s="85"/>
      <c r="C2407" s="85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5"/>
      <c r="B2408" s="85"/>
      <c r="C2408" s="85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5"/>
      <c r="B2409" s="85"/>
      <c r="C2409" s="85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5"/>
      <c r="B2410" s="85"/>
      <c r="C2410" s="85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5"/>
      <c r="B2411" s="85"/>
      <c r="C2411" s="85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5"/>
      <c r="B2412" s="85"/>
      <c r="C2412" s="85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5"/>
      <c r="B2413" s="85"/>
      <c r="C2413" s="85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5"/>
      <c r="B2414" s="85"/>
      <c r="C2414" s="85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5"/>
      <c r="B2415" s="85"/>
      <c r="C2415" s="85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5"/>
      <c r="B2416" s="85"/>
      <c r="C2416" s="85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5"/>
      <c r="B2417" s="85"/>
      <c r="C2417" s="85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5"/>
      <c r="B2418" s="85"/>
      <c r="C2418" s="85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5"/>
      <c r="B2419" s="85"/>
      <c r="C2419" s="85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5"/>
      <c r="B2420" s="85"/>
      <c r="C2420" s="85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5"/>
      <c r="B2421" s="85"/>
      <c r="C2421" s="85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5"/>
      <c r="B2422" s="85"/>
      <c r="C2422" s="85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5"/>
      <c r="B2423" s="85"/>
      <c r="C2423" s="85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5"/>
      <c r="B2424" s="85"/>
      <c r="C2424" s="85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5"/>
      <c r="B2425" s="85"/>
      <c r="C2425" s="85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5"/>
      <c r="B2426" s="85"/>
      <c r="C2426" s="85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5"/>
      <c r="B2427" s="85"/>
      <c r="C2427" s="85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5"/>
      <c r="B2428" s="85"/>
      <c r="C2428" s="85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5"/>
      <c r="B2429" s="85"/>
      <c r="C2429" s="85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5"/>
      <c r="B2430" s="85"/>
      <c r="C2430" s="85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5"/>
      <c r="B2431" s="85"/>
      <c r="C2431" s="85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5"/>
      <c r="B2432" s="85"/>
      <c r="C2432" s="85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5"/>
      <c r="B2433" s="85"/>
      <c r="C2433" s="85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5"/>
      <c r="B2434" s="85"/>
      <c r="C2434" s="85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5"/>
      <c r="B2435" s="85"/>
      <c r="C2435" s="85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5"/>
      <c r="B2436" s="85"/>
      <c r="C2436" s="85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5"/>
      <c r="B2437" s="85"/>
      <c r="C2437" s="85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5"/>
      <c r="B2438" s="85"/>
      <c r="C2438" s="85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5"/>
      <c r="B2439" s="85"/>
      <c r="C2439" s="85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5"/>
      <c r="B2440" s="85"/>
      <c r="C2440" s="85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5"/>
      <c r="B2441" s="85"/>
      <c r="C2441" s="85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5"/>
      <c r="B2442" s="85"/>
      <c r="C2442" s="85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5"/>
      <c r="B2443" s="85"/>
      <c r="C2443" s="85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5"/>
      <c r="B2444" s="85"/>
      <c r="C2444" s="85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5"/>
      <c r="B2445" s="85"/>
      <c r="C2445" s="85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5"/>
      <c r="B2446" s="85"/>
      <c r="C2446" s="85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5"/>
      <c r="B2447" s="85"/>
      <c r="C2447" s="85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5"/>
      <c r="B2448" s="85"/>
      <c r="C2448" s="85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5"/>
      <c r="B2449" s="85"/>
      <c r="C2449" s="85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5"/>
      <c r="B2450" s="85"/>
      <c r="C2450" s="85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5"/>
      <c r="B2451" s="85"/>
      <c r="C2451" s="85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5"/>
      <c r="B2452" s="85"/>
      <c r="C2452" s="85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5"/>
      <c r="B2453" s="85"/>
      <c r="C2453" s="85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5"/>
      <c r="B2454" s="85"/>
      <c r="C2454" s="85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5"/>
      <c r="B2455" s="85"/>
      <c r="C2455" s="85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5"/>
      <c r="B2456" s="85"/>
      <c r="C2456" s="85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5"/>
      <c r="B2457" s="85"/>
      <c r="C2457" s="85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5"/>
      <c r="B2458" s="85"/>
      <c r="C2458" s="85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5"/>
      <c r="B2459" s="85"/>
      <c r="C2459" s="85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5"/>
      <c r="B2460" s="85"/>
      <c r="C2460" s="85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5"/>
      <c r="B2461" s="85"/>
      <c r="C2461" s="85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5"/>
      <c r="B2462" s="85"/>
      <c r="C2462" s="85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5"/>
      <c r="B2463" s="85"/>
      <c r="C2463" s="85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5"/>
      <c r="B2464" s="85"/>
      <c r="C2464" s="85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5"/>
      <c r="B2465" s="85"/>
      <c r="C2465" s="85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5"/>
      <c r="B2466" s="85"/>
      <c r="C2466" s="85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5"/>
      <c r="B2467" s="85"/>
      <c r="C2467" s="85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5"/>
      <c r="B2468" s="85"/>
      <c r="C2468" s="85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5"/>
      <c r="B2469" s="85"/>
      <c r="C2469" s="85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5"/>
      <c r="B2470" s="85"/>
      <c r="C2470" s="85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5"/>
      <c r="B2471" s="85"/>
      <c r="C2471" s="85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5"/>
      <c r="B2472" s="85"/>
      <c r="C2472" s="85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5"/>
      <c r="B2473" s="85"/>
      <c r="C2473" s="85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5"/>
      <c r="B2474" s="85"/>
      <c r="C2474" s="85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5"/>
      <c r="B2475" s="85"/>
      <c r="C2475" s="85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5"/>
      <c r="B2476" s="85"/>
      <c r="C2476" s="85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5"/>
      <c r="B2477" s="85"/>
      <c r="C2477" s="85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5"/>
      <c r="B2478" s="85"/>
      <c r="C2478" s="85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5"/>
      <c r="B2479" s="85"/>
      <c r="C2479" s="85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5"/>
      <c r="B2480" s="85"/>
      <c r="C2480" s="85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5"/>
      <c r="B2481" s="85"/>
      <c r="C2481" s="85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5"/>
      <c r="B2482" s="85"/>
      <c r="C2482" s="85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5"/>
      <c r="B2483" s="85"/>
      <c r="C2483" s="85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5"/>
      <c r="B2484" s="85"/>
      <c r="C2484" s="85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5"/>
      <c r="B2485" s="85"/>
      <c r="C2485" s="85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5"/>
      <c r="B2486" s="85"/>
      <c r="C2486" s="85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5"/>
      <c r="B2487" s="85"/>
      <c r="C2487" s="85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5"/>
      <c r="B2488" s="85"/>
      <c r="C2488" s="85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5"/>
      <c r="B2489" s="85"/>
      <c r="C2489" s="85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5"/>
      <c r="B2490" s="85"/>
      <c r="C2490" s="85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5"/>
      <c r="B2491" s="85"/>
      <c r="C2491" s="85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5"/>
      <c r="B2492" s="85"/>
      <c r="C2492" s="85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5"/>
      <c r="B2493" s="85"/>
      <c r="C2493" s="85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5"/>
      <c r="B2494" s="85"/>
      <c r="C2494" s="85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5"/>
      <c r="B2495" s="85"/>
      <c r="C2495" s="85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5"/>
      <c r="B2496" s="85"/>
      <c r="C2496" s="85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5"/>
      <c r="B2497" s="85"/>
      <c r="C2497" s="85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5"/>
      <c r="B2498" s="85"/>
      <c r="C2498" s="85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5"/>
      <c r="B2499" s="85"/>
      <c r="C2499" s="85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5"/>
      <c r="B2500" s="85"/>
      <c r="C2500" s="85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5"/>
      <c r="B2501" s="85"/>
      <c r="C2501" s="85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5"/>
      <c r="B2502" s="85"/>
      <c r="C2502" s="85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5"/>
      <c r="B2503" s="85"/>
      <c r="C2503" s="85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5"/>
      <c r="B2504" s="85"/>
      <c r="C2504" s="85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5"/>
      <c r="B2505" s="85"/>
      <c r="C2505" s="85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5"/>
      <c r="B2506" s="85"/>
      <c r="C2506" s="85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5"/>
      <c r="B2507" s="85"/>
      <c r="C2507" s="85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5"/>
      <c r="B2508" s="85"/>
      <c r="C2508" s="85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5"/>
      <c r="B2509" s="85"/>
      <c r="C2509" s="85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5"/>
      <c r="B2510" s="85"/>
      <c r="C2510" s="85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5"/>
      <c r="B2511" s="85"/>
      <c r="C2511" s="85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5"/>
      <c r="B2512" s="85"/>
      <c r="C2512" s="85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5"/>
      <c r="B2513" s="85"/>
      <c r="C2513" s="85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5"/>
      <c r="B2514" s="85"/>
      <c r="C2514" s="85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5"/>
      <c r="B2515" s="85"/>
      <c r="C2515" s="85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5"/>
      <c r="B2516" s="85"/>
      <c r="C2516" s="85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5"/>
      <c r="B2517" s="85"/>
      <c r="C2517" s="85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5"/>
      <c r="B2518" s="85"/>
      <c r="C2518" s="85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5"/>
      <c r="B2519" s="85"/>
      <c r="C2519" s="85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5"/>
      <c r="B2520" s="85"/>
      <c r="C2520" s="85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5"/>
      <c r="B2521" s="85"/>
      <c r="C2521" s="85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5"/>
      <c r="B2522" s="85"/>
      <c r="C2522" s="85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5"/>
      <c r="B2523" s="85"/>
      <c r="C2523" s="85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5"/>
      <c r="B2524" s="85"/>
      <c r="C2524" s="85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5"/>
      <c r="B2525" s="85"/>
      <c r="C2525" s="85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5"/>
      <c r="B2526" s="85"/>
      <c r="C2526" s="85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5"/>
      <c r="B2527" s="85"/>
      <c r="C2527" s="85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5"/>
      <c r="B2528" s="85"/>
      <c r="C2528" s="85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5"/>
      <c r="B2529" s="85"/>
      <c r="C2529" s="85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5"/>
      <c r="B2530" s="85"/>
      <c r="C2530" s="85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5"/>
      <c r="B2531" s="85"/>
      <c r="C2531" s="85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5"/>
      <c r="B2532" s="85"/>
      <c r="C2532" s="85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5"/>
      <c r="B2533" s="85"/>
      <c r="C2533" s="85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5"/>
      <c r="B2534" s="85"/>
      <c r="C2534" s="85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5"/>
      <c r="B2535" s="85"/>
      <c r="C2535" s="85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5"/>
      <c r="B2536" s="85"/>
      <c r="C2536" s="85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5"/>
      <c r="B2537" s="85"/>
      <c r="C2537" s="85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5"/>
      <c r="B2538" s="85"/>
      <c r="C2538" s="85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5"/>
      <c r="B2539" s="85"/>
      <c r="C2539" s="85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5"/>
      <c r="B2540" s="85"/>
      <c r="C2540" s="85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5"/>
      <c r="B2541" s="85"/>
      <c r="C2541" s="85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5"/>
      <c r="B2542" s="85"/>
      <c r="C2542" s="85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5"/>
      <c r="B2543" s="85"/>
      <c r="C2543" s="85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5"/>
      <c r="B2544" s="85"/>
      <c r="C2544" s="85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5"/>
      <c r="B2545" s="85"/>
      <c r="C2545" s="85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5"/>
      <c r="B2546" s="85"/>
      <c r="C2546" s="85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5"/>
      <c r="B2547" s="85"/>
      <c r="C2547" s="85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5"/>
      <c r="B2548" s="85"/>
      <c r="C2548" s="85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5"/>
      <c r="B2549" s="85"/>
      <c r="C2549" s="85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5"/>
      <c r="B2550" s="85"/>
      <c r="C2550" s="85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5"/>
      <c r="B2551" s="85"/>
      <c r="C2551" s="85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5"/>
      <c r="B2552" s="85"/>
      <c r="C2552" s="85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5"/>
      <c r="B2553" s="85"/>
      <c r="C2553" s="85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5"/>
      <c r="B2554" s="85"/>
      <c r="C2554" s="85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5"/>
      <c r="B2555" s="85"/>
      <c r="C2555" s="85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5"/>
      <c r="B2556" s="85"/>
      <c r="C2556" s="85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5"/>
      <c r="B2557" s="85"/>
      <c r="C2557" s="85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5"/>
      <c r="B2558" s="85"/>
      <c r="C2558" s="85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5"/>
      <c r="B2559" s="85"/>
      <c r="C2559" s="85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5"/>
      <c r="B2560" s="85"/>
      <c r="C2560" s="85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5"/>
      <c r="B2561" s="85"/>
      <c r="C2561" s="85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5"/>
      <c r="B2562" s="85"/>
      <c r="C2562" s="85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5"/>
      <c r="B2563" s="85"/>
      <c r="C2563" s="85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5"/>
      <c r="B2564" s="85"/>
      <c r="C2564" s="85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5"/>
      <c r="B2565" s="85"/>
      <c r="C2565" s="85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5"/>
      <c r="B2566" s="85"/>
      <c r="C2566" s="85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5"/>
      <c r="B2567" s="85"/>
      <c r="C2567" s="85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5"/>
      <c r="B2568" s="85"/>
      <c r="C2568" s="85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5"/>
      <c r="B2569" s="85"/>
      <c r="C2569" s="85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5"/>
      <c r="B2570" s="85"/>
      <c r="C2570" s="85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5"/>
      <c r="B2571" s="85"/>
      <c r="C2571" s="85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5"/>
      <c r="B2572" s="85"/>
      <c r="C2572" s="85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5"/>
      <c r="B2573" s="85"/>
      <c r="C2573" s="85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5"/>
      <c r="B2574" s="85"/>
      <c r="C2574" s="85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5"/>
      <c r="B2575" s="85"/>
      <c r="C2575" s="85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5"/>
      <c r="B2576" s="85"/>
      <c r="C2576" s="85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5"/>
      <c r="B2577" s="85"/>
      <c r="C2577" s="85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5"/>
      <c r="B2578" s="85"/>
      <c r="C2578" s="85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5"/>
      <c r="B2579" s="85"/>
      <c r="C2579" s="85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5"/>
      <c r="B2580" s="85"/>
      <c r="C2580" s="85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5"/>
      <c r="B2581" s="85"/>
      <c r="C2581" s="85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5"/>
      <c r="B2582" s="85"/>
      <c r="C2582" s="85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5"/>
      <c r="B2583" s="85"/>
      <c r="C2583" s="85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5"/>
      <c r="B2584" s="85"/>
      <c r="C2584" s="85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5"/>
      <c r="B2585" s="85"/>
      <c r="C2585" s="85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5"/>
      <c r="B2586" s="85"/>
      <c r="C2586" s="85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5"/>
      <c r="B2587" s="85"/>
      <c r="C2587" s="85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5"/>
      <c r="B2588" s="85"/>
      <c r="C2588" s="85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5"/>
      <c r="B2589" s="85"/>
      <c r="C2589" s="85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5"/>
      <c r="B2590" s="85"/>
      <c r="C2590" s="85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5"/>
      <c r="B2591" s="85"/>
      <c r="C2591" s="85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5"/>
      <c r="B2592" s="85"/>
      <c r="C2592" s="85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5"/>
      <c r="B2593" s="85"/>
      <c r="C2593" s="85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5"/>
      <c r="B2594" s="85"/>
      <c r="C2594" s="85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5"/>
      <c r="B2595" s="85"/>
      <c r="C2595" s="85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5"/>
      <c r="B2596" s="85"/>
      <c r="C2596" s="85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5"/>
      <c r="B2597" s="85"/>
      <c r="C2597" s="85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5"/>
      <c r="B2598" s="85"/>
      <c r="C2598" s="85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5"/>
      <c r="B2599" s="85"/>
      <c r="C2599" s="85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5"/>
      <c r="B2600" s="85"/>
      <c r="C2600" s="85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5"/>
      <c r="B2601" s="85"/>
      <c r="C2601" s="85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5"/>
      <c r="B2602" s="85"/>
      <c r="C2602" s="85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5"/>
      <c r="B2603" s="85"/>
      <c r="C2603" s="85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5"/>
      <c r="B2604" s="85"/>
      <c r="C2604" s="85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5"/>
      <c r="B2605" s="85"/>
      <c r="C2605" s="85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5"/>
      <c r="B2606" s="85"/>
      <c r="C2606" s="85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5"/>
      <c r="B2607" s="85"/>
      <c r="C2607" s="85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5"/>
      <c r="B2608" s="85"/>
      <c r="C2608" s="85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5"/>
      <c r="B2609" s="85"/>
      <c r="C2609" s="85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5"/>
      <c r="B2610" s="85"/>
      <c r="C2610" s="85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5"/>
      <c r="B2611" s="85"/>
      <c r="C2611" s="85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5"/>
      <c r="B2612" s="85"/>
      <c r="C2612" s="85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5"/>
      <c r="B2613" s="85"/>
      <c r="C2613" s="85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5"/>
      <c r="B2614" s="85"/>
      <c r="C2614" s="85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5"/>
      <c r="B2615" s="85"/>
      <c r="C2615" s="85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5"/>
      <c r="B2616" s="85"/>
      <c r="C2616" s="85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5"/>
      <c r="B2617" s="85"/>
      <c r="C2617" s="85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5"/>
      <c r="B2618" s="85"/>
      <c r="C2618" s="85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5"/>
      <c r="B2619" s="85"/>
      <c r="C2619" s="85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5"/>
      <c r="B2620" s="85"/>
      <c r="C2620" s="85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5"/>
      <c r="B2621" s="85"/>
      <c r="C2621" s="85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5"/>
      <c r="B2622" s="85"/>
      <c r="C2622" s="85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5"/>
      <c r="B2623" s="85"/>
      <c r="C2623" s="85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5"/>
      <c r="B2624" s="85"/>
      <c r="C2624" s="85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5"/>
      <c r="B2625" s="85"/>
      <c r="C2625" s="85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5"/>
      <c r="B2626" s="85"/>
      <c r="C2626" s="85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5"/>
      <c r="B2627" s="85"/>
      <c r="C2627" s="85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5"/>
      <c r="B2628" s="85"/>
      <c r="C2628" s="85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5"/>
      <c r="B2629" s="85"/>
      <c r="C2629" s="85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5"/>
      <c r="B2630" s="85"/>
      <c r="C2630" s="85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5"/>
      <c r="B2631" s="85"/>
      <c r="C2631" s="85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5"/>
      <c r="B2632" s="85"/>
      <c r="C2632" s="85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5"/>
      <c r="B2633" s="85"/>
      <c r="C2633" s="85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5"/>
      <c r="B2634" s="85"/>
      <c r="C2634" s="85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5"/>
      <c r="B2635" s="85"/>
      <c r="C2635" s="85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5"/>
      <c r="B2636" s="85"/>
      <c r="C2636" s="85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5"/>
      <c r="B2637" s="85"/>
      <c r="C2637" s="85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5"/>
      <c r="B2638" s="85"/>
      <c r="C2638" s="85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5"/>
      <c r="B2639" s="85"/>
      <c r="C2639" s="85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5"/>
      <c r="B2640" s="85"/>
      <c r="C2640" s="85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5"/>
      <c r="B2641" s="85"/>
      <c r="C2641" s="85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5"/>
      <c r="B2642" s="85"/>
      <c r="C2642" s="85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5"/>
      <c r="B2643" s="85"/>
      <c r="C2643" s="85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5"/>
      <c r="B2644" s="85"/>
      <c r="C2644" s="85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5"/>
      <c r="B2645" s="85"/>
      <c r="C2645" s="85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5"/>
      <c r="B2646" s="85"/>
      <c r="C2646" s="85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5"/>
      <c r="B2647" s="85"/>
      <c r="C2647" s="85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5"/>
      <c r="B2648" s="85"/>
      <c r="C2648" s="85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5"/>
      <c r="B2649" s="85"/>
      <c r="C2649" s="85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5"/>
      <c r="B2650" s="85"/>
      <c r="C2650" s="85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5"/>
      <c r="B2651" s="85"/>
      <c r="C2651" s="85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5"/>
      <c r="B2652" s="85"/>
      <c r="C2652" s="85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5"/>
      <c r="B2653" s="85"/>
      <c r="C2653" s="85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5"/>
      <c r="B2654" s="85"/>
      <c r="C2654" s="85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5"/>
      <c r="B2655" s="85"/>
      <c r="C2655" s="85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5"/>
      <c r="B2656" s="85"/>
      <c r="C2656" s="85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5"/>
      <c r="B2657" s="85"/>
      <c r="C2657" s="85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5"/>
      <c r="B2658" s="85"/>
      <c r="C2658" s="85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5"/>
      <c r="B2659" s="85"/>
      <c r="C2659" s="85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5"/>
      <c r="B2660" s="85"/>
      <c r="C2660" s="85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5"/>
      <c r="B2661" s="85"/>
      <c r="C2661" s="85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5"/>
      <c r="B2662" s="85"/>
      <c r="C2662" s="85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5"/>
      <c r="B2663" s="85"/>
      <c r="C2663" s="85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5"/>
      <c r="B2664" s="85"/>
      <c r="C2664" s="85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5"/>
      <c r="B2665" s="85"/>
      <c r="C2665" s="85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5"/>
      <c r="B2666" s="85"/>
      <c r="C2666" s="85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5"/>
      <c r="B2667" s="85"/>
      <c r="C2667" s="85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5"/>
      <c r="B2668" s="85"/>
      <c r="C2668" s="85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5"/>
      <c r="B2669" s="85"/>
      <c r="C2669" s="85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5"/>
      <c r="B2670" s="85"/>
      <c r="C2670" s="85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5"/>
      <c r="B2671" s="85"/>
      <c r="C2671" s="85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5"/>
      <c r="B2672" s="85"/>
      <c r="C2672" s="85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5"/>
      <c r="B2673" s="85"/>
      <c r="C2673" s="85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5"/>
      <c r="B2674" s="85"/>
      <c r="C2674" s="85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5"/>
      <c r="B2675" s="85"/>
      <c r="C2675" s="85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5"/>
      <c r="B2676" s="85"/>
      <c r="C2676" s="85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5"/>
      <c r="B2677" s="85"/>
      <c r="C2677" s="85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5"/>
      <c r="B2678" s="85"/>
      <c r="C2678" s="85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5"/>
      <c r="B2679" s="85"/>
      <c r="C2679" s="85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5"/>
      <c r="B2680" s="85"/>
      <c r="C2680" s="85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5"/>
      <c r="B2681" s="85"/>
      <c r="C2681" s="85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5"/>
      <c r="B2682" s="85"/>
      <c r="C2682" s="85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5"/>
      <c r="B2683" s="85"/>
      <c r="C2683" s="85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5"/>
      <c r="B2684" s="85"/>
      <c r="C2684" s="85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5"/>
      <c r="B2685" s="85"/>
      <c r="C2685" s="85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5"/>
      <c r="B2686" s="85"/>
      <c r="C2686" s="85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5"/>
      <c r="B2687" s="85"/>
      <c r="C2687" s="85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5"/>
      <c r="B2688" s="85"/>
      <c r="C2688" s="85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5"/>
      <c r="B2689" s="85"/>
      <c r="C2689" s="85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5"/>
      <c r="B2690" s="85"/>
      <c r="C2690" s="85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5"/>
      <c r="B2691" s="85"/>
      <c r="C2691" s="85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5"/>
      <c r="B2692" s="85"/>
      <c r="C2692" s="85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5"/>
      <c r="B2693" s="85"/>
      <c r="C2693" s="85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5"/>
      <c r="B2694" s="85"/>
      <c r="C2694" s="85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5"/>
      <c r="B2695" s="85"/>
      <c r="C2695" s="85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5"/>
      <c r="B2696" s="85"/>
      <c r="C2696" s="85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5"/>
      <c r="B2697" s="85"/>
      <c r="C2697" s="85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5"/>
      <c r="B2698" s="85"/>
      <c r="C2698" s="85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5"/>
      <c r="B2699" s="85"/>
      <c r="C2699" s="85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5"/>
      <c r="B2700" s="85"/>
      <c r="C2700" s="85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5"/>
      <c r="B2701" s="85"/>
      <c r="C2701" s="85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5"/>
      <c r="B2702" s="85"/>
      <c r="C2702" s="85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5"/>
      <c r="B2703" s="85"/>
      <c r="C2703" s="85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5"/>
      <c r="B2704" s="85"/>
      <c r="C2704" s="85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5"/>
      <c r="B2705" s="85"/>
      <c r="C2705" s="85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5"/>
      <c r="B2706" s="85"/>
      <c r="C2706" s="85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5"/>
      <c r="B2707" s="85"/>
      <c r="C2707" s="85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5"/>
      <c r="B2708" s="85"/>
      <c r="C2708" s="85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5"/>
      <c r="B2709" s="85"/>
      <c r="C2709" s="85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5"/>
      <c r="B2710" s="85"/>
      <c r="C2710" s="85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5"/>
      <c r="B2711" s="85"/>
      <c r="C2711" s="85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5"/>
      <c r="B2712" s="85"/>
      <c r="C2712" s="85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5"/>
      <c r="B2713" s="85"/>
      <c r="C2713" s="85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5"/>
      <c r="B2714" s="85"/>
      <c r="C2714" s="85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5"/>
      <c r="B2715" s="85"/>
      <c r="C2715" s="85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5"/>
      <c r="B2716" s="85"/>
      <c r="C2716" s="85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5"/>
      <c r="B2717" s="85"/>
      <c r="C2717" s="85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5"/>
      <c r="B2718" s="85"/>
      <c r="C2718" s="85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5"/>
      <c r="B2719" s="85"/>
      <c r="C2719" s="85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5"/>
      <c r="B2720" s="85"/>
      <c r="C2720" s="85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5"/>
      <c r="B2721" s="85"/>
      <c r="C2721" s="85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5"/>
      <c r="B2722" s="85"/>
      <c r="C2722" s="85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5"/>
      <c r="B2723" s="85"/>
      <c r="C2723" s="85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5"/>
      <c r="B2724" s="85"/>
      <c r="C2724" s="85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5"/>
      <c r="B2725" s="85"/>
      <c r="C2725" s="85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5"/>
      <c r="B2726" s="85"/>
      <c r="C2726" s="85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5"/>
      <c r="B2727" s="85"/>
      <c r="C2727" s="85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5"/>
      <c r="B2728" s="85"/>
      <c r="C2728" s="85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5"/>
      <c r="B2729" s="85"/>
      <c r="C2729" s="85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5"/>
      <c r="B2730" s="85"/>
      <c r="C2730" s="85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5"/>
      <c r="B2731" s="85"/>
      <c r="C2731" s="85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5"/>
      <c r="B2732" s="85"/>
      <c r="C2732" s="85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5"/>
      <c r="B2733" s="85"/>
      <c r="C2733" s="85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5"/>
      <c r="B2734" s="85"/>
      <c r="C2734" s="85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5"/>
      <c r="B2735" s="85"/>
      <c r="C2735" s="85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5"/>
      <c r="B2736" s="85"/>
      <c r="C2736" s="85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5"/>
      <c r="B2737" s="85"/>
      <c r="C2737" s="85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5"/>
      <c r="B2738" s="85"/>
      <c r="C2738" s="85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5"/>
      <c r="B2739" s="85"/>
      <c r="C2739" s="85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5"/>
      <c r="B2740" s="85"/>
      <c r="C2740" s="85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5"/>
      <c r="B2741" s="85"/>
      <c r="C2741" s="85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5"/>
      <c r="B2742" s="85"/>
      <c r="C2742" s="85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5"/>
      <c r="B2743" s="85"/>
      <c r="C2743" s="85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5"/>
      <c r="B2744" s="85"/>
      <c r="C2744" s="85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5"/>
      <c r="B2745" s="85"/>
      <c r="C2745" s="85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5"/>
      <c r="B2746" s="85"/>
      <c r="C2746" s="85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5"/>
      <c r="B2747" s="85"/>
      <c r="C2747" s="85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5"/>
      <c r="B2748" s="85"/>
      <c r="C2748" s="85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5"/>
      <c r="B2749" s="85"/>
      <c r="C2749" s="85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5"/>
      <c r="B2750" s="85"/>
      <c r="C2750" s="85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5"/>
      <c r="B2751" s="85"/>
      <c r="C2751" s="85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5"/>
      <c r="B2752" s="85"/>
      <c r="C2752" s="85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5"/>
      <c r="B2753" s="85"/>
      <c r="C2753" s="85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5"/>
      <c r="B2754" s="85"/>
      <c r="C2754" s="85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5"/>
      <c r="B2755" s="85"/>
      <c r="C2755" s="85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5"/>
      <c r="B2756" s="85"/>
      <c r="C2756" s="85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5"/>
      <c r="B2757" s="85"/>
      <c r="C2757" s="85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5"/>
      <c r="B2758" s="85"/>
      <c r="C2758" s="85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5"/>
      <c r="B2759" s="85"/>
      <c r="C2759" s="85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5"/>
      <c r="B2760" s="85"/>
      <c r="C2760" s="85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5"/>
      <c r="B2761" s="85"/>
      <c r="C2761" s="85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5"/>
      <c r="B2762" s="85"/>
      <c r="C2762" s="85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5"/>
      <c r="B2763" s="85"/>
      <c r="C2763" s="85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5"/>
      <c r="B2764" s="85"/>
      <c r="C2764" s="85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5"/>
      <c r="B2765" s="85"/>
      <c r="C2765" s="85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5"/>
      <c r="B2766" s="85"/>
      <c r="C2766" s="85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5"/>
      <c r="B2767" s="85"/>
      <c r="C2767" s="85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5"/>
      <c r="B2768" s="85"/>
      <c r="C2768" s="85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5"/>
      <c r="B2769" s="85"/>
      <c r="C2769" s="85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5"/>
      <c r="B2770" s="85"/>
      <c r="C2770" s="85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5"/>
      <c r="B2771" s="85"/>
      <c r="C2771" s="85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5"/>
      <c r="B2772" s="85"/>
      <c r="C2772" s="85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5"/>
      <c r="B2773" s="85"/>
      <c r="C2773" s="85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5"/>
      <c r="B2774" s="85"/>
      <c r="C2774" s="85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5"/>
      <c r="B2775" s="85"/>
      <c r="C2775" s="85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5"/>
      <c r="B2776" s="85"/>
      <c r="C2776" s="85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5"/>
      <c r="B2777" s="85"/>
      <c r="C2777" s="85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5"/>
      <c r="B2778" s="85"/>
      <c r="C2778" s="85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5"/>
      <c r="B2779" s="85"/>
      <c r="C2779" s="85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5"/>
      <c r="B2780" s="85"/>
      <c r="C2780" s="85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5"/>
      <c r="B2781" s="85"/>
      <c r="C2781" s="85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5"/>
      <c r="B2782" s="85"/>
      <c r="C2782" s="85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5"/>
      <c r="B2783" s="85"/>
      <c r="C2783" s="85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5"/>
      <c r="B2784" s="85"/>
      <c r="C2784" s="85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5"/>
      <c r="B2785" s="85"/>
      <c r="C2785" s="85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5"/>
      <c r="B2786" s="85"/>
      <c r="C2786" s="85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5"/>
      <c r="B2787" s="85"/>
      <c r="C2787" s="85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5"/>
      <c r="B2788" s="85"/>
      <c r="C2788" s="85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5"/>
      <c r="B2789" s="85"/>
      <c r="C2789" s="85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5"/>
      <c r="B2790" s="85"/>
      <c r="C2790" s="85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5"/>
      <c r="B2791" s="85"/>
      <c r="C2791" s="85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5"/>
      <c r="B2792" s="85"/>
      <c r="C2792" s="85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5"/>
      <c r="B2793" s="85"/>
      <c r="C2793" s="85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5"/>
      <c r="B2794" s="85"/>
      <c r="C2794" s="85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5"/>
      <c r="B2795" s="85"/>
      <c r="C2795" s="85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5"/>
      <c r="B2796" s="85"/>
      <c r="C2796" s="85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5"/>
      <c r="B2797" s="85"/>
      <c r="C2797" s="85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5"/>
      <c r="B2798" s="85"/>
      <c r="C2798" s="85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5"/>
      <c r="B2799" s="85"/>
      <c r="C2799" s="85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5"/>
      <c r="B2800" s="85"/>
      <c r="C2800" s="85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5"/>
      <c r="B2801" s="85"/>
      <c r="C2801" s="85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5"/>
      <c r="B2802" s="85"/>
      <c r="C2802" s="85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5"/>
      <c r="B2803" s="85"/>
      <c r="C2803" s="85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5"/>
      <c r="B2804" s="85"/>
      <c r="C2804" s="85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5"/>
      <c r="B2805" s="85"/>
      <c r="C2805" s="85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5"/>
      <c r="B2806" s="85"/>
      <c r="C2806" s="85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5"/>
      <c r="B2807" s="85"/>
      <c r="C2807" s="85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5"/>
      <c r="B2808" s="85"/>
      <c r="C2808" s="85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5"/>
      <c r="B2809" s="85"/>
      <c r="C2809" s="85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5"/>
      <c r="B2810" s="85"/>
      <c r="C2810" s="85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5"/>
      <c r="B2811" s="85"/>
      <c r="C2811" s="85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5"/>
      <c r="B2812" s="85"/>
      <c r="C2812" s="85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5"/>
      <c r="B2813" s="85"/>
      <c r="C2813" s="85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5"/>
      <c r="B2814" s="85"/>
      <c r="C2814" s="85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5"/>
      <c r="B2815" s="85"/>
      <c r="C2815" s="85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5"/>
      <c r="B2816" s="85"/>
      <c r="C2816" s="85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5"/>
      <c r="B2817" s="85"/>
      <c r="C2817" s="85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5"/>
      <c r="B2818" s="85"/>
      <c r="C2818" s="85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5"/>
      <c r="B2819" s="85"/>
      <c r="C2819" s="85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5"/>
      <c r="B2820" s="85"/>
      <c r="C2820" s="85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5"/>
      <c r="B2821" s="85"/>
      <c r="C2821" s="85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5"/>
      <c r="B2822" s="85"/>
      <c r="C2822" s="85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5"/>
      <c r="B2823" s="85"/>
      <c r="C2823" s="85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5"/>
      <c r="B2824" s="85"/>
      <c r="C2824" s="85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5"/>
      <c r="B2825" s="85"/>
      <c r="C2825" s="85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5"/>
      <c r="B2826" s="85"/>
      <c r="C2826" s="85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5"/>
      <c r="B2827" s="85"/>
      <c r="C2827" s="85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5"/>
      <c r="B2828" s="85"/>
      <c r="C2828" s="85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5"/>
      <c r="B2829" s="85"/>
      <c r="C2829" s="85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5"/>
      <c r="B2830" s="85"/>
      <c r="C2830" s="85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5"/>
      <c r="B2831" s="85"/>
      <c r="C2831" s="85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5"/>
      <c r="B2832" s="85"/>
      <c r="C2832" s="85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5"/>
      <c r="B2833" s="85"/>
      <c r="C2833" s="85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5"/>
      <c r="B2834" s="85"/>
      <c r="C2834" s="85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5"/>
      <c r="B2835" s="85"/>
      <c r="C2835" s="85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5"/>
      <c r="B2836" s="85"/>
      <c r="C2836" s="85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5"/>
      <c r="B2837" s="85"/>
      <c r="C2837" s="85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5"/>
      <c r="B2838" s="85"/>
      <c r="C2838" s="85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5"/>
      <c r="B2839" s="85"/>
      <c r="C2839" s="85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5"/>
      <c r="B2840" s="85"/>
      <c r="C2840" s="85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5"/>
      <c r="B2841" s="85"/>
      <c r="C2841" s="85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5"/>
      <c r="B2842" s="85"/>
      <c r="C2842" s="85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5"/>
      <c r="B2843" s="85"/>
      <c r="C2843" s="85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5"/>
      <c r="B2844" s="85"/>
      <c r="C2844" s="85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5"/>
      <c r="B2845" s="85"/>
      <c r="C2845" s="85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5"/>
      <c r="B2846" s="85"/>
      <c r="C2846" s="85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5"/>
      <c r="B2847" s="85"/>
      <c r="C2847" s="85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5"/>
      <c r="B2848" s="85"/>
      <c r="C2848" s="85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5"/>
      <c r="B2849" s="85"/>
      <c r="C2849" s="85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5"/>
      <c r="B2850" s="85"/>
      <c r="C2850" s="85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5"/>
      <c r="B2851" s="85"/>
      <c r="C2851" s="85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5"/>
      <c r="B2852" s="85"/>
      <c r="C2852" s="85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5"/>
      <c r="B2853" s="85"/>
      <c r="C2853" s="85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5"/>
      <c r="B2854" s="85"/>
      <c r="C2854" s="85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5"/>
      <c r="B2855" s="85"/>
      <c r="C2855" s="85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5"/>
      <c r="B2856" s="85"/>
      <c r="C2856" s="85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5"/>
      <c r="B2857" s="85"/>
      <c r="C2857" s="85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5"/>
      <c r="B2858" s="85"/>
      <c r="C2858" s="85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5"/>
      <c r="B2859" s="85"/>
      <c r="C2859" s="85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5"/>
      <c r="B2860" s="85"/>
      <c r="C2860" s="85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5"/>
      <c r="B2861" s="85"/>
      <c r="C2861" s="85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5"/>
      <c r="B2862" s="85"/>
      <c r="C2862" s="85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5"/>
      <c r="B2863" s="85"/>
      <c r="C2863" s="85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5"/>
      <c r="B2864" s="85"/>
      <c r="C2864" s="85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5"/>
      <c r="B2865" s="85"/>
      <c r="C2865" s="85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5"/>
      <c r="B2866" s="85"/>
      <c r="C2866" s="85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5"/>
      <c r="B2867" s="85"/>
      <c r="C2867" s="85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5"/>
      <c r="B2868" s="85"/>
      <c r="C2868" s="85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5"/>
      <c r="B2869" s="85"/>
      <c r="C2869" s="85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5"/>
      <c r="B2870" s="85"/>
      <c r="C2870" s="85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5"/>
      <c r="B2871" s="85"/>
      <c r="C2871" s="85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5"/>
      <c r="B2872" s="85"/>
      <c r="C2872" s="85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5"/>
      <c r="B2873" s="85"/>
      <c r="C2873" s="85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5"/>
      <c r="B2874" s="85"/>
      <c r="C2874" s="85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5"/>
      <c r="B2875" s="85"/>
      <c r="C2875" s="85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5"/>
      <c r="B2876" s="85"/>
      <c r="C2876" s="85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5"/>
      <c r="B2877" s="85"/>
      <c r="C2877" s="85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5"/>
      <c r="B2878" s="85"/>
      <c r="C2878" s="85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5"/>
      <c r="B2879" s="85"/>
      <c r="C2879" s="85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5"/>
      <c r="B2880" s="85"/>
      <c r="C2880" s="85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5"/>
      <c r="B2881" s="85"/>
      <c r="C2881" s="85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5"/>
      <c r="B2882" s="85"/>
      <c r="C2882" s="85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5"/>
      <c r="B2883" s="85"/>
      <c r="C2883" s="85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5"/>
      <c r="B2884" s="85"/>
      <c r="C2884" s="85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5"/>
      <c r="B2885" s="85"/>
      <c r="C2885" s="85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5"/>
      <c r="B2886" s="85"/>
      <c r="C2886" s="85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5"/>
      <c r="B2887" s="85"/>
      <c r="C2887" s="85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5"/>
      <c r="B2888" s="85"/>
      <c r="C2888" s="85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5"/>
      <c r="B2889" s="85"/>
      <c r="C2889" s="85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5"/>
      <c r="B2890" s="85"/>
      <c r="C2890" s="85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5"/>
      <c r="B2891" s="85"/>
      <c r="C2891" s="85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5"/>
      <c r="B2892" s="85"/>
      <c r="C2892" s="85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5"/>
      <c r="B2893" s="85"/>
      <c r="C2893" s="85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5"/>
      <c r="B2894" s="85"/>
      <c r="C2894" s="85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5"/>
      <c r="B2895" s="85"/>
      <c r="C2895" s="85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5"/>
      <c r="B2896" s="85"/>
      <c r="C2896" s="85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5"/>
      <c r="B2897" s="85"/>
      <c r="C2897" s="85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5"/>
      <c r="B2898" s="85"/>
      <c r="C2898" s="85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5"/>
      <c r="B2899" s="85"/>
      <c r="C2899" s="85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5"/>
      <c r="B2900" s="85"/>
      <c r="C2900" s="85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5"/>
      <c r="B2901" s="85"/>
      <c r="C2901" s="85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5"/>
      <c r="B2902" s="85"/>
      <c r="C2902" s="85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5"/>
      <c r="B2903" s="85"/>
      <c r="C2903" s="85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5"/>
      <c r="B2904" s="85"/>
      <c r="C2904" s="85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5"/>
      <c r="B2905" s="85"/>
      <c r="C2905" s="85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5"/>
      <c r="B2906" s="85"/>
      <c r="C2906" s="85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5"/>
      <c r="B2907" s="85"/>
      <c r="C2907" s="85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5"/>
      <c r="B2908" s="85"/>
      <c r="C2908" s="85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5"/>
      <c r="B2909" s="85"/>
      <c r="C2909" s="85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5"/>
      <c r="B2910" s="85"/>
      <c r="C2910" s="85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5"/>
      <c r="B2911" s="85"/>
      <c r="C2911" s="85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5"/>
      <c r="B2912" s="85"/>
      <c r="C2912" s="85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5"/>
      <c r="B2913" s="85"/>
      <c r="C2913" s="85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5"/>
      <c r="B2914" s="85"/>
      <c r="C2914" s="85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5"/>
      <c r="B2915" s="85"/>
      <c r="C2915" s="85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5"/>
      <c r="B2916" s="85"/>
      <c r="C2916" s="85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5"/>
      <c r="B2917" s="85"/>
      <c r="C2917" s="85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5"/>
      <c r="B2918" s="85"/>
      <c r="C2918" s="85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5"/>
      <c r="B2919" s="85"/>
      <c r="C2919" s="85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5"/>
      <c r="B2920" s="85"/>
      <c r="C2920" s="85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5"/>
      <c r="B2921" s="85"/>
      <c r="C2921" s="85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5"/>
      <c r="B2922" s="85"/>
      <c r="C2922" s="85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5"/>
      <c r="B2923" s="85"/>
      <c r="C2923" s="85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5"/>
      <c r="B2924" s="85"/>
      <c r="C2924" s="85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5"/>
      <c r="B2925" s="85"/>
      <c r="C2925" s="85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5"/>
      <c r="B2926" s="85"/>
      <c r="C2926" s="85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5"/>
      <c r="B2927" s="85"/>
      <c r="C2927" s="85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5"/>
      <c r="B2928" s="85"/>
      <c r="C2928" s="85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5"/>
      <c r="B2929" s="85"/>
      <c r="C2929" s="85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5"/>
      <c r="B2930" s="85"/>
      <c r="C2930" s="85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5"/>
      <c r="B2931" s="85"/>
      <c r="C2931" s="85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5"/>
      <c r="B2932" s="85"/>
      <c r="C2932" s="85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5"/>
      <c r="B2933" s="85"/>
      <c r="C2933" s="85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5"/>
      <c r="B2934" s="85"/>
      <c r="C2934" s="85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5"/>
      <c r="B2935" s="85"/>
      <c r="C2935" s="85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5"/>
      <c r="B2936" s="85"/>
      <c r="C2936" s="85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5"/>
      <c r="B2937" s="85"/>
      <c r="C2937" s="85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5"/>
      <c r="B2938" s="85"/>
      <c r="C2938" s="85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5"/>
      <c r="B2939" s="85"/>
      <c r="C2939" s="85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5"/>
      <c r="B2940" s="85"/>
      <c r="C2940" s="85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5"/>
      <c r="B2941" s="85"/>
      <c r="C2941" s="85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5"/>
      <c r="B2942" s="85"/>
      <c r="C2942" s="85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5"/>
      <c r="B2943" s="85"/>
      <c r="C2943" s="85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5"/>
      <c r="B2944" s="85"/>
      <c r="C2944" s="85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5"/>
      <c r="B2945" s="85"/>
      <c r="C2945" s="85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5"/>
      <c r="B2946" s="85"/>
      <c r="C2946" s="85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5"/>
      <c r="B2947" s="85"/>
      <c r="C2947" s="85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5"/>
      <c r="B2948" s="85"/>
      <c r="C2948" s="85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5"/>
      <c r="B2949" s="85"/>
      <c r="C2949" s="85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5"/>
      <c r="B2950" s="85"/>
      <c r="C2950" s="85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5"/>
      <c r="B2951" s="85"/>
      <c r="C2951" s="85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5"/>
      <c r="B2952" s="85"/>
      <c r="C2952" s="85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5"/>
      <c r="B2953" s="85"/>
      <c r="C2953" s="85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5"/>
      <c r="B2954" s="85"/>
      <c r="C2954" s="85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5"/>
      <c r="B2955" s="85"/>
      <c r="C2955" s="85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5"/>
      <c r="B2956" s="85"/>
      <c r="C2956" s="85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5"/>
      <c r="B2957" s="85"/>
      <c r="C2957" s="85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5"/>
      <c r="B2958" s="85"/>
      <c r="C2958" s="85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5"/>
      <c r="B2959" s="85"/>
      <c r="C2959" s="85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5"/>
      <c r="B2960" s="85"/>
      <c r="C2960" s="85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5"/>
      <c r="B2961" s="85"/>
      <c r="C2961" s="85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5"/>
      <c r="B2962" s="85"/>
      <c r="C2962" s="85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5"/>
      <c r="B2963" s="85"/>
      <c r="C2963" s="85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5"/>
      <c r="B2964" s="85"/>
      <c r="C2964" s="85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5"/>
      <c r="B2965" s="85"/>
      <c r="C2965" s="85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5"/>
      <c r="B2966" s="85"/>
      <c r="C2966" s="85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5"/>
      <c r="B2967" s="85"/>
      <c r="C2967" s="85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5"/>
      <c r="B2968" s="85"/>
      <c r="C2968" s="85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5"/>
      <c r="B2969" s="85"/>
      <c r="C2969" s="85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5"/>
      <c r="B2970" s="85"/>
      <c r="C2970" s="85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5"/>
      <c r="B2971" s="85"/>
      <c r="C2971" s="85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5"/>
      <c r="B2972" s="85"/>
      <c r="C2972" s="85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5"/>
      <c r="B2973" s="85"/>
      <c r="C2973" s="85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5"/>
      <c r="B2974" s="85"/>
      <c r="C2974" s="85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5"/>
      <c r="B2975" s="85"/>
      <c r="C2975" s="85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5"/>
      <c r="B2976" s="85"/>
      <c r="C2976" s="85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5"/>
      <c r="B2977" s="85"/>
      <c r="C2977" s="85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5"/>
      <c r="B2978" s="85"/>
      <c r="C2978" s="85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5"/>
      <c r="B2979" s="85"/>
      <c r="C2979" s="85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5"/>
      <c r="B2980" s="85"/>
      <c r="C2980" s="85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5"/>
      <c r="B2981" s="85"/>
      <c r="C2981" s="85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5"/>
      <c r="B2982" s="85"/>
      <c r="C2982" s="85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5"/>
      <c r="B2983" s="85"/>
      <c r="C2983" s="85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5"/>
      <c r="B2984" s="85"/>
      <c r="C2984" s="85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5"/>
      <c r="B2985" s="85"/>
      <c r="C2985" s="85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5"/>
      <c r="B2986" s="85"/>
      <c r="C2986" s="85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5"/>
      <c r="B2987" s="85"/>
      <c r="C2987" s="85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5"/>
      <c r="B2988" s="85"/>
      <c r="C2988" s="85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5"/>
      <c r="B2989" s="85"/>
      <c r="C2989" s="85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5"/>
      <c r="B2990" s="85"/>
      <c r="C2990" s="85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5"/>
      <c r="B2991" s="85"/>
      <c r="C2991" s="85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5"/>
      <c r="B2992" s="85"/>
      <c r="C2992" s="85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5"/>
      <c r="B2993" s="85"/>
      <c r="C2993" s="85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5"/>
      <c r="B2994" s="85"/>
      <c r="C2994" s="85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5"/>
      <c r="B2995" s="85"/>
      <c r="C2995" s="85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5"/>
      <c r="B2996" s="85"/>
      <c r="C2996" s="85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5"/>
      <c r="B2997" s="85"/>
      <c r="C2997" s="85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5"/>
      <c r="B2998" s="85"/>
      <c r="C2998" s="85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5"/>
      <c r="B2999" s="85"/>
      <c r="C2999" s="85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5"/>
      <c r="B3000" s="85"/>
      <c r="C3000" s="85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5"/>
      <c r="B3001" s="85"/>
      <c r="C3001" s="85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5"/>
      <c r="B3002" s="85"/>
      <c r="C3002" s="85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5"/>
      <c r="B3003" s="85"/>
      <c r="C3003" s="85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5"/>
      <c r="B3004" s="85"/>
      <c r="C3004" s="85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5"/>
      <c r="B3005" s="85"/>
      <c r="C3005" s="85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5"/>
      <c r="B3006" s="85"/>
      <c r="C3006" s="85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5"/>
      <c r="B3007" s="85"/>
      <c r="C3007" s="85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5"/>
      <c r="B3008" s="85"/>
      <c r="C3008" s="85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5"/>
      <c r="B3009" s="85"/>
      <c r="C3009" s="85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5"/>
      <c r="B3010" s="85"/>
      <c r="C3010" s="85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5"/>
      <c r="B3011" s="85"/>
      <c r="C3011" s="85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5"/>
      <c r="B3012" s="85"/>
      <c r="C3012" s="85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5"/>
      <c r="B3013" s="85"/>
      <c r="C3013" s="85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5"/>
      <c r="B3014" s="85"/>
      <c r="C3014" s="85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5"/>
      <c r="B3015" s="85"/>
      <c r="C3015" s="85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5"/>
      <c r="B3016" s="85"/>
      <c r="C3016" s="85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5"/>
      <c r="B3017" s="85"/>
      <c r="C3017" s="85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5"/>
      <c r="B3018" s="85"/>
      <c r="C3018" s="85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5"/>
      <c r="B3019" s="85"/>
      <c r="C3019" s="85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5"/>
      <c r="B3020" s="85"/>
      <c r="C3020" s="85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5"/>
      <c r="B3021" s="85"/>
      <c r="C3021" s="85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5"/>
      <c r="B3022" s="85"/>
      <c r="C3022" s="85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5"/>
      <c r="B3023" s="85"/>
      <c r="C3023" s="85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5"/>
      <c r="B3024" s="85"/>
      <c r="C3024" s="85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5"/>
      <c r="B3025" s="85"/>
      <c r="C3025" s="85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5"/>
      <c r="B3026" s="85"/>
      <c r="C3026" s="85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5"/>
      <c r="B3027" s="85"/>
      <c r="C3027" s="85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5"/>
      <c r="B3028" s="85"/>
      <c r="C3028" s="85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5"/>
      <c r="B3029" s="85"/>
      <c r="C3029" s="85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5"/>
      <c r="B3030" s="85"/>
      <c r="C3030" s="85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5"/>
      <c r="B3031" s="85"/>
      <c r="C3031" s="85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5"/>
      <c r="B3032" s="85"/>
      <c r="C3032" s="85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5"/>
      <c r="B3033" s="85"/>
      <c r="C3033" s="85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5"/>
      <c r="B3034" s="85"/>
      <c r="C3034" s="85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5"/>
      <c r="B3035" s="85"/>
      <c r="C3035" s="85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5"/>
      <c r="B3036" s="85"/>
      <c r="C3036" s="85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5"/>
      <c r="B3037" s="85"/>
      <c r="C3037" s="85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5"/>
      <c r="B3038" s="85"/>
      <c r="C3038" s="85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5"/>
      <c r="B3039" s="85"/>
      <c r="C3039" s="85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5"/>
      <c r="B3040" s="85"/>
      <c r="C3040" s="85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5"/>
      <c r="B3041" s="85"/>
      <c r="C3041" s="85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5"/>
      <c r="B3042" s="85"/>
      <c r="C3042" s="85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5"/>
      <c r="B3043" s="85"/>
      <c r="C3043" s="85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5"/>
      <c r="B3044" s="85"/>
      <c r="C3044" s="85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5"/>
      <c r="B3045" s="85"/>
      <c r="C3045" s="85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5"/>
      <c r="B3046" s="85"/>
      <c r="C3046" s="85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5"/>
      <c r="B3047" s="85"/>
      <c r="C3047" s="85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5"/>
      <c r="B3048" s="85"/>
      <c r="C3048" s="85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5"/>
      <c r="B3049" s="85"/>
      <c r="C3049" s="85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5"/>
      <c r="B3050" s="85"/>
      <c r="C3050" s="85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5"/>
      <c r="B3051" s="85"/>
      <c r="C3051" s="85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5"/>
      <c r="B3052" s="85"/>
      <c r="C3052" s="85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5"/>
      <c r="B3053" s="85"/>
      <c r="C3053" s="85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5"/>
      <c r="B3054" s="85"/>
      <c r="C3054" s="85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5"/>
      <c r="B3055" s="85"/>
      <c r="C3055" s="85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5"/>
      <c r="B3056" s="85"/>
      <c r="C3056" s="85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5"/>
      <c r="B3057" s="85"/>
      <c r="C3057" s="85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5"/>
      <c r="B3058" s="85"/>
      <c r="C3058" s="85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5"/>
      <c r="B3059" s="85"/>
      <c r="C3059" s="85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5"/>
      <c r="B3060" s="85"/>
      <c r="C3060" s="85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5"/>
      <c r="B3061" s="85"/>
      <c r="C3061" s="85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5"/>
      <c r="B3062" s="85"/>
      <c r="C3062" s="85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5"/>
      <c r="B3063" s="85"/>
      <c r="C3063" s="85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5"/>
      <c r="B3064" s="85"/>
      <c r="C3064" s="85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5"/>
      <c r="B3065" s="85"/>
      <c r="C3065" s="85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5"/>
      <c r="B3066" s="85"/>
      <c r="C3066" s="85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5"/>
      <c r="B3067" s="85"/>
      <c r="C3067" s="85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5"/>
      <c r="B3068" s="85"/>
      <c r="C3068" s="85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5"/>
      <c r="B3069" s="85"/>
      <c r="C3069" s="85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5"/>
      <c r="B3070" s="85"/>
      <c r="C3070" s="85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5"/>
      <c r="B3071" s="85"/>
      <c r="C3071" s="85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5"/>
      <c r="B3072" s="85"/>
      <c r="C3072" s="85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5"/>
      <c r="B3073" s="85"/>
      <c r="C3073" s="85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5"/>
      <c r="B3074" s="85"/>
      <c r="C3074" s="85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5"/>
      <c r="B3075" s="85"/>
      <c r="C3075" s="85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5"/>
      <c r="B3076" s="85"/>
      <c r="C3076" s="85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5"/>
      <c r="B3077" s="85"/>
      <c r="C3077" s="85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5"/>
      <c r="B3078" s="85"/>
      <c r="C3078" s="85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5"/>
      <c r="B3079" s="85"/>
      <c r="C3079" s="85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5"/>
      <c r="B3080" s="85"/>
      <c r="C3080" s="85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5"/>
      <c r="B3081" s="85"/>
      <c r="C3081" s="85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5"/>
      <c r="B3082" s="85"/>
      <c r="C3082" s="85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5"/>
      <c r="B3083" s="85"/>
      <c r="C3083" s="85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5"/>
      <c r="B3084" s="85"/>
      <c r="C3084" s="85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5"/>
      <c r="B3085" s="85"/>
      <c r="C3085" s="85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5"/>
      <c r="B3086" s="85"/>
      <c r="C3086" s="85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5"/>
      <c r="B3087" s="85"/>
      <c r="C3087" s="85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5"/>
      <c r="B3088" s="85"/>
      <c r="C3088" s="85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5"/>
      <c r="B3089" s="85"/>
      <c r="C3089" s="85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5"/>
      <c r="B3090" s="85"/>
      <c r="C3090" s="85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5"/>
      <c r="B3091" s="85"/>
      <c r="C3091" s="85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5"/>
      <c r="B3092" s="85"/>
      <c r="C3092" s="85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5"/>
      <c r="B3093" s="85"/>
      <c r="C3093" s="85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5"/>
      <c r="B3094" s="85"/>
      <c r="C3094" s="85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5"/>
      <c r="B3095" s="85"/>
      <c r="C3095" s="85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5"/>
      <c r="B3096" s="85"/>
      <c r="C3096" s="85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5"/>
      <c r="B3097" s="85"/>
      <c r="C3097" s="85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5"/>
      <c r="B3098" s="85"/>
      <c r="C3098" s="85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5"/>
      <c r="B3099" s="85"/>
      <c r="C3099" s="85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5"/>
      <c r="B3100" s="85"/>
      <c r="C3100" s="85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5"/>
      <c r="B3101" s="85"/>
      <c r="C3101" s="85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5"/>
      <c r="B3102" s="85"/>
      <c r="C3102" s="85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5"/>
      <c r="B3103" s="85"/>
      <c r="C3103" s="85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5"/>
      <c r="B3104" s="85"/>
      <c r="C3104" s="85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5"/>
      <c r="B3105" s="85"/>
      <c r="C3105" s="85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5"/>
      <c r="B3106" s="85"/>
      <c r="C3106" s="85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5"/>
      <c r="B3107" s="85"/>
      <c r="C3107" s="85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5"/>
      <c r="B3108" s="85"/>
      <c r="C3108" s="85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5"/>
      <c r="B3109" s="85"/>
      <c r="C3109" s="85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5"/>
      <c r="B3110" s="85"/>
      <c r="C3110" s="85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5"/>
      <c r="B3111" s="85"/>
      <c r="C3111" s="85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5"/>
      <c r="B3112" s="85"/>
      <c r="C3112" s="85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5"/>
      <c r="B3113" s="85"/>
      <c r="C3113" s="85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5"/>
      <c r="B3114" s="85"/>
      <c r="C3114" s="85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5"/>
      <c r="B3115" s="85"/>
      <c r="C3115" s="85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5"/>
      <c r="B3116" s="85"/>
      <c r="C3116" s="85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5"/>
      <c r="B3117" s="85"/>
      <c r="C3117" s="85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5"/>
      <c r="B3118" s="85"/>
      <c r="C3118" s="85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5"/>
      <c r="B3119" s="85"/>
      <c r="C3119" s="85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5"/>
      <c r="B3120" s="85"/>
      <c r="C3120" s="85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5"/>
      <c r="B3121" s="85"/>
      <c r="C3121" s="85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5"/>
      <c r="B3122" s="85"/>
      <c r="C3122" s="85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5"/>
      <c r="B3123" s="85"/>
      <c r="C3123" s="85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5"/>
      <c r="B3124" s="85"/>
      <c r="C3124" s="85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5"/>
      <c r="B3125" s="85"/>
      <c r="C3125" s="85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5"/>
      <c r="B3126" s="85"/>
      <c r="C3126" s="85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5"/>
      <c r="B3127" s="85"/>
      <c r="C3127" s="85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5"/>
      <c r="B3128" s="85"/>
      <c r="C3128" s="85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5"/>
      <c r="B3129" s="85"/>
      <c r="C3129" s="85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5"/>
      <c r="B3130" s="85"/>
      <c r="C3130" s="85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5"/>
      <c r="B3131" s="85"/>
      <c r="C3131" s="85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5"/>
      <c r="B3132" s="85"/>
      <c r="C3132" s="85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5"/>
      <c r="B3133" s="85"/>
      <c r="C3133" s="85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5"/>
      <c r="B3134" s="85"/>
      <c r="C3134" s="85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5"/>
      <c r="B3135" s="85"/>
      <c r="C3135" s="85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5"/>
      <c r="B3136" s="85"/>
      <c r="C3136" s="85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5"/>
      <c r="B3137" s="85"/>
      <c r="C3137" s="85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5"/>
      <c r="B3138" s="85"/>
      <c r="C3138" s="85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5"/>
      <c r="B3139" s="85"/>
      <c r="C3139" s="85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5"/>
      <c r="B3140" s="85"/>
      <c r="C3140" s="85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5"/>
      <c r="B3141" s="85"/>
      <c r="C3141" s="85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5"/>
      <c r="B3142" s="85"/>
      <c r="C3142" s="85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5"/>
      <c r="B3143" s="85"/>
      <c r="C3143" s="85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5"/>
      <c r="B3144" s="85"/>
      <c r="C3144" s="85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5"/>
      <c r="B3145" s="85"/>
      <c r="C3145" s="85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5"/>
      <c r="B3146" s="85"/>
      <c r="C3146" s="85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5"/>
      <c r="B3147" s="85"/>
      <c r="C3147" s="85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5"/>
      <c r="B3148" s="85"/>
      <c r="C3148" s="85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5"/>
      <c r="B3149" s="85"/>
      <c r="C3149" s="85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5"/>
      <c r="B3150" s="85"/>
      <c r="C3150" s="85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5"/>
      <c r="B3151" s="85"/>
      <c r="C3151" s="85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5"/>
      <c r="B3152" s="85"/>
      <c r="C3152" s="85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5"/>
      <c r="B3153" s="85"/>
      <c r="C3153" s="85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5"/>
      <c r="B3154" s="85"/>
      <c r="C3154" s="85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5"/>
      <c r="B3155" s="85"/>
      <c r="C3155" s="85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5"/>
      <c r="B3156" s="85"/>
      <c r="C3156" s="85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5"/>
      <c r="B3157" s="85"/>
      <c r="C3157" s="85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5"/>
      <c r="B3158" s="85"/>
      <c r="C3158" s="85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5"/>
      <c r="B3159" s="85"/>
      <c r="C3159" s="85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5"/>
      <c r="B3160" s="85"/>
      <c r="C3160" s="85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5"/>
      <c r="B3161" s="85"/>
      <c r="C3161" s="85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5"/>
      <c r="B3162" s="85"/>
      <c r="C3162" s="85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5"/>
      <c r="B3163" s="85"/>
      <c r="C3163" s="85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5"/>
      <c r="B3164" s="85"/>
      <c r="C3164" s="85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5"/>
      <c r="B3165" s="85"/>
      <c r="C3165" s="85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5"/>
      <c r="B3166" s="85"/>
      <c r="C3166" s="85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5"/>
      <c r="B3167" s="85"/>
      <c r="C3167" s="85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5"/>
      <c r="B3168" s="85"/>
      <c r="C3168" s="85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5"/>
      <c r="B3169" s="85"/>
      <c r="C3169" s="85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5"/>
      <c r="B3170" s="85"/>
      <c r="C3170" s="85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5"/>
      <c r="B3171" s="85"/>
      <c r="C3171" s="85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5"/>
      <c r="B3172" s="85"/>
      <c r="C3172" s="85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5"/>
      <c r="B3173" s="85"/>
      <c r="C3173" s="85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5"/>
      <c r="B3174" s="85"/>
      <c r="C3174" s="85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5"/>
      <c r="B3175" s="85"/>
      <c r="C3175" s="85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5"/>
      <c r="B3176" s="85"/>
      <c r="C3176" s="85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5"/>
      <c r="B3177" s="85"/>
      <c r="C3177" s="85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5"/>
      <c r="B3178" s="85"/>
      <c r="C3178" s="85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5"/>
      <c r="B3179" s="85"/>
      <c r="C3179" s="85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5"/>
      <c r="B3180" s="85"/>
      <c r="C3180" s="85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5"/>
      <c r="B3181" s="85"/>
      <c r="C3181" s="85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5"/>
      <c r="B3182" s="85"/>
      <c r="C3182" s="85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5"/>
      <c r="B3183" s="85"/>
      <c r="C3183" s="85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5"/>
      <c r="B3184" s="85"/>
      <c r="C3184" s="85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5"/>
      <c r="B3185" s="85"/>
      <c r="C3185" s="85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5"/>
      <c r="B3186" s="85"/>
      <c r="C3186" s="85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5"/>
      <c r="B3187" s="85"/>
      <c r="C3187" s="85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5"/>
      <c r="B3188" s="85"/>
      <c r="C3188" s="85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5"/>
      <c r="B3189" s="85"/>
      <c r="C3189" s="85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5"/>
      <c r="B3190" s="85"/>
      <c r="C3190" s="85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5"/>
      <c r="B3191" s="85"/>
      <c r="C3191" s="85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5"/>
      <c r="B3192" s="85"/>
      <c r="C3192" s="85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5"/>
      <c r="B3193" s="85"/>
      <c r="C3193" s="85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5"/>
      <c r="B3194" s="85"/>
      <c r="C3194" s="85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5"/>
      <c r="B3195" s="85"/>
      <c r="C3195" s="85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5"/>
      <c r="B3196" s="85"/>
      <c r="C3196" s="85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5"/>
      <c r="B3197" s="85"/>
      <c r="C3197" s="85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5"/>
      <c r="B3198" s="85"/>
      <c r="C3198" s="85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5"/>
      <c r="B3199" s="85"/>
      <c r="C3199" s="85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5"/>
      <c r="B3200" s="85"/>
      <c r="C3200" s="85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5"/>
      <c r="B3201" s="85"/>
      <c r="C3201" s="85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5"/>
      <c r="B3202" s="85"/>
      <c r="C3202" s="85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5"/>
      <c r="B3203" s="85"/>
      <c r="C3203" s="85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5"/>
      <c r="B3204" s="85"/>
      <c r="C3204" s="85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5"/>
      <c r="B3205" s="85"/>
      <c r="C3205" s="85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5"/>
      <c r="B3206" s="85"/>
      <c r="C3206" s="85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5"/>
      <c r="B3207" s="85"/>
      <c r="C3207" s="85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5"/>
      <c r="B3208" s="85"/>
      <c r="C3208" s="85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5"/>
      <c r="B3209" s="85"/>
      <c r="C3209" s="85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5"/>
      <c r="B3210" s="85"/>
      <c r="C3210" s="85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5"/>
      <c r="B3211" s="85"/>
      <c r="C3211" s="85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5"/>
      <c r="B3212" s="85"/>
      <c r="C3212" s="85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5"/>
      <c r="B3213" s="85"/>
      <c r="C3213" s="85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5"/>
      <c r="B3214" s="85"/>
      <c r="C3214" s="85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5"/>
      <c r="B3215" s="85"/>
      <c r="C3215" s="85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5"/>
      <c r="B3216" s="85"/>
      <c r="C3216" s="85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5"/>
      <c r="B3217" s="85"/>
      <c r="C3217" s="85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5"/>
      <c r="B3218" s="85"/>
      <c r="C3218" s="85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5"/>
      <c r="B3219" s="85"/>
      <c r="C3219" s="85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5"/>
      <c r="B3220" s="85"/>
      <c r="C3220" s="85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5"/>
      <c r="B3221" s="85"/>
      <c r="C3221" s="85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5"/>
      <c r="B3222" s="85"/>
      <c r="C3222" s="85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5"/>
      <c r="B3223" s="85"/>
      <c r="C3223" s="85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5"/>
      <c r="B3224" s="85"/>
      <c r="C3224" s="85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5"/>
      <c r="B3225" s="85"/>
      <c r="C3225" s="85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5"/>
      <c r="B3226" s="85"/>
      <c r="C3226" s="85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5"/>
      <c r="B3227" s="85"/>
      <c r="C3227" s="85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5"/>
      <c r="B3228" s="85"/>
      <c r="C3228" s="85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5"/>
      <c r="B3229" s="85"/>
      <c r="C3229" s="85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5"/>
      <c r="B3230" s="85"/>
      <c r="C3230" s="85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5"/>
      <c r="B3231" s="85"/>
      <c r="C3231" s="85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5"/>
      <c r="B3232" s="85"/>
      <c r="C3232" s="85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5"/>
      <c r="B3233" s="85"/>
      <c r="C3233" s="85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5"/>
      <c r="B3234" s="85"/>
      <c r="C3234" s="85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5"/>
      <c r="B3235" s="85"/>
      <c r="C3235" s="85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5"/>
      <c r="B3236" s="85"/>
      <c r="C3236" s="85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5"/>
      <c r="B3237" s="85"/>
      <c r="C3237" s="85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5"/>
      <c r="B3238" s="85"/>
      <c r="C3238" s="85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5"/>
      <c r="B3239" s="85"/>
      <c r="C3239" s="85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5"/>
      <c r="B3240" s="85"/>
      <c r="C3240" s="85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5"/>
      <c r="B3241" s="85"/>
      <c r="C3241" s="85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5"/>
      <c r="B3242" s="85"/>
      <c r="C3242" s="85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5"/>
      <c r="B3243" s="85"/>
      <c r="C3243" s="85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5"/>
      <c r="B3244" s="85"/>
      <c r="C3244" s="85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5"/>
      <c r="B3245" s="85"/>
      <c r="C3245" s="85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5"/>
      <c r="B3246" s="85"/>
      <c r="C3246" s="85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5"/>
      <c r="B3247" s="85"/>
      <c r="C3247" s="85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5"/>
      <c r="B3248" s="85"/>
      <c r="C3248" s="85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5"/>
      <c r="B3249" s="85"/>
      <c r="C3249" s="85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5"/>
      <c r="B3250" s="85"/>
      <c r="C3250" s="85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5"/>
      <c r="B3251" s="85"/>
      <c r="C3251" s="85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5"/>
      <c r="B3252" s="85"/>
      <c r="C3252" s="85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5"/>
      <c r="B3253" s="85"/>
      <c r="C3253" s="85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5"/>
      <c r="B3254" s="85"/>
      <c r="C3254" s="85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5"/>
      <c r="B3255" s="85"/>
      <c r="C3255" s="85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5"/>
      <c r="B3256" s="85"/>
      <c r="C3256" s="85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5"/>
      <c r="B3257" s="85"/>
      <c r="C3257" s="85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5"/>
      <c r="B3258" s="85"/>
      <c r="C3258" s="85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5"/>
      <c r="B3259" s="85"/>
      <c r="C3259" s="85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5"/>
      <c r="B3260" s="85"/>
      <c r="C3260" s="85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5"/>
      <c r="B3261" s="85"/>
      <c r="C3261" s="85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5"/>
      <c r="B3262" s="85"/>
      <c r="C3262" s="85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5"/>
      <c r="B3263" s="85"/>
      <c r="C3263" s="85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5"/>
      <c r="B3264" s="85"/>
      <c r="C3264" s="85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5"/>
      <c r="B3265" s="85"/>
      <c r="C3265" s="85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5"/>
      <c r="B3266" s="85"/>
      <c r="C3266" s="85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5"/>
      <c r="B3267" s="85"/>
      <c r="C3267" s="85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5"/>
      <c r="B3268" s="85"/>
      <c r="C3268" s="85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5"/>
      <c r="B3269" s="85"/>
      <c r="C3269" s="85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5"/>
      <c r="B3270" s="85"/>
      <c r="C3270" s="85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5"/>
      <c r="B3271" s="85"/>
      <c r="C3271" s="85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5"/>
      <c r="B3272" s="85"/>
      <c r="C3272" s="85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5"/>
      <c r="B3273" s="85"/>
      <c r="C3273" s="85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5"/>
      <c r="B3274" s="85"/>
      <c r="C3274" s="85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5"/>
      <c r="B3275" s="85"/>
      <c r="C3275" s="85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5"/>
      <c r="B3276" s="85"/>
      <c r="C3276" s="85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5"/>
      <c r="B3277" s="85"/>
      <c r="C3277" s="85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5"/>
      <c r="B3278" s="85"/>
      <c r="C3278" s="85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5"/>
      <c r="B3279" s="85"/>
      <c r="C3279" s="85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5"/>
      <c r="B3280" s="85"/>
      <c r="C3280" s="85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5"/>
      <c r="B3281" s="85"/>
      <c r="C3281" s="85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5"/>
      <c r="B3282" s="85"/>
      <c r="C3282" s="85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5"/>
      <c r="B3283" s="85"/>
      <c r="C3283" s="85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5"/>
      <c r="B3284" s="85"/>
      <c r="C3284" s="85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5"/>
      <c r="B3285" s="85"/>
      <c r="C3285" s="85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5"/>
      <c r="B3286" s="85"/>
      <c r="C3286" s="85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5"/>
      <c r="B3287" s="85"/>
      <c r="C3287" s="85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5"/>
      <c r="B3288" s="85"/>
      <c r="C3288" s="85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5"/>
      <c r="B3289" s="85"/>
      <c r="C3289" s="85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5"/>
      <c r="B3290" s="85"/>
      <c r="C3290" s="85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5"/>
      <c r="B3291" s="85"/>
      <c r="C3291" s="85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5"/>
      <c r="B3292" s="85"/>
      <c r="C3292" s="85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5"/>
      <c r="B3293" s="85"/>
      <c r="C3293" s="85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5"/>
      <c r="B3294" s="85"/>
      <c r="C3294" s="85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5"/>
      <c r="B3295" s="85"/>
      <c r="C3295" s="85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5"/>
      <c r="B3296" s="85"/>
      <c r="C3296" s="85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5"/>
      <c r="B3297" s="85"/>
      <c r="C3297" s="85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5"/>
      <c r="B3298" s="85"/>
      <c r="C3298" s="85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5"/>
      <c r="B3299" s="85"/>
      <c r="C3299" s="85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5"/>
      <c r="B3300" s="85"/>
      <c r="C3300" s="85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5"/>
      <c r="B3301" s="85"/>
      <c r="C3301" s="85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5"/>
      <c r="B3302" s="85"/>
      <c r="C3302" s="85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5"/>
      <c r="B3303" s="85"/>
      <c r="C3303" s="85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5"/>
      <c r="B3304" s="85"/>
      <c r="C3304" s="85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5"/>
      <c r="B3305" s="85"/>
      <c r="C3305" s="85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5"/>
      <c r="B3306" s="85"/>
      <c r="C3306" s="85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5"/>
      <c r="B3307" s="85"/>
      <c r="C3307" s="85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5"/>
      <c r="B3308" s="85"/>
      <c r="C3308" s="85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5"/>
      <c r="B3309" s="85"/>
      <c r="C3309" s="85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5"/>
      <c r="B3310" s="85"/>
      <c r="C3310" s="85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5"/>
      <c r="B3311" s="85"/>
      <c r="C3311" s="85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5"/>
      <c r="B3312" s="85"/>
      <c r="C3312" s="85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5"/>
      <c r="B3313" s="85"/>
      <c r="C3313" s="85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5"/>
      <c r="B3314" s="85"/>
      <c r="C3314" s="85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5"/>
      <c r="B3315" s="85"/>
      <c r="C3315" s="85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5"/>
      <c r="B3316" s="85"/>
      <c r="C3316" s="85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5"/>
      <c r="B3317" s="85"/>
      <c r="C3317" s="85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5"/>
      <c r="B3318" s="85"/>
      <c r="C3318" s="85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5"/>
      <c r="B3319" s="85"/>
      <c r="C3319" s="85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5"/>
      <c r="B3320" s="85"/>
      <c r="C3320" s="85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5"/>
      <c r="B3321" s="85"/>
      <c r="C3321" s="85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5"/>
      <c r="B3322" s="85"/>
      <c r="C3322" s="85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5"/>
      <c r="B3323" s="85"/>
      <c r="C3323" s="85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5"/>
      <c r="B3324" s="85"/>
      <c r="C3324" s="85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5"/>
      <c r="B3325" s="85"/>
      <c r="C3325" s="85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5"/>
      <c r="B3326" s="85"/>
      <c r="C3326" s="85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5"/>
      <c r="B3327" s="85"/>
      <c r="C3327" s="85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5"/>
      <c r="B3328" s="85"/>
      <c r="C3328" s="85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5"/>
      <c r="B3329" s="85"/>
      <c r="C3329" s="85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5"/>
      <c r="B3330" s="85"/>
      <c r="C3330" s="85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5"/>
      <c r="B3331" s="85"/>
      <c r="C3331" s="85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5"/>
      <c r="B3332" s="85"/>
      <c r="C3332" s="85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5"/>
      <c r="B3333" s="85"/>
      <c r="C3333" s="85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5"/>
      <c r="B3334" s="85"/>
      <c r="C3334" s="85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5"/>
      <c r="B3335" s="85"/>
      <c r="C3335" s="85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5"/>
      <c r="B3336" s="85"/>
      <c r="C3336" s="85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5"/>
      <c r="B3337" s="85"/>
      <c r="C3337" s="85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5"/>
      <c r="B3338" s="85"/>
      <c r="C3338" s="85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5"/>
      <c r="B3339" s="85"/>
      <c r="C3339" s="85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5"/>
      <c r="B3340" s="85"/>
      <c r="C3340" s="85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5"/>
      <c r="B3341" s="85"/>
      <c r="C3341" s="85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5"/>
      <c r="B3342" s="85"/>
      <c r="C3342" s="85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5"/>
      <c r="B3343" s="85"/>
      <c r="C3343" s="85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5"/>
      <c r="B3344" s="85"/>
      <c r="C3344" s="85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5"/>
      <c r="B3345" s="85"/>
      <c r="C3345" s="85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5"/>
      <c r="B3346" s="85"/>
      <c r="C3346" s="85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5"/>
      <c r="B3347" s="85"/>
      <c r="C3347" s="85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5"/>
      <c r="B3348" s="85"/>
      <c r="C3348" s="85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5"/>
      <c r="B3349" s="85"/>
      <c r="C3349" s="85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5"/>
      <c r="B3350" s="85"/>
      <c r="C3350" s="85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5"/>
      <c r="B3351" s="85"/>
      <c r="C3351" s="85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5"/>
      <c r="B3352" s="85"/>
      <c r="C3352" s="85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5"/>
      <c r="B3353" s="85"/>
      <c r="C3353" s="85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5"/>
      <c r="B3354" s="85"/>
      <c r="C3354" s="85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5"/>
      <c r="B3355" s="85"/>
      <c r="C3355" s="85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5"/>
      <c r="B3356" s="85"/>
      <c r="C3356" s="85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5"/>
      <c r="B3357" s="85"/>
      <c r="C3357" s="85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5"/>
      <c r="B3358" s="85"/>
      <c r="C3358" s="85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5"/>
      <c r="B3359" s="85"/>
      <c r="C3359" s="85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5"/>
      <c r="B3360" s="85"/>
      <c r="C3360" s="85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5"/>
      <c r="B3361" s="85"/>
      <c r="C3361" s="85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5"/>
      <c r="B3362" s="85"/>
      <c r="C3362" s="85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5"/>
      <c r="B3363" s="85"/>
      <c r="C3363" s="85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5"/>
      <c r="B3364" s="85"/>
      <c r="C3364" s="85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5"/>
      <c r="B3365" s="85"/>
      <c r="C3365" s="85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5"/>
      <c r="B3366" s="85"/>
      <c r="C3366" s="85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5"/>
      <c r="B3367" s="85"/>
      <c r="C3367" s="85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5"/>
      <c r="B3368" s="85"/>
      <c r="C3368" s="85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5"/>
      <c r="B3369" s="85"/>
      <c r="C3369" s="85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5"/>
      <c r="B3370" s="85"/>
      <c r="C3370" s="85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5"/>
      <c r="B3371" s="85"/>
      <c r="C3371" s="85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5"/>
      <c r="B3372" s="85"/>
      <c r="C3372" s="85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5"/>
      <c r="B3373" s="85"/>
      <c r="C3373" s="85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5"/>
      <c r="B3374" s="85"/>
      <c r="C3374" s="85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5"/>
      <c r="B3375" s="85"/>
      <c r="C3375" s="85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5"/>
      <c r="B3376" s="85"/>
      <c r="C3376" s="85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5"/>
      <c r="B3377" s="85"/>
      <c r="C3377" s="85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5"/>
      <c r="B3378" s="85"/>
      <c r="C3378" s="85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5"/>
      <c r="B3379" s="85"/>
      <c r="C3379" s="85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5"/>
      <c r="B3380" s="85"/>
      <c r="C3380" s="85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5"/>
      <c r="B3381" s="85"/>
      <c r="C3381" s="85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5"/>
      <c r="B3382" s="85"/>
      <c r="C3382" s="85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5"/>
      <c r="B3383" s="85"/>
      <c r="C3383" s="85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5"/>
      <c r="B3384" s="85"/>
      <c r="C3384" s="85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5"/>
      <c r="B3385" s="85"/>
      <c r="C3385" s="85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5"/>
      <c r="B3386" s="85"/>
      <c r="C3386" s="85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5"/>
      <c r="B3387" s="85"/>
      <c r="C3387" s="85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5"/>
      <c r="B3388" s="85"/>
      <c r="C3388" s="85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5"/>
      <c r="B3389" s="85"/>
      <c r="C3389" s="85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5"/>
      <c r="B3390" s="85"/>
      <c r="C3390" s="85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5"/>
      <c r="B3391" s="85"/>
      <c r="C3391" s="85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5"/>
      <c r="B3392" s="85"/>
      <c r="C3392" s="85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5"/>
      <c r="B3393" s="85"/>
      <c r="C3393" s="85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5"/>
      <c r="B3394" s="85"/>
      <c r="C3394" s="85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5"/>
      <c r="B3395" s="85"/>
      <c r="C3395" s="85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5"/>
      <c r="B3396" s="85"/>
      <c r="C3396" s="85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5"/>
      <c r="B3397" s="85"/>
      <c r="C3397" s="85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5"/>
      <c r="B3398" s="85"/>
      <c r="C3398" s="85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5"/>
      <c r="B3399" s="85"/>
      <c r="C3399" s="85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5"/>
      <c r="B3400" s="85"/>
      <c r="C3400" s="85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5"/>
      <c r="B3401" s="85"/>
      <c r="C3401" s="85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5"/>
      <c r="B3402" s="85"/>
      <c r="C3402" s="85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5"/>
      <c r="B3403" s="85"/>
      <c r="C3403" s="85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5"/>
      <c r="B3404" s="85"/>
      <c r="C3404" s="85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5"/>
      <c r="B3405" s="85"/>
      <c r="C3405" s="85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5"/>
      <c r="B3406" s="85"/>
      <c r="C3406" s="85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5"/>
      <c r="B3407" s="85"/>
      <c r="C3407" s="85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5"/>
      <c r="B3408" s="85"/>
      <c r="C3408" s="85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5"/>
      <c r="B3409" s="85"/>
      <c r="C3409" s="85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5"/>
      <c r="B3410" s="85"/>
      <c r="C3410" s="85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5"/>
      <c r="B3411" s="85"/>
      <c r="C3411" s="85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5"/>
      <c r="B3412" s="85"/>
      <c r="C3412" s="85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5"/>
      <c r="B3413" s="85"/>
      <c r="C3413" s="85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5"/>
      <c r="B3414" s="85"/>
      <c r="C3414" s="85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5"/>
      <c r="B3415" s="85"/>
      <c r="C3415" s="85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5"/>
      <c r="B3416" s="85"/>
      <c r="C3416" s="85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5"/>
      <c r="B3417" s="85"/>
      <c r="C3417" s="85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5"/>
      <c r="B3418" s="85"/>
      <c r="C3418" s="85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5"/>
      <c r="B3419" s="85"/>
      <c r="C3419" s="85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5"/>
      <c r="B3420" s="85"/>
      <c r="C3420" s="85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5"/>
      <c r="B3421" s="85"/>
      <c r="C3421" s="85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5"/>
      <c r="B3422" s="85"/>
      <c r="C3422" s="85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5"/>
      <c r="B3423" s="85"/>
      <c r="C3423" s="85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5"/>
      <c r="B3424" s="85"/>
      <c r="C3424" s="85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5"/>
      <c r="B3425" s="85"/>
      <c r="C3425" s="85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5"/>
      <c r="B3426" s="85"/>
      <c r="C3426" s="85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5"/>
      <c r="B3427" s="85"/>
      <c r="C3427" s="85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5"/>
      <c r="B3428" s="85"/>
      <c r="C3428" s="85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5"/>
      <c r="B3429" s="85"/>
      <c r="C3429" s="85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5"/>
      <c r="B3430" s="85"/>
      <c r="C3430" s="85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5"/>
      <c r="B3431" s="85"/>
      <c r="C3431" s="85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5"/>
      <c r="B3432" s="85"/>
      <c r="C3432" s="85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5"/>
      <c r="B3433" s="85"/>
      <c r="C3433" s="85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5"/>
      <c r="B3434" s="85"/>
      <c r="C3434" s="85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5"/>
      <c r="B3435" s="85"/>
      <c r="C3435" s="85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5"/>
      <c r="B3436" s="85"/>
      <c r="C3436" s="85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5"/>
      <c r="B3437" s="85"/>
      <c r="C3437" s="85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5"/>
      <c r="B3438" s="85"/>
      <c r="C3438" s="85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5"/>
      <c r="B3439" s="85"/>
      <c r="C3439" s="85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5"/>
      <c r="B3440" s="85"/>
      <c r="C3440" s="85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5"/>
      <c r="B3441" s="85"/>
      <c r="C3441" s="85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5"/>
      <c r="B3442" s="85"/>
      <c r="C3442" s="85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5"/>
      <c r="B3443" s="85"/>
      <c r="C3443" s="85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5"/>
      <c r="B3444" s="85"/>
      <c r="C3444" s="85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5"/>
      <c r="B3445" s="85"/>
      <c r="C3445" s="85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5"/>
      <c r="B3446" s="85"/>
      <c r="C3446" s="85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5"/>
      <c r="B3447" s="85"/>
      <c r="C3447" s="85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5"/>
      <c r="B3448" s="85"/>
      <c r="C3448" s="85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5"/>
      <c r="B3449" s="85"/>
      <c r="C3449" s="85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5"/>
      <c r="B3450" s="85"/>
      <c r="C3450" s="85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5"/>
      <c r="B3451" s="85"/>
      <c r="C3451" s="85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5"/>
      <c r="B3452" s="85"/>
      <c r="C3452" s="85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5"/>
      <c r="B3453" s="85"/>
      <c r="C3453" s="85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5"/>
      <c r="B3454" s="85"/>
      <c r="C3454" s="85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5"/>
      <c r="B3455" s="85"/>
      <c r="C3455" s="85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5"/>
      <c r="B3456" s="85"/>
      <c r="C3456" s="85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5"/>
      <c r="B3457" s="85"/>
      <c r="C3457" s="85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5"/>
      <c r="B3458" s="85"/>
      <c r="C3458" s="85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5"/>
      <c r="B3459" s="85"/>
      <c r="C3459" s="85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5"/>
      <c r="B3460" s="85"/>
      <c r="C3460" s="85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5"/>
      <c r="B3461" s="85"/>
      <c r="C3461" s="85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5"/>
      <c r="B3462" s="85"/>
      <c r="C3462" s="85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5"/>
      <c r="B3463" s="85"/>
      <c r="C3463" s="85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5"/>
      <c r="B3464" s="85"/>
      <c r="C3464" s="85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5"/>
      <c r="B3465" s="85"/>
      <c r="C3465" s="85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5"/>
      <c r="B3466" s="85"/>
      <c r="C3466" s="85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5"/>
      <c r="B3467" s="85"/>
      <c r="C3467" s="85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5"/>
      <c r="B3468" s="85"/>
      <c r="C3468" s="85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5"/>
      <c r="B3469" s="85"/>
      <c r="C3469" s="85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5"/>
      <c r="B3470" s="85"/>
      <c r="C3470" s="85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5"/>
      <c r="B3471" s="85"/>
      <c r="C3471" s="85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5"/>
      <c r="B3472" s="85"/>
      <c r="C3472" s="85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5"/>
      <c r="B3473" s="85"/>
      <c r="C3473" s="85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5"/>
      <c r="B3474" s="85"/>
      <c r="C3474" s="85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5"/>
      <c r="B3475" s="85"/>
      <c r="C3475" s="85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5"/>
      <c r="B3476" s="85"/>
      <c r="C3476" s="85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5"/>
      <c r="B3477" s="85"/>
      <c r="C3477" s="85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5"/>
      <c r="B3478" s="85"/>
      <c r="C3478" s="85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5"/>
      <c r="B3479" s="85"/>
      <c r="C3479" s="85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5"/>
      <c r="B3480" s="85"/>
      <c r="C3480" s="85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5"/>
      <c r="B3481" s="85"/>
      <c r="C3481" s="85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5"/>
      <c r="B3482" s="85"/>
      <c r="C3482" s="85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5"/>
      <c r="B3483" s="85"/>
      <c r="C3483" s="85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5"/>
      <c r="B3484" s="85"/>
      <c r="C3484" s="85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5"/>
      <c r="B3485" s="85"/>
      <c r="C3485" s="85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5"/>
      <c r="B3486" s="85"/>
      <c r="C3486" s="85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5"/>
      <c r="B3487" s="85"/>
      <c r="C3487" s="85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5"/>
      <c r="B3488" s="85"/>
      <c r="C3488" s="85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5"/>
      <c r="B3489" s="85"/>
      <c r="C3489" s="85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5"/>
      <c r="B3490" s="85"/>
      <c r="C3490" s="85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5"/>
      <c r="B3491" s="85"/>
      <c r="C3491" s="85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5"/>
      <c r="B3492" s="85"/>
      <c r="C3492" s="85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5"/>
      <c r="B3493" s="85"/>
      <c r="C3493" s="85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5"/>
      <c r="B3494" s="85"/>
      <c r="C3494" s="85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5"/>
      <c r="B3495" s="85"/>
      <c r="C3495" s="85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5"/>
      <c r="B3496" s="85"/>
      <c r="C3496" s="85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5"/>
      <c r="B3497" s="85"/>
      <c r="C3497" s="85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5"/>
      <c r="B3498" s="85"/>
      <c r="C3498" s="85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5"/>
      <c r="B3499" s="85"/>
      <c r="C3499" s="85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5"/>
      <c r="B3500" s="85"/>
      <c r="C3500" s="85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5"/>
      <c r="B3501" s="85"/>
      <c r="C3501" s="85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5"/>
      <c r="B3502" s="85"/>
      <c r="C3502" s="85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5"/>
      <c r="B3503" s="85"/>
      <c r="C3503" s="85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5"/>
      <c r="B3504" s="85"/>
      <c r="C3504" s="85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5"/>
      <c r="B3505" s="85"/>
      <c r="C3505" s="85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5"/>
      <c r="B3506" s="85"/>
      <c r="C3506" s="85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5"/>
      <c r="B3507" s="85"/>
      <c r="C3507" s="85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5"/>
      <c r="B3508" s="85"/>
      <c r="C3508" s="85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5"/>
      <c r="B3509" s="85"/>
      <c r="C3509" s="85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5"/>
      <c r="B3510" s="85"/>
      <c r="C3510" s="85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5"/>
      <c r="B3511" s="85"/>
      <c r="C3511" s="85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5"/>
      <c r="B3512" s="85"/>
      <c r="C3512" s="85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5"/>
      <c r="B3513" s="85"/>
      <c r="C3513" s="85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5"/>
      <c r="B3514" s="85"/>
      <c r="C3514" s="85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5"/>
      <c r="B3515" s="85"/>
      <c r="C3515" s="85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5"/>
      <c r="B3516" s="85"/>
      <c r="C3516" s="85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5"/>
      <c r="B3517" s="85"/>
      <c r="C3517" s="85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5"/>
      <c r="B3518" s="85"/>
      <c r="C3518" s="85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5"/>
      <c r="B3519" s="85"/>
      <c r="C3519" s="85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5"/>
      <c r="B3520" s="85"/>
      <c r="C3520" s="85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5"/>
      <c r="B3521" s="85"/>
      <c r="C3521" s="85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5"/>
      <c r="B3522" s="85"/>
      <c r="C3522" s="85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5"/>
      <c r="B3523" s="85"/>
      <c r="C3523" s="85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5"/>
      <c r="B3524" s="85"/>
      <c r="C3524" s="85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5"/>
      <c r="B3525" s="85"/>
      <c r="C3525" s="85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5"/>
      <c r="B3526" s="85"/>
      <c r="C3526" s="85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5"/>
      <c r="B3527" s="85"/>
      <c r="C3527" s="85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5"/>
      <c r="B3528" s="85"/>
      <c r="C3528" s="85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5"/>
      <c r="B3529" s="85"/>
      <c r="C3529" s="85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5"/>
      <c r="B3530" s="85"/>
      <c r="C3530" s="85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5"/>
      <c r="B3531" s="85"/>
      <c r="C3531" s="85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5"/>
      <c r="B3532" s="85"/>
      <c r="C3532" s="85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5"/>
      <c r="B3533" s="85"/>
      <c r="C3533" s="85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5"/>
      <c r="B3534" s="85"/>
      <c r="C3534" s="85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5"/>
      <c r="B3535" s="85"/>
      <c r="C3535" s="85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5"/>
      <c r="B3536" s="85"/>
      <c r="C3536" s="85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5"/>
      <c r="B3537" s="85"/>
      <c r="C3537" s="85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5"/>
      <c r="B3538" s="85"/>
      <c r="C3538" s="85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5"/>
      <c r="B3539" s="85"/>
      <c r="C3539" s="85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5"/>
      <c r="B3540" s="85"/>
      <c r="C3540" s="85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5"/>
      <c r="B3541" s="85"/>
      <c r="C3541" s="85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5"/>
      <c r="B3542" s="85"/>
      <c r="C3542" s="85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5"/>
      <c r="B3543" s="85"/>
      <c r="C3543" s="85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5"/>
      <c r="B3544" s="85"/>
      <c r="C3544" s="85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5"/>
      <c r="B3545" s="85"/>
      <c r="C3545" s="85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5"/>
      <c r="B3546" s="85"/>
      <c r="C3546" s="85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5"/>
      <c r="B3547" s="85"/>
      <c r="C3547" s="85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5"/>
      <c r="B3548" s="85"/>
      <c r="C3548" s="85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5"/>
      <c r="B3549" s="85"/>
      <c r="C3549" s="85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5"/>
      <c r="B3550" s="85"/>
      <c r="C3550" s="85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5"/>
      <c r="B3551" s="85"/>
      <c r="C3551" s="85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5"/>
      <c r="B3552" s="85"/>
      <c r="C3552" s="85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5"/>
      <c r="B3553" s="85"/>
      <c r="C3553" s="85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5"/>
      <c r="B3554" s="85"/>
      <c r="C3554" s="85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5"/>
      <c r="B3555" s="85"/>
      <c r="C3555" s="85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5"/>
      <c r="B3556" s="85"/>
      <c r="C3556" s="85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5"/>
      <c r="B3557" s="85"/>
      <c r="C3557" s="85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5"/>
      <c r="B3558" s="85"/>
      <c r="C3558" s="85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5"/>
      <c r="B3559" s="85"/>
      <c r="C3559" s="85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5"/>
      <c r="B3560" s="85"/>
      <c r="C3560" s="85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5"/>
      <c r="B3561" s="85"/>
      <c r="C3561" s="85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5"/>
      <c r="B3562" s="85"/>
      <c r="C3562" s="85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5"/>
      <c r="B3563" s="85"/>
      <c r="C3563" s="85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5"/>
      <c r="B3564" s="85"/>
      <c r="C3564" s="85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5"/>
      <c r="B3565" s="85"/>
      <c r="C3565" s="85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5"/>
      <c r="B3566" s="85"/>
      <c r="C3566" s="85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5"/>
      <c r="B3567" s="85"/>
      <c r="C3567" s="85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5"/>
      <c r="B3568" s="85"/>
      <c r="C3568" s="85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5"/>
      <c r="B3569" s="85"/>
      <c r="C3569" s="85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5"/>
      <c r="B3570" s="85"/>
      <c r="C3570" s="85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5"/>
      <c r="B3571" s="85"/>
      <c r="C3571" s="85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5"/>
      <c r="B3572" s="85"/>
      <c r="C3572" s="85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5"/>
      <c r="B3573" s="85"/>
      <c r="C3573" s="85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5"/>
      <c r="B3574" s="85"/>
      <c r="C3574" s="85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5"/>
      <c r="B3575" s="85"/>
      <c r="C3575" s="85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5"/>
      <c r="B3576" s="85"/>
      <c r="C3576" s="85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5"/>
      <c r="B3577" s="85"/>
      <c r="C3577" s="85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5"/>
      <c r="B3578" s="85"/>
      <c r="C3578" s="85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5"/>
      <c r="B3579" s="85"/>
      <c r="C3579" s="85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5"/>
      <c r="B3580" s="85"/>
      <c r="C3580" s="85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5"/>
      <c r="B3581" s="85"/>
      <c r="C3581" s="85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5"/>
      <c r="B3582" s="85"/>
      <c r="C3582" s="85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5"/>
      <c r="B3583" s="85"/>
      <c r="C3583" s="85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5"/>
      <c r="B3584" s="85"/>
      <c r="C3584" s="85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5"/>
      <c r="B3585" s="85"/>
      <c r="C3585" s="85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5"/>
      <c r="B3586" s="85"/>
      <c r="C3586" s="85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5"/>
      <c r="B3587" s="85"/>
      <c r="C3587" s="85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5"/>
      <c r="B3588" s="85"/>
      <c r="C3588" s="85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5"/>
      <c r="B3589" s="85"/>
      <c r="C3589" s="85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5"/>
      <c r="B3590" s="85"/>
      <c r="C3590" s="85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5"/>
      <c r="B3591" s="85"/>
      <c r="C3591" s="85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5"/>
      <c r="B3592" s="85"/>
      <c r="C3592" s="85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5"/>
      <c r="B3593" s="85"/>
      <c r="C3593" s="85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5"/>
      <c r="B3594" s="85"/>
      <c r="C3594" s="85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5"/>
      <c r="B3595" s="85"/>
      <c r="C3595" s="85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5"/>
      <c r="B3596" s="85"/>
      <c r="C3596" s="85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5"/>
      <c r="B3597" s="85"/>
      <c r="C3597" s="85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5"/>
      <c r="B3598" s="85"/>
      <c r="C3598" s="85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5"/>
      <c r="B3599" s="85"/>
      <c r="C3599" s="85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5"/>
      <c r="B3600" s="85"/>
      <c r="C3600" s="85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5"/>
      <c r="B3601" s="85"/>
      <c r="C3601" s="85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5"/>
      <c r="B3602" s="85"/>
      <c r="C3602" s="85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5"/>
      <c r="B3603" s="85"/>
      <c r="C3603" s="85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5"/>
      <c r="B3604" s="85"/>
      <c r="C3604" s="85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5"/>
      <c r="B3605" s="85"/>
      <c r="C3605" s="85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5"/>
      <c r="B3606" s="85"/>
      <c r="C3606" s="85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5"/>
      <c r="B3607" s="85"/>
      <c r="C3607" s="85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5"/>
      <c r="B3608" s="85"/>
      <c r="C3608" s="85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5"/>
      <c r="B3609" s="85"/>
      <c r="C3609" s="85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5"/>
      <c r="B3610" s="85"/>
      <c r="C3610" s="85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5"/>
      <c r="B3611" s="85"/>
      <c r="C3611" s="85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5"/>
      <c r="B3612" s="85"/>
      <c r="C3612" s="85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5"/>
      <c r="B3613" s="85"/>
      <c r="C3613" s="85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5"/>
      <c r="B3614" s="85"/>
      <c r="C3614" s="85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5"/>
      <c r="B3615" s="85"/>
      <c r="C3615" s="85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5"/>
      <c r="B3616" s="85"/>
      <c r="C3616" s="85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5"/>
      <c r="B3617" s="85"/>
      <c r="C3617" s="85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5"/>
      <c r="B3618" s="85"/>
      <c r="C3618" s="85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5"/>
      <c r="B3619" s="85"/>
      <c r="C3619" s="85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5"/>
      <c r="B3620" s="85"/>
      <c r="C3620" s="85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5"/>
      <c r="B3621" s="85"/>
      <c r="C3621" s="85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5"/>
      <c r="B3622" s="85"/>
      <c r="C3622" s="85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5"/>
      <c r="B3623" s="85"/>
      <c r="C3623" s="85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5"/>
      <c r="B3624" s="85"/>
      <c r="C3624" s="85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5"/>
      <c r="B3625" s="85"/>
      <c r="C3625" s="85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5"/>
      <c r="B3626" s="85"/>
      <c r="C3626" s="85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5"/>
      <c r="B3627" s="85"/>
      <c r="C3627" s="85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5"/>
      <c r="B3628" s="85"/>
      <c r="C3628" s="85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5"/>
      <c r="B3629" s="85"/>
      <c r="C3629" s="85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5"/>
      <c r="B3630" s="85"/>
      <c r="C3630" s="85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5"/>
      <c r="B3631" s="85"/>
      <c r="C3631" s="85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5"/>
      <c r="B3632" s="85"/>
      <c r="C3632" s="85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5"/>
      <c r="B3633" s="85"/>
      <c r="C3633" s="85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5"/>
      <c r="B3634" s="85"/>
      <c r="C3634" s="85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5"/>
      <c r="B3635" s="85"/>
      <c r="C3635" s="85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5"/>
      <c r="B3636" s="85"/>
      <c r="C3636" s="85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5"/>
      <c r="B3637" s="85"/>
      <c r="C3637" s="85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5"/>
      <c r="B3638" s="85"/>
      <c r="C3638" s="85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5"/>
      <c r="B3639" s="85"/>
      <c r="C3639" s="85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5"/>
      <c r="B3640" s="85"/>
      <c r="C3640" s="85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5"/>
      <c r="B3641" s="85"/>
      <c r="C3641" s="85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5"/>
      <c r="B3642" s="85"/>
      <c r="C3642" s="85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5"/>
      <c r="B3643" s="85"/>
      <c r="C3643" s="85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5"/>
      <c r="B3644" s="85"/>
      <c r="C3644" s="85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5"/>
      <c r="B3645" s="85"/>
      <c r="C3645" s="85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5"/>
      <c r="B3646" s="85"/>
      <c r="C3646" s="85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5"/>
      <c r="B3647" s="85"/>
      <c r="C3647" s="85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5"/>
      <c r="B3648" s="85"/>
      <c r="C3648" s="85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5"/>
      <c r="B3649" s="85"/>
      <c r="C3649" s="85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5"/>
      <c r="B3650" s="85"/>
      <c r="C3650" s="85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5"/>
      <c r="B3651" s="85"/>
      <c r="C3651" s="85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5"/>
      <c r="B3652" s="85"/>
      <c r="C3652" s="85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5"/>
      <c r="B3653" s="85"/>
      <c r="C3653" s="85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5"/>
      <c r="B3654" s="85"/>
      <c r="C3654" s="85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5"/>
      <c r="B3655" s="85"/>
      <c r="C3655" s="85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5"/>
      <c r="B3656" s="85"/>
      <c r="C3656" s="85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5"/>
      <c r="B3657" s="85"/>
      <c r="C3657" s="85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5"/>
      <c r="B3658" s="85"/>
      <c r="C3658" s="85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5"/>
      <c r="B3659" s="85"/>
      <c r="C3659" s="85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5"/>
      <c r="B3660" s="85"/>
      <c r="C3660" s="85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5"/>
      <c r="B3661" s="85"/>
      <c r="C3661" s="85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5"/>
      <c r="B3662" s="85"/>
      <c r="C3662" s="85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5"/>
      <c r="B3663" s="85"/>
      <c r="C3663" s="85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5"/>
      <c r="B3664" s="85"/>
      <c r="C3664" s="85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5"/>
      <c r="B3665" s="85"/>
      <c r="C3665" s="85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5"/>
      <c r="B3666" s="85"/>
      <c r="C3666" s="85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5"/>
      <c r="B3667" s="85"/>
      <c r="C3667" s="85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5"/>
      <c r="B3668" s="85"/>
      <c r="C3668" s="85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5"/>
      <c r="B3669" s="85"/>
      <c r="C3669" s="85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5"/>
      <c r="B3670" s="85"/>
      <c r="C3670" s="85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5"/>
      <c r="B3671" s="85"/>
      <c r="C3671" s="85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5"/>
      <c r="B3672" s="85"/>
      <c r="C3672" s="85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5"/>
      <c r="B3673" s="85"/>
      <c r="C3673" s="85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5"/>
      <c r="B3674" s="85"/>
      <c r="C3674" s="85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5"/>
      <c r="B3675" s="85"/>
      <c r="C3675" s="85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5"/>
      <c r="B3676" s="85"/>
      <c r="C3676" s="85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5"/>
      <c r="B3677" s="85"/>
      <c r="C3677" s="85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5"/>
      <c r="B3678" s="85"/>
      <c r="C3678" s="85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5"/>
      <c r="B3679" s="85"/>
      <c r="C3679" s="85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5"/>
      <c r="B3680" s="85"/>
      <c r="C3680" s="85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5"/>
      <c r="B3681" s="85"/>
      <c r="C3681" s="85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5"/>
      <c r="B3682" s="85"/>
      <c r="C3682" s="85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5"/>
      <c r="B3683" s="85"/>
      <c r="C3683" s="85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5"/>
      <c r="B3684" s="85"/>
      <c r="C3684" s="85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5"/>
      <c r="B3685" s="85"/>
      <c r="C3685" s="85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5"/>
      <c r="B3686" s="85"/>
      <c r="C3686" s="85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5"/>
      <c r="B3687" s="85"/>
      <c r="C3687" s="85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5"/>
      <c r="B3688" s="85"/>
      <c r="C3688" s="85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5"/>
      <c r="B3689" s="85"/>
      <c r="C3689" s="85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5"/>
      <c r="B3690" s="85"/>
      <c r="C3690" s="85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5"/>
      <c r="B3691" s="85"/>
      <c r="C3691" s="85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5"/>
      <c r="B3692" s="85"/>
      <c r="C3692" s="85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5"/>
      <c r="B3693" s="85"/>
      <c r="C3693" s="85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5"/>
      <c r="B3694" s="85"/>
      <c r="C3694" s="85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5"/>
      <c r="B3695" s="85"/>
      <c r="C3695" s="85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5"/>
      <c r="B3696" s="85"/>
      <c r="C3696" s="85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5"/>
      <c r="B3697" s="85"/>
      <c r="C3697" s="85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5"/>
      <c r="B3698" s="85"/>
      <c r="C3698" s="85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5"/>
      <c r="B3699" s="85"/>
      <c r="C3699" s="85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5"/>
      <c r="B3700" s="85"/>
      <c r="C3700" s="85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5"/>
      <c r="B3701" s="85"/>
      <c r="C3701" s="85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5"/>
      <c r="B3702" s="85"/>
      <c r="C3702" s="85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5"/>
      <c r="B3703" s="85"/>
      <c r="C3703" s="85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5"/>
      <c r="B3704" s="85"/>
      <c r="C3704" s="85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5"/>
      <c r="B3705" s="85"/>
      <c r="C3705" s="85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5"/>
      <c r="B3706" s="85"/>
      <c r="C3706" s="85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5"/>
      <c r="B3707" s="85"/>
      <c r="C3707" s="85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5"/>
      <c r="B3708" s="85"/>
      <c r="C3708" s="85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5"/>
      <c r="B3709" s="85"/>
      <c r="C3709" s="85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5"/>
      <c r="B3710" s="85"/>
      <c r="C3710" s="85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5"/>
      <c r="B3711" s="85"/>
      <c r="C3711" s="85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5"/>
      <c r="B3712" s="85"/>
      <c r="C3712" s="85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5"/>
      <c r="B3713" s="85"/>
      <c r="C3713" s="85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5"/>
      <c r="B3714" s="85"/>
      <c r="C3714" s="85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5"/>
      <c r="B3715" s="85"/>
      <c r="C3715" s="85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5"/>
      <c r="B3716" s="85"/>
      <c r="C3716" s="85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5"/>
      <c r="B3717" s="85"/>
      <c r="C3717" s="85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5"/>
      <c r="B3718" s="85"/>
      <c r="C3718" s="85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5"/>
      <c r="B3719" s="85"/>
      <c r="C3719" s="85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5"/>
      <c r="B3720" s="85"/>
      <c r="C3720" s="85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5"/>
      <c r="B3721" s="85"/>
      <c r="C3721" s="85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5"/>
      <c r="B3722" s="85"/>
      <c r="C3722" s="85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5"/>
      <c r="B3723" s="85"/>
      <c r="C3723" s="85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5"/>
      <c r="B3724" s="85"/>
      <c r="C3724" s="85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5"/>
      <c r="B3725" s="85"/>
      <c r="C3725" s="85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5"/>
      <c r="B3726" s="85"/>
      <c r="C3726" s="85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5"/>
      <c r="B3727" s="85"/>
      <c r="C3727" s="85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5"/>
      <c r="B3728" s="85"/>
      <c r="C3728" s="85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5"/>
      <c r="B3729" s="85"/>
      <c r="C3729" s="85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5"/>
      <c r="B3730" s="85"/>
      <c r="C3730" s="85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5"/>
      <c r="B3731" s="85"/>
      <c r="C3731" s="85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5"/>
      <c r="B3732" s="85"/>
      <c r="C3732" s="85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5"/>
      <c r="B3733" s="85"/>
      <c r="C3733" s="85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5"/>
      <c r="B3734" s="85"/>
      <c r="C3734" s="85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5"/>
      <c r="B3735" s="85"/>
      <c r="C3735" s="85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5"/>
      <c r="B3736" s="85"/>
      <c r="C3736" s="85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5"/>
      <c r="B3737" s="85"/>
      <c r="C3737" s="85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5"/>
      <c r="B3738" s="85"/>
      <c r="C3738" s="85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5"/>
      <c r="B3739" s="85"/>
      <c r="C3739" s="85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5"/>
      <c r="B3740" s="85"/>
      <c r="C3740" s="85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5"/>
      <c r="B3741" s="85"/>
      <c r="C3741" s="85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5"/>
      <c r="B3742" s="85"/>
      <c r="C3742" s="85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5"/>
      <c r="B3743" s="85"/>
      <c r="C3743" s="85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5"/>
      <c r="B3744" s="85"/>
      <c r="C3744" s="85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5"/>
      <c r="B3745" s="85"/>
      <c r="C3745" s="85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5"/>
      <c r="B3746" s="85"/>
      <c r="C3746" s="85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5"/>
      <c r="B3747" s="85"/>
      <c r="C3747" s="85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5"/>
      <c r="B3748" s="85"/>
      <c r="C3748" s="85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5"/>
      <c r="B3749" s="85"/>
      <c r="C3749" s="85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5"/>
      <c r="B3750" s="85"/>
      <c r="C3750" s="85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5"/>
      <c r="B3751" s="85"/>
      <c r="C3751" s="85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5"/>
      <c r="B3752" s="85"/>
      <c r="C3752" s="85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5"/>
      <c r="B3753" s="85"/>
      <c r="C3753" s="85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5"/>
      <c r="B3754" s="85"/>
      <c r="C3754" s="85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5"/>
      <c r="B3755" s="85"/>
      <c r="C3755" s="85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5"/>
      <c r="B3756" s="85"/>
      <c r="C3756" s="85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5"/>
      <c r="B3757" s="85"/>
      <c r="C3757" s="85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5"/>
      <c r="B3758" s="85"/>
      <c r="C3758" s="85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5"/>
      <c r="B3759" s="85"/>
      <c r="C3759" s="85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5"/>
      <c r="B3760" s="85"/>
      <c r="C3760" s="85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5"/>
      <c r="B3761" s="85"/>
      <c r="C3761" s="85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5"/>
      <c r="B3762" s="85"/>
      <c r="C3762" s="85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5"/>
      <c r="B3763" s="85"/>
      <c r="C3763" s="85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5"/>
      <c r="B3764" s="85"/>
      <c r="C3764" s="85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5"/>
      <c r="B3765" s="85"/>
      <c r="C3765" s="85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5"/>
      <c r="B3766" s="85"/>
      <c r="C3766" s="85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5"/>
      <c r="B3767" s="85"/>
      <c r="C3767" s="85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5"/>
      <c r="B3768" s="85"/>
      <c r="C3768" s="85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5"/>
      <c r="B3769" s="85"/>
      <c r="C3769" s="85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5"/>
      <c r="B3770" s="85"/>
      <c r="C3770" s="85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5"/>
      <c r="B3771" s="85"/>
      <c r="C3771" s="85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5"/>
      <c r="B3772" s="85"/>
      <c r="C3772" s="85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5"/>
      <c r="B3773" s="85"/>
      <c r="C3773" s="85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5"/>
      <c r="B3774" s="85"/>
      <c r="C3774" s="85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5"/>
      <c r="B3775" s="85"/>
      <c r="C3775" s="85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5"/>
      <c r="B3776" s="85"/>
      <c r="C3776" s="85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5"/>
      <c r="B3777" s="85"/>
      <c r="C3777" s="85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5"/>
      <c r="B3778" s="85"/>
      <c r="C3778" s="85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5"/>
      <c r="B3779" s="85"/>
      <c r="C3779" s="85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5"/>
      <c r="B3780" s="85"/>
      <c r="C3780" s="85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5"/>
      <c r="B3781" s="85"/>
      <c r="C3781" s="85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5"/>
      <c r="B3782" s="85"/>
      <c r="C3782" s="85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5"/>
      <c r="B3783" s="85"/>
      <c r="C3783" s="85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5"/>
      <c r="B3784" s="85"/>
      <c r="C3784" s="85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5"/>
      <c r="B3785" s="85"/>
      <c r="C3785" s="85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5"/>
      <c r="B3786" s="85"/>
      <c r="C3786" s="85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5"/>
      <c r="B3787" s="85"/>
      <c r="C3787" s="85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5"/>
      <c r="B3788" s="85"/>
      <c r="C3788" s="85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5"/>
      <c r="B3789" s="85"/>
      <c r="C3789" s="85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5"/>
      <c r="B3790" s="85"/>
      <c r="C3790" s="85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5"/>
      <c r="B3791" s="85"/>
      <c r="C3791" s="85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5"/>
      <c r="B3792" s="85"/>
      <c r="C3792" s="85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5"/>
      <c r="B3793" s="85"/>
      <c r="C3793" s="85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5"/>
      <c r="B3794" s="85"/>
      <c r="C3794" s="85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5"/>
      <c r="B3795" s="85"/>
      <c r="C3795" s="85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5"/>
      <c r="B3796" s="85"/>
      <c r="C3796" s="85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5"/>
      <c r="B3797" s="85"/>
      <c r="C3797" s="85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5"/>
      <c r="B3798" s="85"/>
      <c r="C3798" s="85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5"/>
      <c r="B3799" s="85"/>
      <c r="C3799" s="85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5"/>
      <c r="B3800" s="85"/>
      <c r="C3800" s="85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5"/>
      <c r="B3801" s="85"/>
      <c r="C3801" s="85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5"/>
      <c r="B3802" s="85"/>
      <c r="C3802" s="85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5"/>
      <c r="B3803" s="85"/>
      <c r="C3803" s="85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5"/>
      <c r="B3804" s="85"/>
      <c r="C3804" s="85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5"/>
      <c r="B3805" s="85"/>
      <c r="C3805" s="85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5"/>
      <c r="B3806" s="85"/>
      <c r="C3806" s="85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5"/>
      <c r="B3807" s="85"/>
      <c r="C3807" s="85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5"/>
      <c r="B3808" s="85"/>
      <c r="C3808" s="85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5"/>
      <c r="B3809" s="85"/>
      <c r="C3809" s="85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5"/>
      <c r="B3810" s="85"/>
      <c r="C3810" s="85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5"/>
      <c r="B3811" s="85"/>
      <c r="C3811" s="85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5"/>
      <c r="B3812" s="85"/>
      <c r="C3812" s="85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5"/>
      <c r="B3813" s="85"/>
      <c r="C3813" s="85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5"/>
      <c r="B3814" s="85"/>
      <c r="C3814" s="85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5"/>
      <c r="B3815" s="85"/>
      <c r="C3815" s="85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5"/>
      <c r="B3816" s="85"/>
      <c r="C3816" s="85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5"/>
      <c r="B3817" s="85"/>
      <c r="C3817" s="85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5"/>
      <c r="B3818" s="85"/>
      <c r="C3818" s="85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5"/>
      <c r="B3819" s="85"/>
      <c r="C3819" s="85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5"/>
      <c r="B3820" s="85"/>
      <c r="C3820" s="85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5"/>
      <c r="B3821" s="85"/>
      <c r="C3821" s="85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5"/>
      <c r="B3822" s="85"/>
      <c r="C3822" s="85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5"/>
      <c r="B3823" s="85"/>
      <c r="C3823" s="85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5"/>
      <c r="B3824" s="85"/>
      <c r="C3824" s="85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5"/>
      <c r="B3825" s="85"/>
      <c r="C3825" s="85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5"/>
      <c r="B3826" s="85"/>
      <c r="C3826" s="85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5"/>
      <c r="B3827" s="85"/>
      <c r="C3827" s="85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5"/>
      <c r="B3828" s="85"/>
      <c r="C3828" s="85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5"/>
      <c r="B3829" s="85"/>
      <c r="C3829" s="85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5"/>
      <c r="B3830" s="85"/>
      <c r="C3830" s="85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5"/>
      <c r="B3831" s="85"/>
      <c r="C3831" s="85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5"/>
      <c r="B3832" s="85"/>
      <c r="C3832" s="85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5"/>
      <c r="B3833" s="85"/>
      <c r="C3833" s="85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5"/>
      <c r="B3834" s="85"/>
      <c r="C3834" s="85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5"/>
      <c r="B3835" s="85"/>
      <c r="C3835" s="85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5"/>
      <c r="B3836" s="85"/>
      <c r="C3836" s="85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5"/>
      <c r="B3837" s="85"/>
      <c r="C3837" s="85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5"/>
      <c r="B3838" s="85"/>
      <c r="C3838" s="85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5"/>
      <c r="B3839" s="85"/>
      <c r="C3839" s="85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5"/>
      <c r="B3840" s="85"/>
      <c r="C3840" s="85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5"/>
      <c r="B3841" s="85"/>
      <c r="C3841" s="85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5"/>
      <c r="B3842" s="85"/>
      <c r="C3842" s="85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5"/>
      <c r="B3843" s="85"/>
      <c r="C3843" s="85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5"/>
      <c r="B3844" s="85"/>
      <c r="C3844" s="85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5"/>
      <c r="B3845" s="85"/>
      <c r="C3845" s="85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5"/>
      <c r="B3846" s="85"/>
      <c r="C3846" s="85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5"/>
      <c r="B3847" s="85"/>
      <c r="C3847" s="85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5"/>
      <c r="B3848" s="85"/>
      <c r="C3848" s="85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5"/>
      <c r="B3849" s="85"/>
      <c r="C3849" s="85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5"/>
      <c r="B3850" s="85"/>
      <c r="C3850" s="85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5"/>
      <c r="B3851" s="85"/>
      <c r="C3851" s="85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5"/>
      <c r="B3852" s="85"/>
      <c r="C3852" s="85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5"/>
      <c r="B3853" s="85"/>
      <c r="C3853" s="85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5"/>
      <c r="B3854" s="85"/>
      <c r="C3854" s="85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5"/>
      <c r="B3855" s="85"/>
      <c r="C3855" s="85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5"/>
      <c r="B3856" s="85"/>
      <c r="C3856" s="85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5"/>
      <c r="B3857" s="85"/>
      <c r="C3857" s="85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5"/>
      <c r="B3858" s="85"/>
      <c r="C3858" s="85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5"/>
      <c r="B3859" s="85"/>
      <c r="C3859" s="85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5"/>
      <c r="B3860" s="85"/>
      <c r="C3860" s="85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5"/>
      <c r="B3861" s="85"/>
      <c r="C3861" s="85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5"/>
      <c r="B3862" s="85"/>
      <c r="C3862" s="85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5"/>
      <c r="B3863" s="85"/>
      <c r="C3863" s="85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5"/>
      <c r="B3864" s="85"/>
      <c r="C3864" s="85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5"/>
      <c r="B3865" s="85"/>
      <c r="C3865" s="85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5"/>
      <c r="B3866" s="85"/>
      <c r="C3866" s="85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5"/>
      <c r="B3867" s="85"/>
      <c r="C3867" s="85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5"/>
      <c r="B3868" s="85"/>
      <c r="C3868" s="85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5"/>
      <c r="B3869" s="85"/>
      <c r="C3869" s="85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5"/>
      <c r="B3870" s="85"/>
      <c r="C3870" s="85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5"/>
      <c r="B3871" s="85"/>
      <c r="C3871" s="85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5"/>
      <c r="B3872" s="85"/>
      <c r="C3872" s="85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5"/>
      <c r="B3873" s="85"/>
      <c r="C3873" s="85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5"/>
      <c r="B3874" s="85"/>
      <c r="C3874" s="85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5"/>
      <c r="B3875" s="85"/>
      <c r="C3875" s="85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5"/>
      <c r="B3876" s="85"/>
      <c r="C3876" s="85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5"/>
      <c r="B3877" s="85"/>
      <c r="C3877" s="85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5"/>
      <c r="B3878" s="85"/>
      <c r="C3878" s="85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5"/>
      <c r="B3879" s="85"/>
      <c r="C3879" s="85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5"/>
      <c r="B3880" s="85"/>
      <c r="C3880" s="85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5"/>
      <c r="B3881" s="85"/>
      <c r="C3881" s="85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5"/>
      <c r="B3882" s="85"/>
      <c r="C3882" s="85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5"/>
      <c r="B3883" s="85"/>
      <c r="C3883" s="85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5"/>
      <c r="B3884" s="85"/>
      <c r="C3884" s="85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5"/>
      <c r="B3885" s="85"/>
      <c r="C3885" s="85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5"/>
      <c r="B3886" s="85"/>
      <c r="C3886" s="85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5"/>
      <c r="B3887" s="85"/>
      <c r="C3887" s="85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5"/>
      <c r="B3888" s="85"/>
      <c r="C3888" s="85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5"/>
      <c r="B3889" s="85"/>
      <c r="C3889" s="85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5"/>
      <c r="B3890" s="85"/>
      <c r="C3890" s="85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5"/>
      <c r="B3891" s="85"/>
      <c r="C3891" s="85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5"/>
      <c r="B3892" s="85"/>
      <c r="C3892" s="85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5"/>
      <c r="B3893" s="85"/>
      <c r="C3893" s="85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5"/>
      <c r="B3894" s="85"/>
      <c r="C3894" s="85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5"/>
      <c r="B3895" s="85"/>
      <c r="C3895" s="85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5"/>
      <c r="B3896" s="85"/>
      <c r="C3896" s="85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5"/>
      <c r="B3897" s="85"/>
      <c r="C3897" s="85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5"/>
      <c r="B3898" s="85"/>
      <c r="C3898" s="85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5"/>
      <c r="B3899" s="85"/>
      <c r="C3899" s="85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5"/>
      <c r="B3900" s="85"/>
      <c r="C3900" s="85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5"/>
      <c r="B3901" s="85"/>
      <c r="C3901" s="85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5"/>
      <c r="B3902" s="85"/>
      <c r="C3902" s="85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5"/>
      <c r="B3903" s="85"/>
      <c r="C3903" s="85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5"/>
      <c r="B3904" s="85"/>
      <c r="C3904" s="85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5"/>
      <c r="B3905" s="85"/>
      <c r="C3905" s="85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5"/>
      <c r="B3906" s="85"/>
      <c r="C3906" s="85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5"/>
      <c r="B3907" s="85"/>
      <c r="C3907" s="85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5"/>
      <c r="B3908" s="85"/>
      <c r="C3908" s="85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5"/>
      <c r="B3909" s="85"/>
      <c r="C3909" s="85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5"/>
      <c r="B3910" s="85"/>
      <c r="C3910" s="85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5"/>
      <c r="B3911" s="85"/>
      <c r="C3911" s="85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5"/>
      <c r="B3912" s="85"/>
      <c r="C3912" s="85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5"/>
      <c r="B3913" s="85"/>
      <c r="C3913" s="85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5"/>
      <c r="B3914" s="85"/>
      <c r="C3914" s="85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5"/>
      <c r="B3915" s="85"/>
      <c r="C3915" s="85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5"/>
      <c r="B3916" s="85"/>
      <c r="C3916" s="85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5"/>
      <c r="B3917" s="85"/>
      <c r="C3917" s="85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5"/>
      <c r="B3918" s="85"/>
      <c r="C3918" s="85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5"/>
      <c r="B3919" s="85"/>
      <c r="C3919" s="85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5"/>
      <c r="B3920" s="85"/>
      <c r="C3920" s="85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5"/>
      <c r="B3921" s="85"/>
      <c r="C3921" s="85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5"/>
      <c r="B3922" s="85"/>
      <c r="C3922" s="85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5"/>
      <c r="B3923" s="85"/>
      <c r="C3923" s="85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5"/>
      <c r="B3924" s="85"/>
      <c r="C3924" s="85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5"/>
      <c r="B3925" s="85"/>
      <c r="C3925" s="85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5"/>
      <c r="B3926" s="85"/>
      <c r="C3926" s="85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5"/>
      <c r="B3927" s="85"/>
      <c r="C3927" s="85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5"/>
      <c r="B3928" s="85"/>
      <c r="C3928" s="85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5"/>
      <c r="B3929" s="85"/>
      <c r="C3929" s="85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5"/>
      <c r="B3930" s="85"/>
      <c r="C3930" s="85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5"/>
      <c r="B3931" s="85"/>
      <c r="C3931" s="85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5"/>
      <c r="B3932" s="85"/>
      <c r="C3932" s="85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5"/>
      <c r="B3933" s="85"/>
      <c r="C3933" s="85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5"/>
      <c r="B3934" s="85"/>
      <c r="C3934" s="85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5"/>
      <c r="B3935" s="85"/>
      <c r="C3935" s="85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5"/>
      <c r="B3936" s="85"/>
      <c r="C3936" s="85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5"/>
      <c r="B3937" s="85"/>
      <c r="C3937" s="85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5"/>
      <c r="B3938" s="85"/>
      <c r="C3938" s="85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5"/>
      <c r="B3939" s="85"/>
      <c r="C3939" s="85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5"/>
      <c r="B3940" s="85"/>
      <c r="C3940" s="85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5"/>
      <c r="B3941" s="85"/>
      <c r="C3941" s="85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5"/>
      <c r="B3942" s="85"/>
      <c r="C3942" s="85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5"/>
      <c r="B3943" s="85"/>
      <c r="C3943" s="85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5"/>
      <c r="B3944" s="85"/>
      <c r="C3944" s="85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5"/>
      <c r="B3945" s="85"/>
      <c r="C3945" s="85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5"/>
      <c r="B3946" s="85"/>
      <c r="C3946" s="85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5"/>
      <c r="B3947" s="85"/>
      <c r="C3947" s="85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5"/>
      <c r="B3948" s="85"/>
      <c r="C3948" s="85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5"/>
      <c r="B3949" s="85"/>
      <c r="C3949" s="85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5"/>
      <c r="B3950" s="85"/>
      <c r="C3950" s="85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5"/>
      <c r="B3951" s="85"/>
      <c r="C3951" s="85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5"/>
      <c r="B3952" s="85"/>
      <c r="C3952" s="85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5"/>
      <c r="B3953" s="85"/>
      <c r="C3953" s="85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5"/>
      <c r="B3954" s="85"/>
      <c r="C3954" s="85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5"/>
      <c r="B3955" s="85"/>
      <c r="C3955" s="85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5"/>
      <c r="B3956" s="85"/>
      <c r="C3956" s="85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5"/>
      <c r="B3957" s="85"/>
      <c r="C3957" s="85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5"/>
      <c r="B3958" s="85"/>
      <c r="C3958" s="85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5"/>
      <c r="B3959" s="85"/>
      <c r="C3959" s="85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5"/>
      <c r="B3960" s="85"/>
      <c r="C3960" s="85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5"/>
      <c r="B3961" s="85"/>
      <c r="C3961" s="85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5"/>
      <c r="B3962" s="85"/>
      <c r="C3962" s="85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5"/>
      <c r="B3963" s="85"/>
      <c r="C3963" s="85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5"/>
      <c r="B3964" s="85"/>
      <c r="C3964" s="85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5"/>
      <c r="B3965" s="85"/>
      <c r="C3965" s="85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5"/>
      <c r="B3966" s="85"/>
      <c r="C3966" s="85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5"/>
      <c r="B3967" s="85"/>
      <c r="C3967" s="85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5"/>
      <c r="B3968" s="85"/>
      <c r="C3968" s="85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5"/>
      <c r="B3969" s="85"/>
      <c r="C3969" s="85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5"/>
      <c r="B3970" s="85"/>
      <c r="C3970" s="85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5"/>
      <c r="B3971" s="85"/>
      <c r="C3971" s="85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5"/>
      <c r="B3972" s="85"/>
      <c r="C3972" s="85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5"/>
      <c r="B3973" s="85"/>
      <c r="C3973" s="85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5"/>
      <c r="B3974" s="85"/>
      <c r="C3974" s="85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5"/>
      <c r="B3975" s="85"/>
      <c r="C3975" s="85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5"/>
      <c r="B3976" s="85"/>
      <c r="C3976" s="85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5"/>
      <c r="B3977" s="85"/>
      <c r="C3977" s="85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5"/>
      <c r="B3978" s="85"/>
      <c r="C3978" s="85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5"/>
      <c r="B3979" s="85"/>
      <c r="C3979" s="85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5"/>
      <c r="B3980" s="85"/>
      <c r="C3980" s="85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5"/>
      <c r="B3981" s="85"/>
      <c r="C3981" s="85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5"/>
      <c r="B3982" s="85"/>
      <c r="C3982" s="85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5"/>
      <c r="B3983" s="85"/>
      <c r="C3983" s="85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5"/>
      <c r="B3984" s="85"/>
      <c r="C3984" s="85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5"/>
      <c r="B3985" s="85"/>
      <c r="C3985" s="85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5"/>
      <c r="B3986" s="85"/>
      <c r="C3986" s="85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5"/>
      <c r="B3987" s="85"/>
      <c r="C3987" s="85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5"/>
      <c r="B3988" s="85"/>
      <c r="C3988" s="85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5"/>
      <c r="B3989" s="85"/>
      <c r="C3989" s="85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5"/>
      <c r="B3990" s="85"/>
      <c r="C3990" s="85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5"/>
      <c r="B3991" s="85"/>
      <c r="C3991" s="85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5"/>
      <c r="B3992" s="85"/>
      <c r="C3992" s="85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5"/>
      <c r="B3993" s="85"/>
      <c r="C3993" s="85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5"/>
      <c r="B3994" s="85"/>
      <c r="C3994" s="85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5"/>
      <c r="B3995" s="85"/>
      <c r="C3995" s="85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5"/>
      <c r="B3996" s="85"/>
      <c r="C3996" s="85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5"/>
      <c r="B3997" s="85"/>
      <c r="C3997" s="85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5"/>
      <c r="B3998" s="85"/>
      <c r="C3998" s="85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5"/>
      <c r="B3999" s="85"/>
      <c r="C3999" s="85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5"/>
      <c r="B4000" s="85"/>
      <c r="C4000" s="85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5"/>
      <c r="B4001" s="85"/>
      <c r="C4001" s="85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5"/>
      <c r="B4002" s="85"/>
      <c r="C4002" s="85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5"/>
      <c r="B4003" s="85"/>
      <c r="C4003" s="85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5"/>
      <c r="B4004" s="85"/>
      <c r="C4004" s="85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5"/>
      <c r="B4005" s="85"/>
      <c r="C4005" s="85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5"/>
      <c r="B4006" s="85"/>
      <c r="C4006" s="85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5"/>
      <c r="B4007" s="85"/>
      <c r="C4007" s="85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5"/>
      <c r="B4008" s="85"/>
      <c r="C4008" s="85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5"/>
      <c r="B4009" s="85"/>
      <c r="C4009" s="85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5"/>
      <c r="B4010" s="85"/>
      <c r="C4010" s="85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5"/>
      <c r="B4011" s="85"/>
      <c r="C4011" s="85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5"/>
      <c r="B4012" s="85"/>
      <c r="C4012" s="85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5"/>
      <c r="B4013" s="85"/>
      <c r="C4013" s="85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5"/>
      <c r="B4014" s="85"/>
      <c r="C4014" s="85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5"/>
      <c r="B4015" s="85"/>
      <c r="C4015" s="85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5"/>
      <c r="B4016" s="85"/>
      <c r="C4016" s="85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5"/>
      <c r="B4017" s="85"/>
      <c r="C4017" s="85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5"/>
      <c r="B4018" s="85"/>
      <c r="C4018" s="85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5"/>
      <c r="B4019" s="85"/>
      <c r="C4019" s="85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5"/>
      <c r="B4020" s="85"/>
      <c r="C4020" s="85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5"/>
      <c r="B4021" s="85"/>
      <c r="C4021" s="85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5"/>
      <c r="B4022" s="85"/>
      <c r="C4022" s="85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5"/>
      <c r="B4023" s="85"/>
      <c r="C4023" s="85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5"/>
      <c r="B4024" s="85"/>
      <c r="C4024" s="85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5"/>
      <c r="B4025" s="85"/>
      <c r="C4025" s="85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5"/>
      <c r="B4026" s="85"/>
      <c r="C4026" s="85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5"/>
      <c r="B4027" s="85"/>
      <c r="C4027" s="85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5"/>
      <c r="B4028" s="85"/>
      <c r="C4028" s="85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5"/>
      <c r="B4029" s="85"/>
      <c r="C4029" s="85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5"/>
      <c r="B4030" s="85"/>
      <c r="C4030" s="85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5"/>
      <c r="B4031" s="85"/>
      <c r="C4031" s="85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5"/>
      <c r="B4032" s="85"/>
      <c r="C4032" s="85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5"/>
      <c r="B4033" s="85"/>
      <c r="C4033" s="85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5"/>
      <c r="B4034" s="85"/>
      <c r="C4034" s="85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5"/>
      <c r="B4035" s="85"/>
      <c r="C4035" s="85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5"/>
      <c r="B4036" s="85"/>
      <c r="C4036" s="85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5"/>
      <c r="B4037" s="85"/>
      <c r="C4037" s="85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5"/>
      <c r="B4038" s="85"/>
      <c r="C4038" s="85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5"/>
      <c r="B4039" s="85"/>
      <c r="C4039" s="85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5"/>
      <c r="B4040" s="85"/>
      <c r="C4040" s="85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5"/>
      <c r="B4041" s="85"/>
      <c r="C4041" s="85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5"/>
      <c r="B4042" s="85"/>
      <c r="C4042" s="85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5"/>
      <c r="B4043" s="85"/>
      <c r="C4043" s="85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5"/>
      <c r="B4044" s="85"/>
      <c r="C4044" s="85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5"/>
      <c r="B4045" s="85"/>
      <c r="C4045" s="85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5"/>
      <c r="B4046" s="85"/>
      <c r="C4046" s="85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5"/>
      <c r="B4047" s="85"/>
      <c r="C4047" s="85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5"/>
      <c r="B4048" s="85"/>
      <c r="C4048" s="85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5"/>
      <c r="B4049" s="85"/>
      <c r="C4049" s="85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5"/>
      <c r="B4050" s="85"/>
      <c r="C4050" s="85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5"/>
      <c r="B4051" s="85"/>
      <c r="C4051" s="85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5"/>
      <c r="B4052" s="85"/>
      <c r="C4052" s="85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5"/>
      <c r="B4053" s="85"/>
      <c r="C4053" s="85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5"/>
      <c r="B4054" s="85"/>
      <c r="C4054" s="85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5"/>
      <c r="B4055" s="85"/>
      <c r="C4055" s="85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5"/>
      <c r="B4056" s="85"/>
      <c r="C4056" s="85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5"/>
      <c r="B4057" s="85"/>
      <c r="C4057" s="85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5"/>
      <c r="B4058" s="85"/>
      <c r="C4058" s="85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5"/>
      <c r="B4059" s="85"/>
      <c r="C4059" s="85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5"/>
      <c r="B4060" s="85"/>
      <c r="C4060" s="85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5"/>
      <c r="B4061" s="85"/>
      <c r="C4061" s="85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5"/>
      <c r="B4062" s="85"/>
      <c r="C4062" s="85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5"/>
      <c r="B4063" s="85"/>
      <c r="C4063" s="85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5"/>
      <c r="B4064" s="85"/>
      <c r="C4064" s="85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5"/>
      <c r="B4065" s="85"/>
      <c r="C4065" s="85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5"/>
      <c r="B4066" s="85"/>
      <c r="C4066" s="85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5"/>
      <c r="B4067" s="85"/>
      <c r="C4067" s="85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5"/>
      <c r="B4068" s="85"/>
      <c r="C4068" s="85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5"/>
      <c r="B4069" s="85"/>
      <c r="C4069" s="85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5"/>
      <c r="B4070" s="85"/>
      <c r="C4070" s="85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5"/>
      <c r="B4071" s="85"/>
      <c r="C4071" s="85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5"/>
      <c r="B4072" s="85"/>
      <c r="C4072" s="85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5"/>
      <c r="B4073" s="85"/>
      <c r="C4073" s="85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5"/>
      <c r="B4074" s="85"/>
      <c r="C4074" s="85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5"/>
      <c r="B4075" s="85"/>
      <c r="C4075" s="85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5"/>
      <c r="B4076" s="85"/>
      <c r="C4076" s="85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5"/>
      <c r="B4077" s="85"/>
      <c r="C4077" s="85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5"/>
      <c r="B4078" s="85"/>
      <c r="C4078" s="85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5"/>
      <c r="B4079" s="85"/>
      <c r="C4079" s="85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5"/>
      <c r="B4080" s="85"/>
      <c r="C4080" s="85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5"/>
      <c r="B4081" s="85"/>
      <c r="C4081" s="85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5"/>
      <c r="B4082" s="85"/>
      <c r="C4082" s="85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5"/>
      <c r="B4083" s="85"/>
      <c r="C4083" s="85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5"/>
      <c r="B4084" s="85"/>
      <c r="C4084" s="85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5"/>
      <c r="B4085" s="85"/>
      <c r="C4085" s="85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5"/>
      <c r="B4086" s="85"/>
      <c r="C4086" s="85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5"/>
      <c r="B4087" s="85"/>
      <c r="C4087" s="85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5"/>
      <c r="B4088" s="85"/>
      <c r="C4088" s="85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5"/>
      <c r="B4089" s="85"/>
      <c r="C4089" s="85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5"/>
      <c r="B4090" s="85"/>
      <c r="C4090" s="85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5"/>
      <c r="B4091" s="85"/>
      <c r="C4091" s="85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5"/>
      <c r="B4092" s="85"/>
      <c r="C4092" s="85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5"/>
      <c r="B4093" s="85"/>
      <c r="C4093" s="85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5"/>
      <c r="B4094" s="85"/>
      <c r="C4094" s="85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5"/>
      <c r="B4095" s="85"/>
      <c r="C4095" s="85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5"/>
      <c r="B4096" s="85"/>
      <c r="C4096" s="85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5"/>
      <c r="B4097" s="85"/>
      <c r="C4097" s="85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5"/>
      <c r="B4098" s="85"/>
      <c r="C4098" s="85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5"/>
      <c r="B4099" s="85"/>
      <c r="C4099" s="85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5"/>
      <c r="B4100" s="85"/>
      <c r="C4100" s="85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5"/>
      <c r="B4101" s="85"/>
      <c r="C4101" s="85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5"/>
      <c r="B4102" s="85"/>
      <c r="C4102" s="85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5"/>
      <c r="B4103" s="85"/>
      <c r="C4103" s="85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5"/>
      <c r="B4104" s="85"/>
      <c r="C4104" s="85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5"/>
      <c r="B4105" s="85"/>
      <c r="C4105" s="85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5"/>
      <c r="B4106" s="85"/>
      <c r="C4106" s="85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5"/>
      <c r="B4107" s="85"/>
      <c r="C4107" s="85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5"/>
      <c r="B4108" s="85"/>
      <c r="C4108" s="85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5"/>
      <c r="B4109" s="85"/>
      <c r="C4109" s="85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5"/>
      <c r="B4110" s="85"/>
      <c r="C4110" s="85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5"/>
      <c r="B4111" s="85"/>
      <c r="C4111" s="85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5"/>
      <c r="B4112" s="85"/>
      <c r="C4112" s="85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5"/>
      <c r="B4113" s="85"/>
      <c r="C4113" s="85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5"/>
      <c r="B4114" s="85"/>
      <c r="C4114" s="85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5"/>
      <c r="B4115" s="85"/>
      <c r="C4115" s="85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5"/>
      <c r="B4116" s="85"/>
      <c r="C4116" s="85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5"/>
      <c r="B4117" s="85"/>
      <c r="C4117" s="85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5"/>
      <c r="B4118" s="85"/>
      <c r="C4118" s="85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5"/>
      <c r="B4119" s="85"/>
      <c r="C4119" s="85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5"/>
      <c r="B4120" s="85"/>
      <c r="C4120" s="85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5"/>
      <c r="B4121" s="85"/>
      <c r="C4121" s="85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5"/>
      <c r="B4122" s="85"/>
      <c r="C4122" s="85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5"/>
      <c r="B4123" s="85"/>
      <c r="C4123" s="85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5"/>
      <c r="B4124" s="85"/>
      <c r="C4124" s="85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5"/>
      <c r="B4125" s="85"/>
      <c r="C4125" s="85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5"/>
      <c r="B4126" s="85"/>
      <c r="C4126" s="85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5"/>
      <c r="B4127" s="85"/>
      <c r="C4127" s="85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5"/>
      <c r="B4128" s="85"/>
      <c r="C4128" s="85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5"/>
      <c r="B4129" s="85"/>
      <c r="C4129" s="85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5"/>
      <c r="B4130" s="85"/>
      <c r="C4130" s="85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5"/>
      <c r="B4131" s="85"/>
      <c r="C4131" s="85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5"/>
      <c r="B4132" s="85"/>
      <c r="C4132" s="85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5"/>
      <c r="B4133" s="85"/>
      <c r="C4133" s="85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5"/>
      <c r="B4134" s="85"/>
      <c r="C4134" s="85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5"/>
      <c r="B4135" s="85"/>
      <c r="C4135" s="85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5"/>
      <c r="B4136" s="85"/>
      <c r="C4136" s="85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5"/>
      <c r="B4137" s="85"/>
      <c r="C4137" s="85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5"/>
      <c r="B4138" s="85"/>
      <c r="C4138" s="85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5"/>
      <c r="B4139" s="85"/>
      <c r="C4139" s="85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5"/>
      <c r="B4140" s="85"/>
      <c r="C4140" s="85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5"/>
      <c r="B4141" s="85"/>
      <c r="C4141" s="85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5"/>
      <c r="B4142" s="85"/>
      <c r="C4142" s="85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5"/>
      <c r="B4143" s="85"/>
      <c r="C4143" s="85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5"/>
      <c r="B4144" s="85"/>
      <c r="C4144" s="85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5"/>
      <c r="B4145" s="85"/>
      <c r="C4145" s="85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5"/>
      <c r="B4146" s="85"/>
      <c r="C4146" s="85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5"/>
      <c r="B4147" s="85"/>
      <c r="C4147" s="85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5"/>
      <c r="B4148" s="85"/>
      <c r="C4148" s="85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5"/>
      <c r="B4149" s="85"/>
      <c r="C4149" s="85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5"/>
      <c r="B4150" s="85"/>
      <c r="C4150" s="85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5"/>
      <c r="B4151" s="85"/>
      <c r="C4151" s="85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5"/>
      <c r="B4152" s="85"/>
      <c r="C4152" s="85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5"/>
      <c r="B4153" s="85"/>
      <c r="C4153" s="85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5"/>
      <c r="B4154" s="85"/>
      <c r="C4154" s="85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5"/>
      <c r="B4155" s="85"/>
      <c r="C4155" s="85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5"/>
      <c r="B4156" s="85"/>
      <c r="C4156" s="85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5"/>
      <c r="B4157" s="85"/>
      <c r="C4157" s="85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5"/>
      <c r="B4158" s="85"/>
      <c r="C4158" s="85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5"/>
      <c r="B4159" s="85"/>
      <c r="C4159" s="85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5"/>
      <c r="B4160" s="85"/>
      <c r="C4160" s="85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5"/>
      <c r="B4161" s="85"/>
      <c r="C4161" s="85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5"/>
      <c r="B4162" s="85"/>
      <c r="C4162" s="85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5"/>
      <c r="B4163" s="85"/>
      <c r="C4163" s="85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5"/>
      <c r="B4164" s="85"/>
      <c r="C4164" s="85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5"/>
      <c r="B4165" s="85"/>
      <c r="C4165" s="85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5"/>
      <c r="B4166" s="85"/>
      <c r="C4166" s="85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5"/>
      <c r="B4167" s="85"/>
      <c r="C4167" s="85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5"/>
      <c r="B4168" s="85"/>
      <c r="C4168" s="85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5"/>
      <c r="B4169" s="85"/>
      <c r="C4169" s="85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5"/>
      <c r="B4170" s="85"/>
      <c r="C4170" s="85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5"/>
      <c r="B4171" s="85"/>
      <c r="C4171" s="85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5"/>
      <c r="B4172" s="85"/>
      <c r="C4172" s="85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5"/>
      <c r="B4173" s="85"/>
      <c r="C4173" s="85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5"/>
      <c r="B4174" s="85"/>
      <c r="C4174" s="85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5"/>
      <c r="B4175" s="85"/>
      <c r="C4175" s="85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5"/>
      <c r="B4176" s="85"/>
      <c r="C4176" s="85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5"/>
      <c r="B4177" s="85"/>
      <c r="C4177" s="85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5"/>
      <c r="B4178" s="85"/>
      <c r="C4178" s="85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5"/>
      <c r="B4179" s="85"/>
      <c r="C4179" s="85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5"/>
      <c r="B4180" s="85"/>
      <c r="C4180" s="85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5"/>
      <c r="B4181" s="85"/>
      <c r="C4181" s="85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5"/>
      <c r="B4182" s="85"/>
      <c r="C4182" s="85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5"/>
      <c r="B4183" s="85"/>
      <c r="C4183" s="85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5"/>
      <c r="B4184" s="85"/>
      <c r="C4184" s="85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5"/>
      <c r="B4185" s="85"/>
      <c r="C4185" s="85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5"/>
      <c r="B4186" s="85"/>
      <c r="C4186" s="85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5"/>
      <c r="B4187" s="85"/>
      <c r="C4187" s="85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5"/>
      <c r="B4188" s="85"/>
      <c r="C4188" s="85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5"/>
      <c r="B4189" s="85"/>
      <c r="C4189" s="85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5"/>
      <c r="B4190" s="85"/>
      <c r="C4190" s="85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5"/>
      <c r="B4191" s="85"/>
      <c r="C4191" s="85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5"/>
      <c r="B4192" s="85"/>
      <c r="C4192" s="85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5"/>
      <c r="B4193" s="85"/>
      <c r="C4193" s="85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5"/>
      <c r="B4194" s="85"/>
      <c r="C4194" s="85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5"/>
      <c r="B4195" s="85"/>
      <c r="C4195" s="85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5"/>
      <c r="B4196" s="85"/>
      <c r="C4196" s="85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5"/>
      <c r="B4197" s="85"/>
      <c r="C4197" s="85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5"/>
      <c r="B4198" s="85"/>
      <c r="C4198" s="85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5"/>
      <c r="B4199" s="85"/>
      <c r="C4199" s="85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5"/>
      <c r="B4200" s="85"/>
      <c r="C4200" s="85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5"/>
      <c r="B4201" s="85"/>
      <c r="C4201" s="85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5"/>
      <c r="B4202" s="85"/>
      <c r="C4202" s="85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5"/>
      <c r="B4203" s="85"/>
      <c r="C4203" s="85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5"/>
      <c r="B4204" s="85"/>
      <c r="C4204" s="85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5"/>
      <c r="B4205" s="85"/>
      <c r="C4205" s="85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5"/>
      <c r="B4206" s="85"/>
      <c r="C4206" s="85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5"/>
      <c r="B4207" s="85"/>
      <c r="C4207" s="85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5"/>
      <c r="B4208" s="85"/>
      <c r="C4208" s="85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5"/>
      <c r="B4209" s="85"/>
      <c r="C4209" s="85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5"/>
      <c r="B4210" s="85"/>
      <c r="C4210" s="85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5"/>
      <c r="B4211" s="85"/>
      <c r="C4211" s="85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5"/>
      <c r="B4212" s="85"/>
      <c r="C4212" s="85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5"/>
      <c r="B4213" s="85"/>
      <c r="C4213" s="85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5"/>
      <c r="B4214" s="85"/>
      <c r="C4214" s="85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5"/>
      <c r="B4215" s="85"/>
      <c r="C4215" s="85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5"/>
      <c r="B4216" s="85"/>
      <c r="C4216" s="85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5"/>
      <c r="B4217" s="85"/>
      <c r="C4217" s="85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5"/>
      <c r="B4218" s="85"/>
      <c r="C4218" s="85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5"/>
      <c r="B4219" s="85"/>
      <c r="C4219" s="85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5"/>
      <c r="B4220" s="85"/>
      <c r="C4220" s="85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5"/>
      <c r="B4221" s="85"/>
      <c r="C4221" s="85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5"/>
      <c r="B4222" s="85"/>
      <c r="C4222" s="85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5"/>
      <c r="B4223" s="85"/>
      <c r="C4223" s="85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5"/>
      <c r="B4224" s="85"/>
      <c r="C4224" s="85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5"/>
      <c r="B4225" s="85"/>
      <c r="C4225" s="85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5"/>
      <c r="B4226" s="85"/>
      <c r="C4226" s="85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5"/>
      <c r="B4227" s="85"/>
      <c r="C4227" s="85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5"/>
      <c r="B4228" s="85"/>
      <c r="C4228" s="85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5"/>
      <c r="B4229" s="85"/>
      <c r="C4229" s="85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5"/>
      <c r="B4230" s="85"/>
      <c r="C4230" s="85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5"/>
      <c r="B4231" s="85"/>
      <c r="C4231" s="85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5"/>
      <c r="B4232" s="85"/>
      <c r="C4232" s="85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5"/>
      <c r="B4233" s="85"/>
      <c r="C4233" s="85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5"/>
      <c r="B4234" s="85"/>
      <c r="C4234" s="85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5"/>
      <c r="B4235" s="85"/>
      <c r="C4235" s="85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5"/>
      <c r="B4236" s="85"/>
      <c r="C4236" s="85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5"/>
      <c r="B4237" s="85"/>
      <c r="C4237" s="85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5"/>
      <c r="B4238" s="85"/>
      <c r="C4238" s="85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5"/>
      <c r="B4239" s="85"/>
      <c r="C4239" s="85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5"/>
      <c r="B4240" s="85"/>
      <c r="C4240" s="85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5"/>
      <c r="B4241" s="85"/>
      <c r="C4241" s="85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5"/>
      <c r="B4242" s="85"/>
      <c r="C4242" s="85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5"/>
      <c r="B4243" s="85"/>
      <c r="C4243" s="85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5"/>
      <c r="B4244" s="85"/>
      <c r="C4244" s="85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5"/>
      <c r="B4245" s="85"/>
      <c r="C4245" s="85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5"/>
      <c r="B4246" s="85"/>
      <c r="C4246" s="85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5"/>
      <c r="B4247" s="85"/>
      <c r="C4247" s="85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5"/>
      <c r="B4248" s="85"/>
      <c r="C4248" s="85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5"/>
      <c r="B4249" s="85"/>
      <c r="C4249" s="85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5"/>
      <c r="B4250" s="85"/>
      <c r="C4250" s="85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5"/>
      <c r="B4251" s="85"/>
      <c r="C4251" s="85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5"/>
      <c r="B4252" s="85"/>
      <c r="C4252" s="85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5"/>
      <c r="B4253" s="85"/>
      <c r="C4253" s="85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5"/>
      <c r="B4254" s="85"/>
      <c r="C4254" s="85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5"/>
      <c r="B4255" s="85"/>
      <c r="C4255" s="85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5"/>
      <c r="B4256" s="85"/>
      <c r="C4256" s="85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5"/>
      <c r="B4257" s="85"/>
      <c r="C4257" s="85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5"/>
      <c r="B4258" s="85"/>
      <c r="C4258" s="85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5"/>
      <c r="B4259" s="85"/>
      <c r="C4259" s="85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5"/>
      <c r="B4260" s="85"/>
      <c r="C4260" s="85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5"/>
      <c r="B4261" s="85"/>
      <c r="C4261" s="85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5"/>
      <c r="B4262" s="85"/>
      <c r="C4262" s="85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5"/>
      <c r="B4263" s="85"/>
      <c r="C4263" s="85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5"/>
      <c r="B4264" s="85"/>
      <c r="C4264" s="85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5"/>
      <c r="B4265" s="85"/>
      <c r="C4265" s="85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5"/>
      <c r="B4266" s="85"/>
      <c r="C4266" s="85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5"/>
      <c r="B4267" s="85"/>
      <c r="C4267" s="85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5"/>
      <c r="B4268" s="85"/>
      <c r="C4268" s="85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5"/>
      <c r="B4269" s="85"/>
      <c r="C4269" s="85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5"/>
      <c r="B4270" s="85"/>
      <c r="C4270" s="85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5"/>
      <c r="B4271" s="85"/>
      <c r="C4271" s="85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5"/>
      <c r="B4272" s="85"/>
      <c r="C4272" s="85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5"/>
      <c r="B4273" s="85"/>
      <c r="C4273" s="85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5"/>
      <c r="B4274" s="85"/>
      <c r="C4274" s="85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5"/>
      <c r="B4275" s="85"/>
      <c r="C4275" s="85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5"/>
      <c r="B4276" s="85"/>
      <c r="C4276" s="85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5"/>
      <c r="B4277" s="85"/>
      <c r="C4277" s="85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5"/>
      <c r="B4278" s="85"/>
      <c r="C4278" s="85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5"/>
      <c r="B4279" s="85"/>
      <c r="C4279" s="85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5"/>
      <c r="B4280" s="85"/>
      <c r="C4280" s="85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5"/>
      <c r="B4281" s="85"/>
      <c r="C4281" s="85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5"/>
      <c r="B4282" s="85"/>
      <c r="C4282" s="85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5"/>
      <c r="B4283" s="85"/>
      <c r="C4283" s="85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5"/>
      <c r="B4284" s="85"/>
      <c r="C4284" s="85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5"/>
      <c r="B4285" s="85"/>
      <c r="C4285" s="85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5"/>
      <c r="B4286" s="85"/>
      <c r="C4286" s="85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5"/>
      <c r="B4287" s="85"/>
      <c r="C4287" s="85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5"/>
      <c r="B4288" s="85"/>
      <c r="C4288" s="85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5"/>
      <c r="B4289" s="85"/>
      <c r="C4289" s="85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5"/>
      <c r="B4290" s="85"/>
      <c r="C4290" s="85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5"/>
      <c r="B4291" s="85"/>
      <c r="C4291" s="85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5"/>
      <c r="B4292" s="85"/>
      <c r="C4292" s="85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5"/>
      <c r="B4293" s="85"/>
      <c r="C4293" s="85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5"/>
      <c r="B4294" s="85"/>
      <c r="C4294" s="85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5"/>
      <c r="B4295" s="85"/>
      <c r="C4295" s="85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5"/>
      <c r="B4296" s="85"/>
      <c r="C4296" s="85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5"/>
      <c r="B4297" s="85"/>
      <c r="C4297" s="85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5"/>
      <c r="B4298" s="85"/>
      <c r="C4298" s="85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5"/>
      <c r="B4299" s="85"/>
      <c r="C4299" s="85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5"/>
      <c r="B4300" s="85"/>
      <c r="C4300" s="85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5"/>
      <c r="B4301" s="85"/>
      <c r="C4301" s="85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5"/>
      <c r="B4302" s="85"/>
      <c r="C4302" s="85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5"/>
      <c r="B4303" s="85"/>
      <c r="C4303" s="85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5"/>
      <c r="B4304" s="85"/>
      <c r="C4304" s="85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5"/>
      <c r="B4305" s="85"/>
      <c r="C4305" s="85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5"/>
      <c r="B4306" s="85"/>
      <c r="C4306" s="85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5"/>
      <c r="B4307" s="85"/>
      <c r="C4307" s="85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5"/>
      <c r="B4308" s="85"/>
      <c r="C4308" s="85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5"/>
      <c r="B4309" s="85"/>
      <c r="C4309" s="85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5"/>
      <c r="B4310" s="85"/>
      <c r="C4310" s="85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5"/>
      <c r="B4311" s="85"/>
      <c r="C4311" s="85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5"/>
      <c r="B4312" s="85"/>
      <c r="C4312" s="85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5"/>
      <c r="B4313" s="85"/>
      <c r="C4313" s="85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5"/>
      <c r="B4314" s="85"/>
      <c r="C4314" s="85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5"/>
      <c r="B4315" s="85"/>
      <c r="C4315" s="85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5"/>
      <c r="B4316" s="85"/>
      <c r="C4316" s="85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5"/>
      <c r="B4317" s="85"/>
      <c r="C4317" s="85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5"/>
      <c r="B4318" s="85"/>
      <c r="C4318" s="85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5"/>
      <c r="B4319" s="85"/>
      <c r="C4319" s="85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5"/>
      <c r="B4320" s="85"/>
      <c r="C4320" s="85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5"/>
      <c r="B4321" s="85"/>
      <c r="C4321" s="85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5"/>
      <c r="B4322" s="85"/>
      <c r="C4322" s="85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5"/>
      <c r="B4323" s="85"/>
      <c r="C4323" s="85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5"/>
      <c r="B4324" s="85"/>
      <c r="C4324" s="85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5"/>
      <c r="B4325" s="85"/>
      <c r="C4325" s="85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5"/>
      <c r="B4326" s="85"/>
      <c r="C4326" s="85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5"/>
      <c r="B4327" s="85"/>
      <c r="C4327" s="85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5"/>
      <c r="B4328" s="85"/>
      <c r="C4328" s="85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5"/>
      <c r="B4329" s="85"/>
      <c r="C4329" s="85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5"/>
      <c r="B4330" s="85"/>
      <c r="C4330" s="85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5"/>
      <c r="B4331" s="85"/>
      <c r="C4331" s="85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5"/>
      <c r="B4332" s="85"/>
      <c r="C4332" s="85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5"/>
      <c r="B4333" s="85"/>
      <c r="C4333" s="85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5"/>
      <c r="B4334" s="85"/>
      <c r="C4334" s="85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5"/>
      <c r="B4335" s="85"/>
      <c r="C4335" s="85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5"/>
      <c r="B4336" s="85"/>
      <c r="C4336" s="85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5"/>
      <c r="B4337" s="85"/>
      <c r="C4337" s="85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5"/>
      <c r="B4338" s="85"/>
      <c r="C4338" s="85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5"/>
      <c r="B4339" s="85"/>
      <c r="C4339" s="85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5"/>
      <c r="B4340" s="85"/>
      <c r="C4340" s="85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5"/>
      <c r="B4341" s="85"/>
      <c r="C4341" s="85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5"/>
      <c r="B4342" s="85"/>
      <c r="C4342" s="85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5"/>
      <c r="B4343" s="85"/>
      <c r="C4343" s="85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5"/>
      <c r="B4344" s="85"/>
      <c r="C4344" s="85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5"/>
      <c r="B4345" s="85"/>
      <c r="C4345" s="85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5"/>
      <c r="B4346" s="85"/>
      <c r="C4346" s="85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5"/>
      <c r="B4347" s="85"/>
      <c r="C4347" s="85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5"/>
      <c r="B4348" s="85"/>
      <c r="C4348" s="85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5"/>
      <c r="B4349" s="85"/>
      <c r="C4349" s="85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5"/>
      <c r="B4350" s="85"/>
      <c r="C4350" s="85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5"/>
      <c r="B4351" s="85"/>
      <c r="C4351" s="85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5"/>
      <c r="B4352" s="85"/>
      <c r="C4352" s="85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5"/>
      <c r="B4353" s="85"/>
      <c r="C4353" s="85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5"/>
      <c r="B4354" s="85"/>
      <c r="C4354" s="85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5"/>
      <c r="B4355" s="85"/>
      <c r="C4355" s="85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5"/>
      <c r="B4356" s="85"/>
      <c r="C4356" s="85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5"/>
      <c r="B4357" s="85"/>
      <c r="C4357" s="85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5"/>
      <c r="B4358" s="85"/>
      <c r="C4358" s="85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5"/>
      <c r="B4359" s="85"/>
      <c r="C4359" s="85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5"/>
      <c r="B4360" s="85"/>
      <c r="C4360" s="85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5"/>
      <c r="B4361" s="85"/>
      <c r="C4361" s="85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5"/>
      <c r="B4362" s="85"/>
      <c r="C4362" s="85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5"/>
      <c r="B4363" s="85"/>
      <c r="C4363" s="85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5"/>
      <c r="B4364" s="85"/>
      <c r="C4364" s="85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5"/>
      <c r="B4365" s="85"/>
      <c r="C4365" s="85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5"/>
      <c r="B4366" s="85"/>
      <c r="C4366" s="85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5"/>
      <c r="B4367" s="85"/>
      <c r="C4367" s="85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5"/>
      <c r="B4368" s="85"/>
      <c r="C4368" s="85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5"/>
      <c r="B4369" s="85"/>
      <c r="C4369" s="85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5"/>
      <c r="B4370" s="85"/>
      <c r="C4370" s="85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5"/>
      <c r="B4371" s="85"/>
      <c r="C4371" s="85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5"/>
      <c r="B4372" s="85"/>
      <c r="C4372" s="85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5"/>
      <c r="B4373" s="85"/>
      <c r="C4373" s="85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5"/>
      <c r="B4374" s="85"/>
      <c r="C4374" s="85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5"/>
      <c r="B4375" s="85"/>
      <c r="C4375" s="85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5"/>
      <c r="B4376" s="85"/>
      <c r="C4376" s="85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5"/>
      <c r="B4377" s="85"/>
      <c r="C4377" s="85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5"/>
      <c r="B4378" s="85"/>
      <c r="C4378" s="85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5"/>
      <c r="B4379" s="85"/>
      <c r="C4379" s="85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5"/>
      <c r="B4380" s="85"/>
      <c r="C4380" s="85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5"/>
      <c r="B4381" s="85"/>
      <c r="C4381" s="85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5"/>
      <c r="B4382" s="85"/>
      <c r="C4382" s="85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5"/>
      <c r="B4383" s="85"/>
      <c r="C4383" s="85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5"/>
      <c r="B4384" s="85"/>
      <c r="C4384" s="85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5"/>
      <c r="B4385" s="85"/>
      <c r="C4385" s="85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5"/>
      <c r="B4386" s="85"/>
      <c r="C4386" s="85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5"/>
      <c r="B4387" s="85"/>
      <c r="C4387" s="85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5"/>
      <c r="B4388" s="85"/>
      <c r="C4388" s="85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5"/>
      <c r="B4389" s="85"/>
      <c r="C4389" s="85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5"/>
      <c r="B4390" s="85"/>
      <c r="C4390" s="85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5"/>
      <c r="B4391" s="85"/>
      <c r="C4391" s="85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5"/>
      <c r="B4392" s="85"/>
      <c r="C4392" s="85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5"/>
      <c r="B4393" s="85"/>
      <c r="C4393" s="85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5"/>
      <c r="B4394" s="85"/>
      <c r="C4394" s="85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5"/>
      <c r="B4395" s="85"/>
      <c r="C4395" s="85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5"/>
      <c r="B4396" s="85"/>
      <c r="C4396" s="85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5"/>
      <c r="B4397" s="85"/>
      <c r="C4397" s="85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5"/>
      <c r="B4398" s="85"/>
      <c r="C4398" s="85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5"/>
      <c r="B4399" s="85"/>
      <c r="C4399" s="85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5"/>
      <c r="B4400" s="85"/>
      <c r="C4400" s="85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5"/>
      <c r="B4401" s="85"/>
      <c r="C4401" s="85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5"/>
      <c r="B4402" s="85"/>
      <c r="C4402" s="85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5"/>
      <c r="B4403" s="85"/>
      <c r="C4403" s="85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5"/>
      <c r="B4404" s="85"/>
      <c r="C4404" s="85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5"/>
      <c r="B4405" s="85"/>
      <c r="C4405" s="85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5"/>
      <c r="B4406" s="85"/>
      <c r="C4406" s="85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5"/>
      <c r="B4407" s="85"/>
      <c r="C4407" s="85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5"/>
      <c r="B4408" s="85"/>
      <c r="C4408" s="85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5"/>
      <c r="B4409" s="85"/>
      <c r="C4409" s="85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5"/>
      <c r="B4410" s="85"/>
      <c r="C4410" s="85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5"/>
      <c r="B4411" s="85"/>
      <c r="C4411" s="85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5"/>
      <c r="B4412" s="85"/>
      <c r="C4412" s="85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5"/>
      <c r="B4413" s="85"/>
      <c r="C4413" s="85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5"/>
      <c r="B4414" s="85"/>
      <c r="C4414" s="85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5"/>
      <c r="B4415" s="85"/>
      <c r="C4415" s="85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5"/>
      <c r="B4416" s="85"/>
      <c r="C4416" s="85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5"/>
      <c r="B4417" s="85"/>
      <c r="C4417" s="85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5"/>
      <c r="B4418" s="85"/>
      <c r="C4418" s="85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5"/>
      <c r="B4419" s="85"/>
      <c r="C4419" s="85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5"/>
      <c r="B4420" s="85"/>
      <c r="C4420" s="85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5"/>
      <c r="B4421" s="85"/>
      <c r="C4421" s="85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5"/>
      <c r="B4422" s="85"/>
      <c r="C4422" s="85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5"/>
      <c r="B4423" s="85"/>
      <c r="C4423" s="85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5"/>
      <c r="B4424" s="85"/>
      <c r="C4424" s="85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5"/>
      <c r="B4425" s="85"/>
      <c r="C4425" s="85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5"/>
      <c r="B4426" s="85"/>
      <c r="C4426" s="85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5"/>
      <c r="B4427" s="85"/>
      <c r="C4427" s="85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5"/>
      <c r="B4428" s="85"/>
      <c r="C4428" s="85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5"/>
      <c r="B4429" s="85"/>
      <c r="C4429" s="85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5"/>
      <c r="B4430" s="85"/>
      <c r="C4430" s="85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5"/>
      <c r="B4431" s="85"/>
      <c r="C4431" s="85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5"/>
      <c r="B4432" s="85"/>
      <c r="C4432" s="85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5"/>
      <c r="B4433" s="85"/>
      <c r="C4433" s="85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5"/>
      <c r="B4434" s="85"/>
      <c r="C4434" s="85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5"/>
      <c r="B4435" s="85"/>
      <c r="C4435" s="85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5"/>
      <c r="B4436" s="85"/>
      <c r="C4436" s="85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5"/>
      <c r="B4437" s="85"/>
      <c r="C4437" s="85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5"/>
      <c r="B4438" s="85"/>
      <c r="C4438" s="85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5"/>
      <c r="B4439" s="85"/>
      <c r="C4439" s="85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5"/>
      <c r="B4440" s="85"/>
      <c r="C4440" s="85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5"/>
      <c r="B4441" s="85"/>
      <c r="C4441" s="85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5"/>
      <c r="B4442" s="85"/>
      <c r="C4442" s="85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5"/>
      <c r="B4443" s="85"/>
      <c r="C4443" s="85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5"/>
      <c r="B4444" s="85"/>
      <c r="C4444" s="85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5"/>
      <c r="B4445" s="85"/>
      <c r="C4445" s="85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5"/>
      <c r="B4446" s="85"/>
      <c r="C4446" s="85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5"/>
      <c r="B4447" s="85"/>
      <c r="C4447" s="85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5"/>
      <c r="B4448" s="85"/>
      <c r="C4448" s="85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5"/>
      <c r="B4449" s="85"/>
      <c r="C4449" s="85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5"/>
      <c r="B4450" s="85"/>
      <c r="C4450" s="85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5"/>
      <c r="B4451" s="85"/>
      <c r="C4451" s="85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5"/>
      <c r="B4452" s="85"/>
      <c r="C4452" s="85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5"/>
      <c r="B4453" s="85"/>
      <c r="C4453" s="85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5"/>
      <c r="B4454" s="85"/>
      <c r="C4454" s="85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5"/>
      <c r="B4455" s="85"/>
      <c r="C4455" s="85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5"/>
      <c r="B4456" s="85"/>
      <c r="C4456" s="85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5"/>
      <c r="B4457" s="85"/>
      <c r="C4457" s="85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5"/>
      <c r="B4458" s="85"/>
      <c r="C4458" s="85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5"/>
      <c r="B4459" s="85"/>
      <c r="C4459" s="85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5"/>
      <c r="B4460" s="85"/>
      <c r="C4460" s="85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5"/>
      <c r="B4461" s="85"/>
      <c r="C4461" s="85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5"/>
      <c r="B4462" s="85"/>
      <c r="C4462" s="85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5"/>
      <c r="B4463" s="85"/>
      <c r="C4463" s="85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5"/>
      <c r="B4464" s="85"/>
      <c r="C4464" s="85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5"/>
      <c r="B4465" s="85"/>
      <c r="C4465" s="85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5"/>
      <c r="B4466" s="85"/>
      <c r="C4466" s="85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5"/>
      <c r="B4467" s="85"/>
      <c r="C4467" s="85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5"/>
      <c r="B4468" s="85"/>
      <c r="C4468" s="85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5"/>
      <c r="B4469" s="85"/>
      <c r="C4469" s="85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5"/>
      <c r="B4470" s="85"/>
      <c r="C4470" s="85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5"/>
      <c r="B4471" s="85"/>
      <c r="C4471" s="85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5"/>
      <c r="B4472" s="85"/>
      <c r="C4472" s="85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5"/>
      <c r="B4473" s="85"/>
      <c r="C4473" s="85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5"/>
      <c r="B4474" s="85"/>
      <c r="C4474" s="85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5"/>
      <c r="B4475" s="85"/>
      <c r="C4475" s="85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5"/>
      <c r="B4476" s="85"/>
      <c r="C4476" s="85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5"/>
      <c r="B4477" s="85"/>
      <c r="C4477" s="85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5"/>
      <c r="B4478" s="85"/>
      <c r="C4478" s="85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5"/>
      <c r="B4479" s="85"/>
      <c r="C4479" s="85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5"/>
      <c r="B4480" s="85"/>
      <c r="C4480" s="85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5"/>
      <c r="B4481" s="85"/>
      <c r="C4481" s="85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5"/>
      <c r="B4482" s="85"/>
      <c r="C4482" s="85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5"/>
      <c r="B4483" s="85"/>
      <c r="C4483" s="85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5"/>
      <c r="B4484" s="85"/>
      <c r="C4484" s="85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5"/>
      <c r="B4485" s="85"/>
      <c r="C4485" s="85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5"/>
      <c r="B4486" s="85"/>
      <c r="C4486" s="85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5"/>
      <c r="B4487" s="85"/>
      <c r="C4487" s="85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5"/>
      <c r="B4488" s="85"/>
      <c r="C4488" s="85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5"/>
      <c r="B4489" s="85"/>
      <c r="C4489" s="85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5"/>
      <c r="B4490" s="85"/>
      <c r="C4490" s="85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5"/>
      <c r="B4491" s="85"/>
      <c r="C4491" s="85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5"/>
      <c r="B4492" s="85"/>
      <c r="C4492" s="85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5"/>
      <c r="B4493" s="85"/>
      <c r="C4493" s="85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5"/>
      <c r="B4494" s="85"/>
      <c r="C4494" s="85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5"/>
      <c r="B4495" s="85"/>
      <c r="C4495" s="85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5"/>
      <c r="B4496" s="85"/>
      <c r="C4496" s="85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5"/>
      <c r="B4497" s="85"/>
      <c r="C4497" s="85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5"/>
      <c r="B4498" s="85"/>
      <c r="C4498" s="85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5"/>
      <c r="B4499" s="85"/>
      <c r="C4499" s="85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5"/>
      <c r="B4500" s="85"/>
      <c r="C4500" s="85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5"/>
      <c r="B4501" s="85"/>
      <c r="C4501" s="85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5"/>
      <c r="B4502" s="85"/>
      <c r="C4502" s="85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5"/>
      <c r="B4503" s="85"/>
      <c r="C4503" s="85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5"/>
      <c r="B4504" s="85"/>
      <c r="C4504" s="85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5"/>
      <c r="B4505" s="85"/>
      <c r="C4505" s="85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5"/>
      <c r="B4506" s="85"/>
      <c r="C4506" s="85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5"/>
      <c r="B4507" s="85"/>
      <c r="C4507" s="85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5"/>
      <c r="B4508" s="85"/>
      <c r="C4508" s="85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5"/>
      <c r="B4509" s="85"/>
      <c r="C4509" s="85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5"/>
      <c r="B4510" s="85"/>
      <c r="C4510" s="85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5"/>
      <c r="B4511" s="85"/>
      <c r="C4511" s="85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5"/>
      <c r="B4512" s="85"/>
      <c r="C4512" s="85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5"/>
      <c r="B4513" s="85"/>
      <c r="C4513" s="85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5"/>
      <c r="B4514" s="85"/>
      <c r="C4514" s="85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5"/>
      <c r="B4515" s="85"/>
      <c r="C4515" s="85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5"/>
      <c r="B4516" s="85"/>
      <c r="C4516" s="85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5"/>
      <c r="B4517" s="85"/>
      <c r="C4517" s="85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5"/>
      <c r="B4518" s="85"/>
      <c r="C4518" s="85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5"/>
      <c r="B4519" s="85"/>
      <c r="C4519" s="85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5"/>
      <c r="B4520" s="85"/>
      <c r="C4520" s="85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5"/>
      <c r="B4521" s="85"/>
      <c r="C4521" s="85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5"/>
      <c r="B4522" s="85"/>
      <c r="C4522" s="85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5"/>
      <c r="B4523" s="85"/>
      <c r="C4523" s="85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5"/>
      <c r="B4524" s="85"/>
      <c r="C4524" s="85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5"/>
      <c r="B4525" s="85"/>
      <c r="C4525" s="85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5"/>
      <c r="B4526" s="85"/>
      <c r="C4526" s="85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5"/>
      <c r="B4527" s="85"/>
      <c r="C4527" s="85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5"/>
      <c r="B4528" s="85"/>
      <c r="C4528" s="85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5"/>
      <c r="B4529" s="85"/>
      <c r="C4529" s="85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5"/>
      <c r="B4530" s="85"/>
      <c r="C4530" s="85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5"/>
      <c r="B4531" s="85"/>
      <c r="C4531" s="85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5"/>
      <c r="B4532" s="85"/>
      <c r="C4532" s="85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5"/>
      <c r="B4533" s="85"/>
      <c r="C4533" s="85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5"/>
      <c r="B4534" s="85"/>
      <c r="C4534" s="85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5"/>
      <c r="B4535" s="85"/>
      <c r="C4535" s="85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5"/>
      <c r="B4536" s="85"/>
      <c r="C4536" s="85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5"/>
      <c r="B4537" s="85"/>
      <c r="C4537" s="85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5"/>
      <c r="B4538" s="85"/>
      <c r="C4538" s="85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5"/>
      <c r="B4539" s="85"/>
      <c r="C4539" s="85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5"/>
      <c r="B4540" s="85"/>
      <c r="C4540" s="85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5"/>
      <c r="B4541" s="85"/>
      <c r="C4541" s="85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5"/>
      <c r="B4542" s="85"/>
      <c r="C4542" s="85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5"/>
      <c r="B4543" s="85"/>
      <c r="C4543" s="85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5"/>
      <c r="B4544" s="85"/>
      <c r="C4544" s="85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5"/>
      <c r="B4545" s="85"/>
      <c r="C4545" s="85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5"/>
      <c r="B4546" s="85"/>
      <c r="C4546" s="85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5"/>
      <c r="B4547" s="85"/>
      <c r="C4547" s="85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5"/>
      <c r="B4548" s="85"/>
      <c r="C4548" s="85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5"/>
      <c r="B4549" s="85"/>
      <c r="C4549" s="85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5"/>
      <c r="B4550" s="85"/>
      <c r="C4550" s="85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5"/>
      <c r="B4551" s="85"/>
      <c r="C4551" s="85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5"/>
      <c r="B4552" s="85"/>
      <c r="C4552" s="85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5"/>
      <c r="B4553" s="85"/>
      <c r="C4553" s="85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5"/>
      <c r="B4554" s="85"/>
      <c r="C4554" s="85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5"/>
      <c r="B4555" s="85"/>
      <c r="C4555" s="85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5"/>
      <c r="B4556" s="85"/>
      <c r="C4556" s="85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5"/>
      <c r="B4557" s="85"/>
      <c r="C4557" s="85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5"/>
      <c r="B4558" s="85"/>
      <c r="C4558" s="85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5"/>
      <c r="B4559" s="85"/>
      <c r="C4559" s="85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5"/>
      <c r="B4560" s="85"/>
      <c r="C4560" s="85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5"/>
      <c r="B4561" s="85"/>
      <c r="C4561" s="85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5"/>
      <c r="B4562" s="85"/>
      <c r="C4562" s="85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5"/>
      <c r="B4563" s="85"/>
      <c r="C4563" s="85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5"/>
      <c r="B4564" s="85"/>
      <c r="C4564" s="85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5"/>
      <c r="B4565" s="85"/>
      <c r="C4565" s="85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5"/>
      <c r="B4566" s="85"/>
      <c r="C4566" s="85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5"/>
      <c r="B4567" s="85"/>
      <c r="C4567" s="85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5"/>
      <c r="B4568" s="85"/>
      <c r="C4568" s="85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5"/>
      <c r="B4569" s="85"/>
      <c r="C4569" s="85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5"/>
      <c r="B4570" s="85"/>
      <c r="C4570" s="85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5"/>
      <c r="B4571" s="85"/>
      <c r="C4571" s="85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5"/>
      <c r="B4572" s="85"/>
      <c r="C4572" s="85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5"/>
      <c r="B4573" s="85"/>
      <c r="C4573" s="85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5"/>
      <c r="B4574" s="85"/>
      <c r="C4574" s="85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5"/>
      <c r="B4575" s="85"/>
      <c r="C4575" s="85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5"/>
      <c r="B4576" s="85"/>
      <c r="C4576" s="85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5"/>
      <c r="B4577" s="85"/>
      <c r="C4577" s="85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5"/>
      <c r="B4578" s="85"/>
      <c r="C4578" s="85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5"/>
      <c r="B4579" s="85"/>
      <c r="C4579" s="85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5"/>
      <c r="B4580" s="85"/>
      <c r="C4580" s="85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5"/>
      <c r="B4581" s="85"/>
      <c r="C4581" s="85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5"/>
      <c r="B4582" s="85"/>
      <c r="C4582" s="85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5"/>
      <c r="B4583" s="85"/>
      <c r="C4583" s="85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5"/>
      <c r="B4584" s="85"/>
      <c r="C4584" s="85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5"/>
      <c r="B4585" s="85"/>
      <c r="C4585" s="85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5"/>
      <c r="B4586" s="85"/>
      <c r="C4586" s="85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5"/>
      <c r="B4587" s="85"/>
      <c r="C4587" s="85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5"/>
      <c r="B4588" s="85"/>
      <c r="C4588" s="85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5"/>
      <c r="B4589" s="85"/>
      <c r="C4589" s="85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5"/>
      <c r="B4590" s="85"/>
      <c r="C4590" s="85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5"/>
      <c r="B4591" s="85"/>
      <c r="C4591" s="85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5"/>
      <c r="B4592" s="85"/>
      <c r="C4592" s="85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5"/>
      <c r="B4593" s="85"/>
      <c r="C4593" s="85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5"/>
      <c r="B4594" s="85"/>
      <c r="C4594" s="85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5"/>
      <c r="B4595" s="85"/>
      <c r="C4595" s="85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5"/>
      <c r="B4596" s="85"/>
      <c r="C4596" s="85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5"/>
      <c r="B4597" s="85"/>
      <c r="C4597" s="85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5"/>
      <c r="B4598" s="85"/>
      <c r="C4598" s="85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5"/>
      <c r="B4599" s="85"/>
      <c r="C4599" s="85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5"/>
      <c r="B4600" s="85"/>
      <c r="C4600" s="85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5"/>
      <c r="B4601" s="85"/>
      <c r="C4601" s="85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5"/>
      <c r="B4602" s="85"/>
      <c r="C4602" s="85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5"/>
      <c r="B4603" s="85"/>
      <c r="C4603" s="85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5"/>
      <c r="B4604" s="85"/>
      <c r="C4604" s="85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5"/>
      <c r="B4605" s="85"/>
      <c r="C4605" s="85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5"/>
      <c r="B4606" s="85"/>
      <c r="C4606" s="85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5"/>
      <c r="B4607" s="85"/>
      <c r="C4607" s="85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5"/>
      <c r="B4608" s="85"/>
      <c r="C4608" s="85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5"/>
      <c r="B4609" s="85"/>
      <c r="C4609" s="85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5"/>
      <c r="B4610" s="85"/>
      <c r="C4610" s="85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5"/>
      <c r="B4611" s="85"/>
      <c r="C4611" s="85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5"/>
      <c r="B4612" s="85"/>
      <c r="C4612" s="85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5"/>
      <c r="B4613" s="85"/>
      <c r="C4613" s="85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5"/>
      <c r="B4614" s="85"/>
      <c r="C4614" s="85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5"/>
      <c r="B4615" s="85"/>
      <c r="C4615" s="85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5"/>
      <c r="B4616" s="85"/>
      <c r="C4616" s="85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5"/>
      <c r="B4617" s="85"/>
      <c r="C4617" s="85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5"/>
      <c r="B4618" s="85"/>
      <c r="C4618" s="85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5"/>
      <c r="B4619" s="85"/>
      <c r="C4619" s="85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5"/>
      <c r="B4620" s="85"/>
      <c r="C4620" s="85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5"/>
      <c r="B4621" s="85"/>
      <c r="C4621" s="85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5"/>
      <c r="B4622" s="85"/>
      <c r="C4622" s="85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5"/>
      <c r="B4623" s="85"/>
      <c r="C4623" s="85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5"/>
      <c r="B4624" s="85"/>
      <c r="C4624" s="85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5"/>
      <c r="B4625" s="85"/>
      <c r="C4625" s="85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5"/>
      <c r="B4626" s="85"/>
      <c r="C4626" s="85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5"/>
      <c r="B4627" s="85"/>
      <c r="C4627" s="85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5"/>
      <c r="B4628" s="85"/>
      <c r="C4628" s="85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5"/>
      <c r="B4629" s="85"/>
      <c r="C4629" s="85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5"/>
      <c r="B4630" s="85"/>
      <c r="C4630" s="85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5"/>
      <c r="B4631" s="85"/>
      <c r="C4631" s="85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5"/>
      <c r="B4632" s="85"/>
      <c r="C4632" s="85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5"/>
      <c r="B4633" s="85"/>
      <c r="C4633" s="85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5"/>
      <c r="B4634" s="85"/>
      <c r="C4634" s="85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5"/>
      <c r="B4635" s="85"/>
      <c r="C4635" s="85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5"/>
      <c r="B4636" s="85"/>
      <c r="C4636" s="85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5"/>
      <c r="B4637" s="85"/>
      <c r="C4637" s="85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5"/>
      <c r="B4638" s="85"/>
      <c r="C4638" s="85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5"/>
      <c r="B4639" s="85"/>
      <c r="C4639" s="85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5"/>
      <c r="B4640" s="85"/>
      <c r="C4640" s="85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5"/>
      <c r="B4641" s="85"/>
      <c r="C4641" s="85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5"/>
      <c r="B4642" s="85"/>
      <c r="C4642" s="85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5"/>
      <c r="B4643" s="85"/>
      <c r="C4643" s="85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5"/>
      <c r="B4644" s="85"/>
      <c r="C4644" s="85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5"/>
      <c r="B4645" s="85"/>
      <c r="C4645" s="85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5"/>
      <c r="B4646" s="85"/>
      <c r="C4646" s="85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5"/>
      <c r="B4647" s="85"/>
      <c r="C4647" s="85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5"/>
      <c r="B4648" s="85"/>
      <c r="C4648" s="85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5"/>
      <c r="B4649" s="85"/>
      <c r="C4649" s="85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5"/>
      <c r="B4650" s="85"/>
      <c r="C4650" s="85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5"/>
      <c r="B4651" s="85"/>
      <c r="C4651" s="85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5"/>
      <c r="B4652" s="85"/>
      <c r="C4652" s="85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5"/>
      <c r="B4653" s="85"/>
      <c r="C4653" s="85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5"/>
      <c r="B4654" s="85"/>
      <c r="C4654" s="85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5"/>
      <c r="B4655" s="85"/>
      <c r="C4655" s="85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5"/>
      <c r="B4656" s="85"/>
      <c r="C4656" s="85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5"/>
      <c r="B4657" s="85"/>
      <c r="C4657" s="85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5"/>
      <c r="B4658" s="85"/>
      <c r="C4658" s="85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5"/>
      <c r="B4659" s="85"/>
      <c r="C4659" s="85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5"/>
      <c r="B4660" s="85"/>
      <c r="C4660" s="85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5"/>
      <c r="B4661" s="85"/>
      <c r="C4661" s="85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5"/>
      <c r="B4662" s="85"/>
      <c r="C4662" s="85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5"/>
      <c r="B4663" s="85"/>
      <c r="C4663" s="85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5"/>
      <c r="B4664" s="85"/>
      <c r="C4664" s="85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5"/>
      <c r="B4665" s="85"/>
      <c r="C4665" s="85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5"/>
      <c r="B4666" s="85"/>
      <c r="C4666" s="85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5"/>
      <c r="B4667" s="85"/>
      <c r="C4667" s="85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5"/>
      <c r="B4668" s="85"/>
      <c r="C4668" s="85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5"/>
      <c r="B4669" s="85"/>
      <c r="C4669" s="85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5"/>
      <c r="B4670" s="85"/>
      <c r="C4670" s="85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5"/>
      <c r="B4671" s="85"/>
      <c r="C4671" s="85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5"/>
      <c r="B4672" s="85"/>
      <c r="C4672" s="85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5"/>
      <c r="B4673" s="85"/>
      <c r="C4673" s="85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5"/>
      <c r="B4674" s="85"/>
      <c r="C4674" s="85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5"/>
      <c r="B4675" s="85"/>
      <c r="C4675" s="85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5"/>
      <c r="B4676" s="85"/>
      <c r="C4676" s="85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5"/>
      <c r="B4677" s="85"/>
      <c r="C4677" s="85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5"/>
      <c r="B4678" s="85"/>
      <c r="C4678" s="85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5"/>
      <c r="B4679" s="85"/>
      <c r="C4679" s="85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5"/>
      <c r="B4680" s="85"/>
      <c r="C4680" s="85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5"/>
      <c r="B4681" s="85"/>
      <c r="C4681" s="85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5"/>
      <c r="B4682" s="85"/>
      <c r="C4682" s="85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5"/>
      <c r="B4683" s="85"/>
      <c r="C4683" s="85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5"/>
      <c r="B4684" s="85"/>
      <c r="C4684" s="85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5"/>
      <c r="B4685" s="85"/>
      <c r="C4685" s="85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5"/>
      <c r="B4686" s="85"/>
      <c r="C4686" s="85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5"/>
      <c r="B4687" s="85"/>
      <c r="C4687" s="85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5"/>
      <c r="B4688" s="85"/>
      <c r="C4688" s="85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5"/>
      <c r="B4689" s="85"/>
      <c r="C4689" s="85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5"/>
      <c r="B4690" s="85"/>
      <c r="C4690" s="85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5"/>
      <c r="B4691" s="85"/>
      <c r="C4691" s="85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5"/>
      <c r="B4692" s="85"/>
      <c r="C4692" s="85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5"/>
      <c r="B4693" s="85"/>
      <c r="C4693" s="85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5"/>
      <c r="B4694" s="85"/>
      <c r="C4694" s="85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5"/>
      <c r="B4695" s="85"/>
      <c r="C4695" s="85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5"/>
      <c r="B4696" s="85"/>
      <c r="C4696" s="85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5"/>
      <c r="B4697" s="85"/>
      <c r="C4697" s="85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5"/>
      <c r="B4698" s="85"/>
      <c r="C4698" s="85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5"/>
      <c r="B4699" s="85"/>
      <c r="C4699" s="85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5"/>
      <c r="B4700" s="85"/>
      <c r="C4700" s="85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5"/>
      <c r="B4701" s="85"/>
      <c r="C4701" s="85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5"/>
      <c r="B4702" s="85"/>
      <c r="C4702" s="85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5"/>
      <c r="B4703" s="85"/>
      <c r="C4703" s="85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5"/>
      <c r="B4704" s="85"/>
      <c r="C4704" s="85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5"/>
      <c r="B4705" s="85"/>
      <c r="C4705" s="85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5"/>
      <c r="B4706" s="85"/>
      <c r="C4706" s="85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5"/>
      <c r="B4707" s="85"/>
      <c r="C4707" s="85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5"/>
      <c r="B4708" s="85"/>
      <c r="C4708" s="85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5"/>
      <c r="B4709" s="85"/>
      <c r="C4709" s="85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5"/>
      <c r="B4710" s="85"/>
      <c r="C4710" s="85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5"/>
      <c r="B4711" s="85"/>
      <c r="C4711" s="85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5"/>
      <c r="B4712" s="85"/>
      <c r="C4712" s="85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5"/>
      <c r="B4713" s="85"/>
      <c r="C4713" s="85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5"/>
      <c r="B4714" s="85"/>
      <c r="C4714" s="85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5"/>
      <c r="B4715" s="85"/>
      <c r="C4715" s="85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5"/>
      <c r="B4716" s="85"/>
      <c r="C4716" s="85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5"/>
      <c r="B4717" s="85"/>
      <c r="C4717" s="85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5"/>
      <c r="B4718" s="85"/>
      <c r="C4718" s="85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5"/>
      <c r="B4719" s="85"/>
      <c r="C4719" s="85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5"/>
      <c r="B4720" s="85"/>
      <c r="C4720" s="85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5"/>
      <c r="B4721" s="85"/>
      <c r="C4721" s="85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5"/>
      <c r="B4722" s="85"/>
      <c r="C4722" s="85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5"/>
      <c r="B4723" s="85"/>
      <c r="C4723" s="85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5"/>
      <c r="B4724" s="85"/>
      <c r="C4724" s="85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5"/>
      <c r="B4725" s="85"/>
      <c r="C4725" s="85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5"/>
      <c r="B4726" s="85"/>
      <c r="C4726" s="85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5"/>
      <c r="B4727" s="85"/>
      <c r="C4727" s="85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5"/>
      <c r="B4728" s="85"/>
      <c r="C4728" s="85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5"/>
      <c r="B4729" s="85"/>
      <c r="C4729" s="85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5"/>
      <c r="B4730" s="85"/>
      <c r="C4730" s="85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5"/>
      <c r="B4731" s="85"/>
      <c r="C4731" s="85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5"/>
      <c r="B4732" s="85"/>
      <c r="C4732" s="85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5"/>
      <c r="B4733" s="85"/>
      <c r="C4733" s="85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5"/>
      <c r="B4734" s="85"/>
      <c r="C4734" s="85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5"/>
      <c r="B4735" s="85"/>
      <c r="C4735" s="85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5"/>
      <c r="B4736" s="85"/>
      <c r="C4736" s="85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5"/>
      <c r="B4737" s="85"/>
      <c r="C4737" s="85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5"/>
      <c r="B4738" s="85"/>
      <c r="C4738" s="85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5"/>
      <c r="B4739" s="85"/>
      <c r="C4739" s="85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5"/>
      <c r="B4740" s="85"/>
      <c r="C4740" s="85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5"/>
      <c r="B4741" s="85"/>
      <c r="C4741" s="85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5"/>
      <c r="B4742" s="85"/>
      <c r="C4742" s="85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5"/>
      <c r="B4743" s="85"/>
      <c r="C4743" s="85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5"/>
      <c r="B4744" s="85"/>
      <c r="C4744" s="85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5"/>
      <c r="B4745" s="85"/>
      <c r="C4745" s="85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5"/>
      <c r="B4746" s="85"/>
      <c r="C4746" s="85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5"/>
      <c r="B4747" s="85"/>
      <c r="C4747" s="85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5"/>
      <c r="B4748" s="85"/>
      <c r="C4748" s="85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5"/>
      <c r="B4749" s="85"/>
      <c r="C4749" s="85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5"/>
      <c r="B4750" s="85"/>
      <c r="C4750" s="85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5"/>
      <c r="B4751" s="85"/>
      <c r="C4751" s="85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5"/>
      <c r="B4752" s="85"/>
      <c r="C4752" s="85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5"/>
      <c r="B4753" s="85"/>
      <c r="C4753" s="85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5"/>
      <c r="B4754" s="85"/>
      <c r="C4754" s="85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5"/>
      <c r="B4755" s="85"/>
      <c r="C4755" s="85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5"/>
      <c r="B4756" s="85"/>
      <c r="C4756" s="85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5"/>
      <c r="B4757" s="85"/>
      <c r="C4757" s="85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5"/>
      <c r="B4758" s="85"/>
      <c r="C4758" s="85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5"/>
      <c r="B4759" s="85"/>
      <c r="C4759" s="85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5"/>
      <c r="B4760" s="85"/>
      <c r="C4760" s="85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5"/>
      <c r="B4761" s="85"/>
      <c r="C4761" s="85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5"/>
      <c r="B4762" s="85"/>
      <c r="C4762" s="85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5"/>
      <c r="B4763" s="85"/>
      <c r="C4763" s="85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5"/>
      <c r="B4764" s="85"/>
      <c r="C4764" s="85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5"/>
      <c r="B4765" s="85"/>
      <c r="C4765" s="85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5"/>
      <c r="B4766" s="85"/>
      <c r="C4766" s="85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5"/>
      <c r="B4767" s="85"/>
      <c r="C4767" s="85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5"/>
      <c r="B4768" s="85"/>
      <c r="C4768" s="85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5"/>
      <c r="B4769" s="85"/>
      <c r="C4769" s="85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5"/>
      <c r="B4770" s="85"/>
      <c r="C4770" s="85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5"/>
      <c r="B4771" s="85"/>
      <c r="C4771" s="85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5"/>
      <c r="B4772" s="85"/>
      <c r="C4772" s="85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5"/>
      <c r="B4773" s="85"/>
      <c r="C4773" s="85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5"/>
      <c r="B4774" s="85"/>
      <c r="C4774" s="85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5"/>
      <c r="B4775" s="85"/>
      <c r="C4775" s="85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5"/>
      <c r="B4776" s="85"/>
      <c r="C4776" s="85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5"/>
      <c r="B4777" s="85"/>
      <c r="C4777" s="85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5"/>
      <c r="B4778" s="85"/>
      <c r="C4778" s="85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5"/>
      <c r="B4779" s="85"/>
      <c r="C4779" s="85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5"/>
      <c r="B4780" s="85"/>
      <c r="C4780" s="85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5"/>
      <c r="B4781" s="85"/>
      <c r="C4781" s="85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5"/>
      <c r="B4782" s="85"/>
      <c r="C4782" s="85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5"/>
      <c r="B4783" s="85"/>
      <c r="C4783" s="85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5"/>
      <c r="B4784" s="85"/>
      <c r="C4784" s="85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5"/>
      <c r="B4785" s="85"/>
      <c r="C4785" s="85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5"/>
      <c r="B4786" s="85"/>
      <c r="C4786" s="85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5"/>
      <c r="B4787" s="85"/>
      <c r="C4787" s="85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5"/>
      <c r="B4788" s="85"/>
      <c r="C4788" s="85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5"/>
      <c r="B4789" s="85"/>
      <c r="C4789" s="85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5"/>
      <c r="B4790" s="85"/>
      <c r="C4790" s="85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5"/>
      <c r="B4791" s="85"/>
      <c r="C4791" s="85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5"/>
      <c r="B4792" s="85"/>
      <c r="C4792" s="85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5"/>
      <c r="B4793" s="85"/>
      <c r="C4793" s="85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5"/>
      <c r="B4794" s="85"/>
      <c r="C4794" s="85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5"/>
      <c r="B4795" s="85"/>
      <c r="C4795" s="85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5"/>
      <c r="B4796" s="85"/>
      <c r="C4796" s="85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5"/>
      <c r="B4797" s="85"/>
      <c r="C4797" s="85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5"/>
      <c r="B4798" s="85"/>
      <c r="C4798" s="85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5"/>
      <c r="B4799" s="85"/>
      <c r="C4799" s="85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5"/>
      <c r="B4800" s="85"/>
      <c r="C4800" s="85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5"/>
      <c r="B4801" s="85"/>
      <c r="C4801" s="85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5"/>
      <c r="B4802" s="85"/>
      <c r="C4802" s="85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5"/>
      <c r="B4803" s="85"/>
      <c r="C4803" s="85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5"/>
      <c r="B4804" s="85"/>
      <c r="C4804" s="85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5"/>
      <c r="B4805" s="85"/>
      <c r="C4805" s="85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5"/>
      <c r="B4806" s="85"/>
      <c r="C4806" s="85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5"/>
      <c r="B4807" s="85"/>
      <c r="C4807" s="85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5"/>
      <c r="B4808" s="85"/>
      <c r="C4808" s="85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5"/>
      <c r="B4809" s="85"/>
      <c r="C4809" s="85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5"/>
      <c r="B4810" s="85"/>
      <c r="C4810" s="85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5"/>
      <c r="B4811" s="85"/>
      <c r="C4811" s="85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5"/>
      <c r="B4812" s="85"/>
      <c r="C4812" s="85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5"/>
      <c r="B4813" s="85"/>
      <c r="C4813" s="85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5"/>
      <c r="B4814" s="85"/>
      <c r="C4814" s="85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5"/>
      <c r="B4815" s="85"/>
      <c r="C4815" s="85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5"/>
      <c r="B4816" s="85"/>
      <c r="C4816" s="85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5"/>
      <c r="B4817" s="85"/>
      <c r="C4817" s="85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5"/>
      <c r="B4818" s="85"/>
      <c r="C4818" s="85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5"/>
      <c r="B4819" s="85"/>
      <c r="C4819" s="85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5"/>
      <c r="B4820" s="85"/>
      <c r="C4820" s="85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5"/>
      <c r="B4821" s="85"/>
      <c r="C4821" s="85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5"/>
      <c r="B4822" s="85"/>
      <c r="C4822" s="85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5"/>
      <c r="B4823" s="85"/>
      <c r="C4823" s="85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5"/>
      <c r="B4824" s="85"/>
      <c r="C4824" s="85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5"/>
      <c r="B4825" s="85"/>
      <c r="C4825" s="85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5"/>
      <c r="B4826" s="85"/>
      <c r="C4826" s="85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5"/>
      <c r="B4827" s="85"/>
      <c r="C4827" s="85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5"/>
      <c r="B4828" s="85"/>
      <c r="C4828" s="85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5"/>
      <c r="B4829" s="85"/>
      <c r="C4829" s="85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5"/>
      <c r="B4830" s="85"/>
      <c r="C4830" s="85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5"/>
      <c r="B4831" s="85"/>
      <c r="C4831" s="85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5"/>
      <c r="B4832" s="85"/>
      <c r="C4832" s="85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5"/>
      <c r="B4833" s="85"/>
      <c r="C4833" s="85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5"/>
      <c r="B4834" s="85"/>
      <c r="C4834" s="85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5"/>
      <c r="B4835" s="85"/>
      <c r="C4835" s="85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5"/>
      <c r="B4836" s="85"/>
      <c r="C4836" s="85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5"/>
      <c r="B4837" s="85"/>
      <c r="C4837" s="85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5"/>
      <c r="B4838" s="85"/>
      <c r="C4838" s="85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5"/>
      <c r="B4839" s="85"/>
      <c r="C4839" s="85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5"/>
      <c r="B4840" s="85"/>
      <c r="C4840" s="85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5"/>
      <c r="B4841" s="85"/>
      <c r="C4841" s="85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5"/>
      <c r="B4842" s="85"/>
      <c r="C4842" s="85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5"/>
      <c r="B4843" s="85"/>
      <c r="C4843" s="85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5"/>
      <c r="B4844" s="85"/>
      <c r="C4844" s="85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5"/>
      <c r="B4845" s="85"/>
      <c r="C4845" s="85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5"/>
      <c r="B4846" s="85"/>
      <c r="C4846" s="85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5"/>
      <c r="B4847" s="85"/>
      <c r="C4847" s="85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5"/>
      <c r="B4848" s="85"/>
      <c r="C4848" s="85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5"/>
      <c r="B4849" s="85"/>
      <c r="C4849" s="85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5"/>
      <c r="B4850" s="85"/>
      <c r="C4850" s="85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5"/>
      <c r="B4851" s="85"/>
      <c r="C4851" s="85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5"/>
      <c r="B4852" s="85"/>
      <c r="C4852" s="85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5"/>
      <c r="B4853" s="85"/>
      <c r="C4853" s="85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5"/>
      <c r="B4854" s="85"/>
      <c r="C4854" s="85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5"/>
      <c r="B4855" s="85"/>
      <c r="C4855" s="85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5"/>
      <c r="B4856" s="85"/>
      <c r="C4856" s="85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5"/>
      <c r="B4857" s="85"/>
      <c r="C4857" s="85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5"/>
      <c r="B4858" s="85"/>
      <c r="C4858" s="85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5"/>
      <c r="B4859" s="85"/>
      <c r="C4859" s="85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5"/>
      <c r="B4860" s="85"/>
      <c r="C4860" s="85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5"/>
      <c r="B4861" s="85"/>
      <c r="C4861" s="85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5"/>
      <c r="B4862" s="85"/>
      <c r="C4862" s="85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5"/>
      <c r="B4863" s="85"/>
      <c r="C4863" s="85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5"/>
      <c r="B4864" s="85"/>
      <c r="C4864" s="85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5"/>
      <c r="B4865" s="85"/>
      <c r="C4865" s="85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5"/>
      <c r="B4866" s="85"/>
      <c r="C4866" s="85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5"/>
      <c r="B4867" s="85"/>
      <c r="C4867" s="85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5"/>
      <c r="B4868" s="85"/>
      <c r="C4868" s="85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5"/>
      <c r="B4869" s="85"/>
      <c r="C4869" s="85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5"/>
      <c r="B4870" s="85"/>
      <c r="C4870" s="85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5"/>
      <c r="B4871" s="85"/>
      <c r="C4871" s="85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5"/>
      <c r="B4872" s="85"/>
      <c r="C4872" s="85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5"/>
      <c r="B4873" s="85"/>
      <c r="C4873" s="85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5"/>
      <c r="B4874" s="85"/>
      <c r="C4874" s="85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5"/>
      <c r="B4875" s="85"/>
      <c r="C4875" s="85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5"/>
      <c r="B4876" s="85"/>
      <c r="C4876" s="85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5"/>
      <c r="B4877" s="85"/>
      <c r="C4877" s="85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5"/>
      <c r="B4878" s="85"/>
      <c r="C4878" s="85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5"/>
      <c r="B4879" s="85"/>
      <c r="C4879" s="85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5"/>
      <c r="B4880" s="85"/>
      <c r="C4880" s="85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5"/>
      <c r="B4881" s="85"/>
      <c r="C4881" s="85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5"/>
      <c r="B4882" s="85"/>
      <c r="C4882" s="85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5"/>
      <c r="B4883" s="85"/>
      <c r="C4883" s="85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5"/>
      <c r="B4884" s="85"/>
      <c r="C4884" s="85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5"/>
      <c r="B4885" s="85"/>
      <c r="C4885" s="85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5"/>
      <c r="B4886" s="85"/>
      <c r="C4886" s="85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5"/>
      <c r="B4887" s="85"/>
      <c r="C4887" s="85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5"/>
      <c r="B4888" s="85"/>
      <c r="C4888" s="85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5"/>
      <c r="B4889" s="85"/>
      <c r="C4889" s="85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5"/>
      <c r="B4890" s="85"/>
      <c r="C4890" s="85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5"/>
      <c r="B4891" s="85"/>
      <c r="C4891" s="85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5"/>
      <c r="B4892" s="85"/>
      <c r="C4892" s="85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5"/>
      <c r="B4893" s="85"/>
      <c r="C4893" s="85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5"/>
      <c r="B4894" s="85"/>
      <c r="C4894" s="85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5"/>
      <c r="B4895" s="85"/>
      <c r="C4895" s="85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5"/>
      <c r="B4896" s="85"/>
      <c r="C4896" s="85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5"/>
      <c r="B4897" s="85"/>
      <c r="C4897" s="85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5"/>
      <c r="B4898" s="85"/>
      <c r="C4898" s="85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5"/>
      <c r="B4899" s="85"/>
      <c r="C4899" s="85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5"/>
      <c r="B4900" s="85"/>
      <c r="C4900" s="85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5"/>
      <c r="B4901" s="85"/>
      <c r="C4901" s="85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5"/>
      <c r="B4902" s="85"/>
      <c r="C4902" s="85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5"/>
      <c r="B4903" s="85"/>
      <c r="C4903" s="85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5"/>
      <c r="B4904" s="85"/>
      <c r="C4904" s="85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5"/>
      <c r="B4905" s="85"/>
      <c r="C4905" s="85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5"/>
      <c r="B4906" s="85"/>
      <c r="C4906" s="85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5"/>
      <c r="B4907" s="85"/>
      <c r="C4907" s="85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5"/>
      <c r="B4908" s="85"/>
      <c r="C4908" s="85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5"/>
      <c r="B4909" s="85"/>
      <c r="C4909" s="85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5"/>
      <c r="B4910" s="85"/>
      <c r="C4910" s="85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5"/>
      <c r="B4911" s="85"/>
      <c r="C4911" s="85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5"/>
      <c r="B4912" s="85"/>
      <c r="C4912" s="85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5"/>
      <c r="B4913" s="85"/>
      <c r="C4913" s="85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5"/>
      <c r="B4914" s="85"/>
      <c r="C4914" s="85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5"/>
      <c r="B4915" s="85"/>
      <c r="C4915" s="85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5"/>
      <c r="B4916" s="85"/>
      <c r="C4916" s="85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5"/>
      <c r="B4917" s="85"/>
      <c r="C4917" s="85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5"/>
      <c r="B4918" s="85"/>
      <c r="C4918" s="85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5"/>
      <c r="B4919" s="85"/>
      <c r="C4919" s="85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5"/>
      <c r="B4920" s="85"/>
      <c r="C4920" s="85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5"/>
      <c r="B4921" s="85"/>
      <c r="C4921" s="85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5"/>
      <c r="B4922" s="85"/>
      <c r="C4922" s="85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5"/>
      <c r="B4923" s="85"/>
      <c r="C4923" s="85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5"/>
      <c r="B4924" s="85"/>
      <c r="C4924" s="85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5"/>
      <c r="B4925" s="85"/>
      <c r="C4925" s="85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5"/>
      <c r="B4926" s="85"/>
      <c r="C4926" s="85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5"/>
      <c r="B4927" s="85"/>
      <c r="C4927" s="85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5"/>
      <c r="B4928" s="85"/>
      <c r="C4928" s="85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5"/>
      <c r="B4929" s="85"/>
      <c r="C4929" s="85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5"/>
      <c r="B4930" s="85"/>
      <c r="C4930" s="85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5"/>
      <c r="B4931" s="85"/>
      <c r="C4931" s="85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5"/>
      <c r="B4932" s="85"/>
      <c r="C4932" s="85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5"/>
      <c r="B4933" s="85"/>
      <c r="C4933" s="85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5"/>
      <c r="B4934" s="85"/>
      <c r="C4934" s="85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5"/>
      <c r="B4935" s="85"/>
      <c r="C4935" s="85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5"/>
      <c r="B4936" s="85"/>
      <c r="C4936" s="85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5"/>
      <c r="B4937" s="85"/>
      <c r="C4937" s="85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5"/>
      <c r="B4938" s="85"/>
      <c r="C4938" s="85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5"/>
      <c r="B4939" s="85"/>
      <c r="C4939" s="85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5"/>
      <c r="B4940" s="85"/>
      <c r="C4940" s="85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5"/>
      <c r="B4941" s="85"/>
      <c r="C4941" s="85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5"/>
      <c r="B4942" s="85"/>
      <c r="C4942" s="85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5"/>
      <c r="B4943" s="85"/>
      <c r="C4943" s="85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5"/>
      <c r="B4944" s="85"/>
      <c r="C4944" s="85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5"/>
      <c r="B4945" s="85"/>
      <c r="C4945" s="85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5"/>
      <c r="B4946" s="85"/>
      <c r="C4946" s="85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5"/>
      <c r="B4947" s="85"/>
      <c r="C4947" s="85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5"/>
      <c r="B4948" s="85"/>
      <c r="C4948" s="85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5"/>
      <c r="B4949" s="85"/>
      <c r="C4949" s="85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5"/>
      <c r="B4950" s="85"/>
      <c r="C4950" s="85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5"/>
      <c r="B4951" s="85"/>
      <c r="C4951" s="85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5"/>
      <c r="B4952" s="85"/>
      <c r="C4952" s="85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5"/>
      <c r="B4953" s="85"/>
      <c r="C4953" s="85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5"/>
      <c r="B4954" s="85"/>
      <c r="C4954" s="85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5"/>
      <c r="B4955" s="85"/>
      <c r="C4955" s="85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5"/>
      <c r="B4956" s="85"/>
      <c r="C4956" s="85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5"/>
      <c r="B4957" s="85"/>
      <c r="C4957" s="85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5"/>
      <c r="B4958" s="85"/>
      <c r="C4958" s="85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5"/>
      <c r="B4959" s="85"/>
      <c r="C4959" s="85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5"/>
      <c r="B4960" s="85"/>
      <c r="C4960" s="85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5"/>
      <c r="B4961" s="85"/>
      <c r="C4961" s="85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5"/>
      <c r="B4962" s="85"/>
      <c r="C4962" s="85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5"/>
      <c r="B4963" s="85"/>
      <c r="C4963" s="85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5"/>
      <c r="B4964" s="85"/>
      <c r="C4964" s="85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5"/>
      <c r="B4965" s="85"/>
      <c r="C4965" s="85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5"/>
      <c r="B4966" s="85"/>
      <c r="C4966" s="85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5"/>
      <c r="B4967" s="85"/>
      <c r="C4967" s="85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5"/>
      <c r="B4968" s="85"/>
      <c r="C4968" s="85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5"/>
      <c r="B4969" s="85"/>
      <c r="C4969" s="85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5"/>
      <c r="B4970" s="85"/>
      <c r="C4970" s="85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5"/>
      <c r="B4971" s="85"/>
      <c r="C4971" s="85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5"/>
      <c r="B4972" s="85"/>
      <c r="C4972" s="85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5"/>
      <c r="B4973" s="85"/>
      <c r="C4973" s="85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5"/>
      <c r="B4974" s="85"/>
      <c r="C4974" s="85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5"/>
      <c r="B4975" s="85"/>
      <c r="C4975" s="85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5"/>
      <c r="B4976" s="85"/>
      <c r="C4976" s="85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5"/>
      <c r="B4977" s="85"/>
      <c r="C4977" s="85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5"/>
      <c r="B4978" s="85"/>
      <c r="C4978" s="85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5"/>
      <c r="B4979" s="85"/>
      <c r="C4979" s="85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5"/>
      <c r="B4980" s="85"/>
      <c r="C4980" s="85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5"/>
      <c r="B4981" s="85"/>
      <c r="C4981" s="85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5"/>
      <c r="B4982" s="85"/>
      <c r="C4982" s="85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5"/>
      <c r="B4983" s="85"/>
      <c r="C4983" s="85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5"/>
      <c r="B4984" s="85"/>
      <c r="C4984" s="85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5"/>
      <c r="B4985" s="85"/>
      <c r="C4985" s="85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5"/>
      <c r="B4986" s="85"/>
      <c r="C4986" s="85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5"/>
      <c r="B4987" s="85"/>
      <c r="C4987" s="85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5"/>
      <c r="B4988" s="85"/>
      <c r="C4988" s="85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5"/>
      <c r="B4989" s="85"/>
      <c r="C4989" s="85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5"/>
      <c r="B4990" s="85"/>
      <c r="C4990" s="85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5"/>
      <c r="B4991" s="85"/>
      <c r="C4991" s="85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5"/>
      <c r="B4992" s="85"/>
      <c r="C4992" s="85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5"/>
      <c r="B4993" s="85"/>
      <c r="C4993" s="85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5"/>
      <c r="B4994" s="85"/>
      <c r="C4994" s="85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5"/>
      <c r="B4995" s="85"/>
      <c r="C4995" s="85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5"/>
      <c r="B4996" s="85"/>
      <c r="C4996" s="85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5"/>
      <c r="B4997" s="85"/>
      <c r="C4997" s="85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5"/>
      <c r="B4998" s="85"/>
      <c r="C4998" s="85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5"/>
      <c r="B4999" s="85"/>
      <c r="C4999" s="85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5"/>
      <c r="B5000" s="85"/>
      <c r="C5000" s="85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5"/>
      <c r="B5001" s="85"/>
      <c r="C5001" s="85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5"/>
      <c r="B5002" s="85"/>
      <c r="C5002" s="85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5"/>
      <c r="B5003" s="85"/>
      <c r="C5003" s="85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5"/>
      <c r="B5004" s="85"/>
      <c r="C5004" s="85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5"/>
      <c r="B5005" s="85"/>
      <c r="C5005" s="85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5"/>
      <c r="B5006" s="85"/>
      <c r="C5006" s="85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5"/>
      <c r="B5007" s="85"/>
      <c r="C5007" s="85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5"/>
      <c r="B5008" s="85"/>
      <c r="C5008" s="85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5"/>
      <c r="B5009" s="85"/>
      <c r="C5009" s="85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5"/>
      <c r="B5010" s="85"/>
      <c r="C5010" s="85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5"/>
      <c r="B5011" s="85"/>
      <c r="C5011" s="85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5"/>
      <c r="B5012" s="85"/>
      <c r="C5012" s="85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5"/>
      <c r="B5013" s="85"/>
      <c r="C5013" s="85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5"/>
      <c r="B5014" s="85"/>
      <c r="C5014" s="85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5"/>
      <c r="B5015" s="85"/>
      <c r="C5015" s="85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5"/>
      <c r="B5016" s="85"/>
      <c r="C5016" s="85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5"/>
      <c r="B5017" s="85"/>
      <c r="C5017" s="85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5"/>
      <c r="B5018" s="85"/>
      <c r="C5018" s="85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5"/>
      <c r="B5019" s="85"/>
      <c r="C5019" s="85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5"/>
      <c r="B5020" s="85"/>
      <c r="C5020" s="85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5"/>
      <c r="B5021" s="85"/>
      <c r="C5021" s="85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5"/>
      <c r="B5022" s="85"/>
      <c r="C5022" s="85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5"/>
      <c r="B5023" s="85"/>
      <c r="C5023" s="85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5"/>
      <c r="B5024" s="85"/>
      <c r="C5024" s="85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5"/>
      <c r="B5025" s="85"/>
      <c r="C5025" s="85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5"/>
      <c r="B5026" s="85"/>
      <c r="C5026" s="85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5"/>
      <c r="B5027" s="85"/>
      <c r="C5027" s="85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5"/>
      <c r="B5028" s="85"/>
      <c r="C5028" s="85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5"/>
      <c r="B5029" s="85"/>
      <c r="C5029" s="85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5"/>
      <c r="B5030" s="85"/>
      <c r="C5030" s="85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5"/>
      <c r="B5031" s="85"/>
      <c r="C5031" s="85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5"/>
      <c r="B5032" s="85"/>
      <c r="C5032" s="85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5"/>
      <c r="B5033" s="85"/>
      <c r="C5033" s="85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5"/>
      <c r="B5034" s="85"/>
      <c r="C5034" s="85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5"/>
      <c r="B5035" s="85"/>
      <c r="C5035" s="85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5"/>
      <c r="B5036" s="85"/>
      <c r="C5036" s="85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5"/>
      <c r="B5037" s="85"/>
      <c r="C5037" s="85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5"/>
      <c r="B5038" s="85"/>
      <c r="C5038" s="85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5"/>
      <c r="B5039" s="85"/>
      <c r="C5039" s="85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5"/>
      <c r="B5040" s="85"/>
      <c r="C5040" s="85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5"/>
      <c r="B5041" s="85"/>
      <c r="C5041" s="85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5"/>
      <c r="B5042" s="85"/>
      <c r="C5042" s="85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5"/>
      <c r="B5043" s="85"/>
      <c r="C5043" s="85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5"/>
      <c r="B5044" s="85"/>
      <c r="C5044" s="85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5"/>
      <c r="B5045" s="85"/>
      <c r="C5045" s="85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5"/>
      <c r="B5046" s="85"/>
      <c r="C5046" s="85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5"/>
      <c r="B5047" s="85"/>
      <c r="C5047" s="85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5"/>
      <c r="B5048" s="85"/>
      <c r="C5048" s="85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5"/>
      <c r="B5049" s="85"/>
      <c r="C5049" s="85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5"/>
      <c r="B5050" s="85"/>
      <c r="C5050" s="85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5"/>
      <c r="B5051" s="85"/>
      <c r="C5051" s="85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5"/>
      <c r="B5052" s="85"/>
      <c r="C5052" s="85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5"/>
      <c r="B5053" s="85"/>
      <c r="C5053" s="85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5"/>
      <c r="B5054" s="85"/>
      <c r="C5054" s="85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5"/>
      <c r="B5055" s="85"/>
      <c r="C5055" s="85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5"/>
      <c r="B5056" s="85"/>
      <c r="C5056" s="85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5"/>
      <c r="B5057" s="85"/>
      <c r="C5057" s="85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5"/>
      <c r="B5058" s="85"/>
      <c r="C5058" s="85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5"/>
      <c r="B5059" s="85"/>
      <c r="C5059" s="85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5"/>
      <c r="B5060" s="85"/>
      <c r="C5060" s="85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5"/>
      <c r="B5061" s="85"/>
      <c r="C5061" s="85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5"/>
      <c r="B5062" s="85"/>
      <c r="C5062" s="85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5"/>
      <c r="B5063" s="85"/>
      <c r="C5063" s="85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5"/>
      <c r="B5064" s="85"/>
      <c r="C5064" s="85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5"/>
      <c r="B5065" s="85"/>
      <c r="C5065" s="85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5"/>
      <c r="B5066" s="85"/>
      <c r="C5066" s="85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5"/>
      <c r="B5067" s="85"/>
      <c r="C5067" s="85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5"/>
      <c r="B5068" s="85"/>
      <c r="C5068" s="85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5"/>
      <c r="B5069" s="85"/>
      <c r="C5069" s="85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5"/>
      <c r="B5070" s="85"/>
      <c r="C5070" s="85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5"/>
      <c r="B5071" s="85"/>
      <c r="C5071" s="85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5"/>
      <c r="B5072" s="85"/>
      <c r="C5072" s="85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5"/>
      <c r="B5073" s="85"/>
      <c r="C5073" s="85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5"/>
      <c r="B5074" s="85"/>
      <c r="C5074" s="85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5"/>
      <c r="B5075" s="85"/>
      <c r="C5075" s="85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5"/>
      <c r="B5076" s="85"/>
      <c r="C5076" s="85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5"/>
      <c r="B5077" s="85"/>
      <c r="C5077" s="85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5"/>
      <c r="B5078" s="85"/>
      <c r="C5078" s="85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5"/>
      <c r="B5079" s="85"/>
      <c r="C5079" s="85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5"/>
      <c r="B5080" s="85"/>
      <c r="C5080" s="85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5"/>
      <c r="B5081" s="85"/>
      <c r="C5081" s="85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5"/>
      <c r="B5082" s="85"/>
      <c r="C5082" s="85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5"/>
      <c r="B5083" s="85"/>
      <c r="C5083" s="85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5"/>
      <c r="B5084" s="85"/>
      <c r="C5084" s="85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5"/>
      <c r="B5085" s="85"/>
      <c r="C5085" s="85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5"/>
      <c r="B5086" s="85"/>
      <c r="C5086" s="85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5"/>
      <c r="B5087" s="85"/>
      <c r="C5087" s="85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5"/>
      <c r="B5088" s="85"/>
      <c r="C5088" s="85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5"/>
      <c r="B5089" s="85"/>
      <c r="C5089" s="85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5"/>
      <c r="B5090" s="85"/>
      <c r="C5090" s="85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5"/>
      <c r="B5091" s="85"/>
      <c r="C5091" s="85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5"/>
      <c r="B5092" s="85"/>
      <c r="C5092" s="85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5"/>
      <c r="B5093" s="85"/>
      <c r="C5093" s="85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5"/>
      <c r="B5094" s="85"/>
      <c r="C5094" s="85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5"/>
      <c r="B5095" s="85"/>
      <c r="C5095" s="85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5"/>
      <c r="B5096" s="85"/>
      <c r="C5096" s="85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5"/>
      <c r="B5097" s="85"/>
      <c r="C5097" s="85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5"/>
      <c r="B5098" s="85"/>
      <c r="C5098" s="85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5"/>
      <c r="B5099" s="85"/>
      <c r="C5099" s="85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5"/>
      <c r="B5100" s="85"/>
      <c r="C5100" s="85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5"/>
      <c r="B5101" s="85"/>
      <c r="C5101" s="85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5"/>
      <c r="B5102" s="85"/>
      <c r="C5102" s="85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5"/>
      <c r="B5103" s="85"/>
      <c r="C5103" s="85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5"/>
      <c r="B5104" s="85"/>
      <c r="C5104" s="85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5"/>
      <c r="B5105" s="85"/>
      <c r="C5105" s="85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5"/>
      <c r="B5106" s="85"/>
      <c r="C5106" s="85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5"/>
      <c r="B5107" s="85"/>
      <c r="C5107" s="85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5"/>
      <c r="B5108" s="85"/>
      <c r="C5108" s="85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5"/>
      <c r="B5109" s="85"/>
      <c r="C5109" s="85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5"/>
      <c r="B5110" s="85"/>
      <c r="C5110" s="85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5"/>
      <c r="B5111" s="85"/>
      <c r="C5111" s="85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5"/>
      <c r="B5112" s="85"/>
      <c r="C5112" s="85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5"/>
      <c r="B5113" s="85"/>
      <c r="C5113" s="85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5"/>
      <c r="B5114" s="85"/>
      <c r="C5114" s="85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5"/>
      <c r="B5115" s="85"/>
      <c r="C5115" s="85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5"/>
      <c r="B5116" s="85"/>
      <c r="C5116" s="85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5"/>
      <c r="B5117" s="85"/>
      <c r="C5117" s="85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5"/>
      <c r="B5118" s="85"/>
      <c r="C5118" s="85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5"/>
      <c r="B5119" s="85"/>
      <c r="C5119" s="85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5"/>
      <c r="B5120" s="85"/>
      <c r="C5120" s="85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5"/>
      <c r="B5121" s="85"/>
      <c r="C5121" s="85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5"/>
      <c r="B5122" s="85"/>
      <c r="C5122" s="85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5"/>
      <c r="B5123" s="85"/>
      <c r="C5123" s="85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5"/>
      <c r="B5124" s="85"/>
      <c r="C5124" s="85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5"/>
      <c r="B5125" s="85"/>
      <c r="C5125" s="85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5"/>
      <c r="B5126" s="85"/>
      <c r="C5126" s="85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5"/>
      <c r="B5127" s="85"/>
      <c r="C5127" s="85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5"/>
      <c r="B5128" s="85"/>
      <c r="C5128" s="85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5"/>
      <c r="B5129" s="85"/>
      <c r="C5129" s="85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5"/>
      <c r="B5130" s="85"/>
      <c r="C5130" s="85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5"/>
      <c r="B5131" s="85"/>
      <c r="C5131" s="85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5"/>
      <c r="B5132" s="85"/>
      <c r="C5132" s="85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5"/>
      <c r="B5133" s="85"/>
      <c r="C5133" s="85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5"/>
      <c r="B5134" s="85"/>
      <c r="C5134" s="85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5"/>
      <c r="B5135" s="85"/>
      <c r="C5135" s="85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5"/>
      <c r="B5136" s="85"/>
      <c r="C5136" s="85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5"/>
      <c r="B5137" s="85"/>
      <c r="C5137" s="85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5"/>
      <c r="B5138" s="85"/>
      <c r="C5138" s="85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5"/>
      <c r="B5139" s="85"/>
      <c r="C5139" s="85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5"/>
      <c r="B5140" s="85"/>
      <c r="C5140" s="85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5"/>
      <c r="B5141" s="85"/>
      <c r="C5141" s="85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5"/>
      <c r="B5142" s="85"/>
      <c r="C5142" s="85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5"/>
      <c r="B5143" s="85"/>
      <c r="C5143" s="85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5"/>
      <c r="B5144" s="85"/>
      <c r="C5144" s="85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5"/>
      <c r="B5145" s="85"/>
      <c r="C5145" s="85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5"/>
      <c r="B5146" s="85"/>
      <c r="C5146" s="85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5"/>
      <c r="B5147" s="85"/>
      <c r="C5147" s="85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5"/>
      <c r="B5148" s="85"/>
      <c r="C5148" s="85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5"/>
      <c r="B5149" s="85"/>
      <c r="C5149" s="85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5"/>
      <c r="B5150" s="85"/>
      <c r="C5150" s="85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5"/>
      <c r="B5151" s="85"/>
      <c r="C5151" s="85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5"/>
      <c r="B5152" s="85"/>
      <c r="C5152" s="85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5"/>
      <c r="B5153" s="85"/>
      <c r="C5153" s="85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5"/>
      <c r="B5154" s="85"/>
      <c r="C5154" s="85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5"/>
      <c r="B5155" s="85"/>
      <c r="C5155" s="85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5"/>
      <c r="B5156" s="85"/>
      <c r="C5156" s="85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5"/>
      <c r="B5157" s="85"/>
      <c r="C5157" s="85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5"/>
      <c r="B5158" s="85"/>
      <c r="C5158" s="85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5"/>
      <c r="B5159" s="85"/>
      <c r="C5159" s="85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5"/>
      <c r="B5160" s="85"/>
      <c r="C5160" s="85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5"/>
      <c r="B5161" s="85"/>
      <c r="C5161" s="85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5"/>
      <c r="B5162" s="85"/>
      <c r="C5162" s="85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5"/>
      <c r="B5163" s="85"/>
      <c r="C5163" s="85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5"/>
      <c r="B5164" s="85"/>
      <c r="C5164" s="85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5"/>
      <c r="B5165" s="85"/>
      <c r="C5165" s="85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5"/>
      <c r="B5166" s="85"/>
      <c r="C5166" s="85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5"/>
      <c r="B5167" s="85"/>
      <c r="C5167" s="85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5"/>
      <c r="B5168" s="85"/>
      <c r="C5168" s="85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5"/>
      <c r="B5169" s="85"/>
      <c r="C5169" s="85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5"/>
      <c r="B5170" s="85"/>
      <c r="C5170" s="85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5"/>
      <c r="B5171" s="85"/>
      <c r="C5171" s="85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5"/>
      <c r="B5172" s="85"/>
      <c r="C5172" s="85"/>
      <c r="D5172" s="46"/>
      <c r="E5172" s="46"/>
      <c r="F5172" s="46"/>
      <c r="G5172" s="46"/>
      <c r="H5172" s="40">
        <v>0</v>
      </c>
      <c r="I5172" s="35"/>
    </row>
    <row r="5173" spans="1:10" ht="13">
      <c r="A5173" s="85"/>
      <c r="B5173" s="85"/>
      <c r="C5173" s="85"/>
      <c r="D5173" s="46"/>
      <c r="E5173" s="46"/>
      <c r="F5173" s="46"/>
      <c r="G5173" s="46"/>
      <c r="H5173" s="40">
        <v>0</v>
      </c>
      <c r="I5173" s="35"/>
    </row>
    <row r="5174" spans="1:10" ht="13">
      <c r="A5174" s="85"/>
      <c r="B5174" s="85"/>
      <c r="C5174" s="85"/>
      <c r="D5174" s="46"/>
      <c r="E5174" s="46"/>
      <c r="F5174" s="46"/>
      <c r="G5174" s="46"/>
      <c r="H5174" s="40">
        <v>0</v>
      </c>
      <c r="I5174" s="35"/>
    </row>
    <row r="5175" spans="1:10" ht="13">
      <c r="A5175" s="85"/>
      <c r="B5175" s="85"/>
      <c r="C5175" s="85"/>
      <c r="D5175" s="46"/>
      <c r="E5175" s="46"/>
      <c r="F5175" s="46"/>
      <c r="G5175" s="46"/>
      <c r="H5175" s="40">
        <v>0</v>
      </c>
      <c r="I5175" s="35"/>
    </row>
    <row r="5176" spans="1:10" ht="13">
      <c r="A5176" s="85"/>
      <c r="B5176" s="85"/>
      <c r="C5176" s="85"/>
      <c r="D5176" s="46"/>
      <c r="E5176" s="46"/>
      <c r="F5176" s="46"/>
      <c r="G5176" s="46"/>
      <c r="H5176" s="40">
        <v>0</v>
      </c>
      <c r="I5176" s="35"/>
    </row>
    <row r="5177" spans="1:10" ht="13">
      <c r="A5177" s="85"/>
      <c r="B5177" s="85"/>
      <c r="C5177" s="85"/>
      <c r="D5177" s="46"/>
      <c r="E5177" s="46"/>
      <c r="F5177" s="46"/>
      <c r="G5177" s="46"/>
      <c r="H5177" s="40">
        <v>0</v>
      </c>
      <c r="I5177" s="35"/>
    </row>
    <row r="5178" spans="1:10" ht="13">
      <c r="A5178" s="85"/>
      <c r="B5178" s="85"/>
      <c r="C5178" s="85"/>
      <c r="D5178" s="46"/>
      <c r="E5178" s="46"/>
      <c r="F5178" s="46"/>
      <c r="G5178" s="46"/>
      <c r="H5178" s="40">
        <v>0</v>
      </c>
      <c r="I5178" s="35"/>
    </row>
    <row r="5179" spans="1:10" ht="13">
      <c r="A5179" s="85"/>
      <c r="B5179" s="85"/>
      <c r="C5179" s="85"/>
      <c r="D5179" s="46"/>
      <c r="E5179" s="46"/>
      <c r="F5179" s="46"/>
      <c r="G5179" s="46"/>
      <c r="H5179" s="40">
        <v>0</v>
      </c>
      <c r="I5179" s="35"/>
    </row>
    <row r="5180" spans="1:10" ht="13">
      <c r="A5180" s="85"/>
      <c r="B5180" s="85"/>
      <c r="C5180" s="85"/>
      <c r="D5180" s="46"/>
      <c r="E5180" s="46"/>
      <c r="F5180" s="46"/>
      <c r="G5180" s="46"/>
      <c r="H5180" s="40">
        <v>0</v>
      </c>
      <c r="I5180" s="35"/>
    </row>
    <row r="5181" spans="1:10" ht="13">
      <c r="A5181" s="85"/>
      <c r="B5181" s="85"/>
      <c r="C5181" s="85"/>
      <c r="D5181" s="46"/>
      <c r="E5181" s="46"/>
      <c r="F5181" s="46"/>
      <c r="G5181" s="46"/>
      <c r="H5181" s="40">
        <v>0</v>
      </c>
      <c r="I5181" s="35"/>
    </row>
    <row r="5182" spans="1:10" ht="13">
      <c r="A5182" s="85"/>
      <c r="B5182" s="85"/>
      <c r="C5182" s="85"/>
      <c r="D5182" s="46"/>
      <c r="E5182" s="46"/>
      <c r="F5182" s="46"/>
      <c r="G5182" s="46"/>
      <c r="H5182" s="40">
        <v>0</v>
      </c>
      <c r="I5182" s="35"/>
    </row>
    <row r="5183" spans="1:10" ht="13">
      <c r="A5183" s="85"/>
      <c r="B5183" s="85"/>
      <c r="C5183" s="85"/>
      <c r="D5183" s="46"/>
      <c r="E5183" s="46"/>
      <c r="F5183" s="46"/>
      <c r="G5183" s="46"/>
      <c r="H5183" s="40">
        <v>0</v>
      </c>
      <c r="I5183" s="35"/>
    </row>
    <row r="5184" spans="1:10" ht="13">
      <c r="A5184" s="85"/>
      <c r="B5184" s="85"/>
      <c r="C5184" s="85"/>
      <c r="D5184" s="46"/>
      <c r="E5184" s="46"/>
      <c r="F5184" s="46"/>
      <c r="G5184" s="46"/>
      <c r="H5184" s="40">
        <v>0</v>
      </c>
      <c r="I5184" s="35"/>
    </row>
    <row r="5185" spans="1:9" ht="13">
      <c r="A5185" s="85"/>
      <c r="B5185" s="85"/>
      <c r="C5185" s="85"/>
      <c r="D5185" s="46"/>
      <c r="E5185" s="46"/>
      <c r="F5185" s="46"/>
      <c r="G5185" s="46"/>
      <c r="H5185" s="40">
        <v>0</v>
      </c>
      <c r="I5185" s="35"/>
    </row>
    <row r="5186" spans="1:9" ht="13">
      <c r="A5186" s="85"/>
      <c r="B5186" s="85"/>
      <c r="C5186" s="85"/>
      <c r="D5186" s="46"/>
      <c r="E5186" s="46"/>
      <c r="F5186" s="46"/>
      <c r="G5186" s="46"/>
      <c r="H5186" s="40">
        <v>0</v>
      </c>
      <c r="I5186" s="35"/>
    </row>
    <row r="5187" spans="1:9" ht="13">
      <c r="A5187" s="85"/>
      <c r="B5187" s="85"/>
      <c r="C5187" s="85"/>
      <c r="D5187" s="46"/>
      <c r="E5187" s="46"/>
      <c r="F5187" s="46"/>
      <c r="G5187" s="46"/>
      <c r="H5187" s="40">
        <v>0</v>
      </c>
      <c r="I5187" s="35"/>
    </row>
    <row r="5188" spans="1:9" ht="13">
      <c r="A5188" s="85"/>
      <c r="B5188" s="85"/>
      <c r="C5188" s="85"/>
      <c r="D5188" s="46"/>
      <c r="E5188" s="46"/>
      <c r="F5188" s="46"/>
      <c r="G5188" s="46"/>
      <c r="H5188" s="40">
        <v>0</v>
      </c>
      <c r="I5188" s="35"/>
    </row>
    <row r="5189" spans="1:9" ht="13">
      <c r="A5189" s="85"/>
      <c r="B5189" s="85"/>
      <c r="C5189" s="85"/>
      <c r="D5189" s="46"/>
      <c r="E5189" s="46"/>
      <c r="F5189" s="46"/>
      <c r="G5189" s="46"/>
      <c r="H5189" s="40">
        <v>0</v>
      </c>
      <c r="I5189" s="35"/>
    </row>
    <row r="5190" spans="1:9" ht="13">
      <c r="A5190" s="85"/>
      <c r="B5190" s="85"/>
      <c r="C5190" s="85"/>
      <c r="D5190" s="46"/>
      <c r="E5190" s="46"/>
      <c r="F5190" s="46"/>
      <c r="G5190" s="46"/>
      <c r="H5190" s="40">
        <v>0</v>
      </c>
      <c r="I5190" s="35"/>
    </row>
    <row r="5191" spans="1:9" ht="13">
      <c r="A5191" s="85"/>
      <c r="B5191" s="85"/>
      <c r="C5191" s="85"/>
      <c r="D5191" s="46"/>
      <c r="E5191" s="46"/>
      <c r="F5191" s="46"/>
      <c r="G5191" s="46"/>
      <c r="H5191" s="40">
        <v>0</v>
      </c>
      <c r="I5191" s="35"/>
    </row>
    <row r="5192" spans="1:9" ht="13">
      <c r="A5192" s="85"/>
      <c r="B5192" s="85"/>
      <c r="C5192" s="85"/>
      <c r="D5192" s="46"/>
      <c r="E5192" s="46"/>
      <c r="F5192" s="46"/>
      <c r="G5192" s="46"/>
      <c r="H5192" s="40">
        <v>0</v>
      </c>
      <c r="I5192" s="35"/>
    </row>
    <row r="5193" spans="1:9" ht="13">
      <c r="A5193" s="85"/>
      <c r="B5193" s="85"/>
      <c r="C5193" s="85"/>
      <c r="D5193" s="46"/>
      <c r="E5193" s="46"/>
      <c r="F5193" s="46"/>
      <c r="G5193" s="46"/>
      <c r="H5193" s="40">
        <v>0</v>
      </c>
      <c r="I5193" s="35"/>
    </row>
    <row r="5194" spans="1:9" ht="13">
      <c r="A5194" s="85"/>
      <c r="B5194" s="85"/>
      <c r="C5194" s="85"/>
      <c r="D5194" s="46"/>
      <c r="E5194" s="46"/>
      <c r="F5194" s="46"/>
      <c r="G5194" s="46"/>
      <c r="H5194" s="40">
        <v>0</v>
      </c>
      <c r="I5194" s="35"/>
    </row>
    <row r="5195" spans="1:9" ht="13">
      <c r="A5195" s="85"/>
      <c r="B5195" s="85"/>
      <c r="C5195" s="85"/>
      <c r="D5195" s="46"/>
      <c r="E5195" s="46"/>
      <c r="F5195" s="46"/>
      <c r="G5195" s="46"/>
      <c r="H5195" s="40">
        <v>0</v>
      </c>
      <c r="I5195" s="35"/>
    </row>
    <row r="5196" spans="1:9" ht="13">
      <c r="A5196" s="85"/>
      <c r="B5196" s="85"/>
      <c r="C5196" s="85"/>
      <c r="D5196" s="46"/>
      <c r="E5196" s="46"/>
      <c r="F5196" s="46"/>
      <c r="G5196" s="46"/>
      <c r="H5196" s="40">
        <v>0</v>
      </c>
      <c r="I5196" s="35"/>
    </row>
    <row r="5197" spans="1:9" ht="13">
      <c r="A5197" s="85"/>
      <c r="B5197" s="85"/>
      <c r="C5197" s="85"/>
      <c r="D5197" s="46"/>
      <c r="E5197" s="46"/>
      <c r="F5197" s="46"/>
      <c r="G5197" s="46"/>
      <c r="H5197" s="40">
        <v>0</v>
      </c>
      <c r="I5197" s="35"/>
    </row>
    <row r="5198" spans="1:9" ht="13">
      <c r="A5198" s="85"/>
      <c r="B5198" s="85"/>
      <c r="C5198" s="85"/>
      <c r="D5198" s="46"/>
      <c r="E5198" s="46"/>
      <c r="F5198" s="46"/>
      <c r="G5198" s="46"/>
      <c r="H5198" s="40">
        <v>0</v>
      </c>
      <c r="I5198" s="35"/>
    </row>
    <row r="5199" spans="1:9" ht="13">
      <c r="A5199" s="85"/>
      <c r="B5199" s="85"/>
      <c r="C5199" s="85"/>
      <c r="D5199" s="46"/>
      <c r="E5199" s="46"/>
      <c r="F5199" s="46"/>
      <c r="G5199" s="46"/>
      <c r="H5199" s="40">
        <v>0</v>
      </c>
      <c r="I5199" s="35"/>
    </row>
    <row r="5200" spans="1:9" ht="13">
      <c r="A5200" s="85"/>
      <c r="B5200" s="85"/>
      <c r="C5200" s="85"/>
      <c r="D5200" s="46"/>
      <c r="E5200" s="46"/>
      <c r="F5200" s="46"/>
      <c r="G5200" s="46"/>
      <c r="H5200" s="40">
        <v>0</v>
      </c>
      <c r="I5200" s="35"/>
    </row>
    <row r="5201" spans="1:9" ht="13">
      <c r="A5201" s="85"/>
      <c r="B5201" s="85"/>
      <c r="C5201" s="85"/>
      <c r="D5201" s="46"/>
      <c r="E5201" s="46"/>
      <c r="F5201" s="46"/>
      <c r="G5201" s="46"/>
      <c r="H5201" s="40">
        <v>0</v>
      </c>
      <c r="I5201" s="35"/>
    </row>
    <row r="5202" spans="1:9" ht="13">
      <c r="A5202" s="85"/>
      <c r="B5202" s="85"/>
      <c r="C5202" s="85"/>
      <c r="D5202" s="46"/>
      <c r="E5202" s="46"/>
      <c r="F5202" s="46"/>
      <c r="G5202" s="46"/>
      <c r="H5202" s="40">
        <v>0</v>
      </c>
      <c r="I5202" s="35"/>
    </row>
    <row r="5203" spans="1:9" ht="13">
      <c r="A5203" s="85"/>
      <c r="B5203" s="85"/>
      <c r="C5203" s="85"/>
      <c r="D5203" s="46"/>
      <c r="E5203" s="46"/>
      <c r="F5203" s="46"/>
      <c r="G5203" s="46"/>
      <c r="H5203" s="40">
        <v>0</v>
      </c>
      <c r="I5203" s="35"/>
    </row>
    <row r="5204" spans="1:9" ht="13">
      <c r="A5204" s="85"/>
      <c r="B5204" s="85"/>
      <c r="C5204" s="85"/>
      <c r="D5204" s="46"/>
      <c r="E5204" s="46"/>
      <c r="F5204" s="46"/>
      <c r="G5204" s="46"/>
      <c r="H5204" s="40">
        <v>0</v>
      </c>
      <c r="I5204" s="35"/>
    </row>
    <row r="5205" spans="1:9" ht="13">
      <c r="A5205" s="85"/>
      <c r="B5205" s="85"/>
      <c r="C5205" s="85"/>
      <c r="D5205" s="46"/>
      <c r="E5205" s="46"/>
      <c r="F5205" s="46"/>
      <c r="G5205" s="46"/>
      <c r="H5205" s="40">
        <v>0</v>
      </c>
      <c r="I5205" s="35"/>
    </row>
    <row r="5206" spans="1:9" ht="13">
      <c r="A5206" s="85"/>
      <c r="B5206" s="85"/>
      <c r="C5206" s="85"/>
      <c r="D5206" s="46"/>
      <c r="E5206" s="46"/>
      <c r="F5206" s="46"/>
      <c r="G5206" s="46"/>
      <c r="H5206" s="40">
        <v>0</v>
      </c>
      <c r="I5206" s="35"/>
    </row>
    <row r="5207" spans="1:9" ht="13">
      <c r="A5207" s="85"/>
      <c r="B5207" s="85"/>
      <c r="C5207" s="85"/>
      <c r="D5207" s="46"/>
      <c r="E5207" s="46"/>
      <c r="F5207" s="46"/>
      <c r="G5207" s="46"/>
      <c r="H5207" s="40">
        <v>0</v>
      </c>
      <c r="I5207" s="35"/>
    </row>
    <row r="5208" spans="1:9" ht="13">
      <c r="A5208" s="85"/>
      <c r="B5208" s="85"/>
      <c r="C5208" s="85"/>
      <c r="D5208" s="46"/>
      <c r="E5208" s="46"/>
      <c r="F5208" s="46"/>
      <c r="G5208" s="46"/>
      <c r="H5208" s="40">
        <v>0</v>
      </c>
      <c r="I5208" s="35"/>
    </row>
    <row r="5209" spans="1:9" ht="13">
      <c r="A5209" s="85"/>
      <c r="B5209" s="85"/>
      <c r="C5209" s="85"/>
      <c r="D5209" s="46"/>
      <c r="E5209" s="46"/>
      <c r="F5209" s="46"/>
      <c r="G5209" s="46"/>
      <c r="H5209" s="40">
        <v>0</v>
      </c>
      <c r="I5209" s="35"/>
    </row>
    <row r="5210" spans="1:9" ht="13">
      <c r="A5210" s="85"/>
      <c r="B5210" s="85"/>
      <c r="C5210" s="85"/>
      <c r="D5210" s="46"/>
      <c r="E5210" s="46"/>
      <c r="F5210" s="46"/>
      <c r="G5210" s="46"/>
      <c r="H5210" s="40">
        <v>0</v>
      </c>
      <c r="I5210" s="35"/>
    </row>
    <row r="5211" spans="1:9" ht="13">
      <c r="A5211" s="85"/>
      <c r="B5211" s="85"/>
      <c r="C5211" s="85"/>
      <c r="D5211" s="46"/>
      <c r="E5211" s="46"/>
      <c r="F5211" s="46"/>
      <c r="G5211" s="46"/>
      <c r="H5211" s="40">
        <v>0</v>
      </c>
      <c r="I5211" s="35"/>
    </row>
    <row r="5212" spans="1:9" ht="13">
      <c r="A5212" s="85"/>
      <c r="B5212" s="85"/>
      <c r="C5212" s="85"/>
      <c r="D5212" s="46"/>
      <c r="E5212" s="46"/>
      <c r="F5212" s="46"/>
      <c r="G5212" s="46"/>
      <c r="H5212" s="40">
        <v>0</v>
      </c>
      <c r="I5212" s="35"/>
    </row>
    <row r="5213" spans="1:9" ht="13">
      <c r="A5213" s="85"/>
      <c r="B5213" s="85"/>
      <c r="C5213" s="85"/>
      <c r="D5213" s="46"/>
      <c r="E5213" s="46"/>
      <c r="F5213" s="46"/>
      <c r="G5213" s="46"/>
      <c r="H5213" s="40">
        <v>0</v>
      </c>
      <c r="I5213" s="35"/>
    </row>
    <row r="5214" spans="1:9" ht="13">
      <c r="A5214" s="85"/>
      <c r="B5214" s="85"/>
      <c r="C5214" s="85"/>
      <c r="D5214" s="46"/>
      <c r="E5214" s="46"/>
      <c r="F5214" s="46"/>
      <c r="G5214" s="46"/>
      <c r="H5214" s="40">
        <v>0</v>
      </c>
      <c r="I5214" s="35"/>
    </row>
    <row r="5215" spans="1:9" ht="13">
      <c r="A5215" s="85"/>
      <c r="B5215" s="85"/>
      <c r="C5215" s="85"/>
      <c r="D5215" s="46"/>
      <c r="E5215" s="46"/>
      <c r="F5215" s="46"/>
      <c r="G5215" s="46"/>
      <c r="H5215" s="40">
        <v>0</v>
      </c>
      <c r="I5215" s="35"/>
    </row>
    <row r="5216" spans="1:9" ht="13">
      <c r="A5216" s="85"/>
      <c r="B5216" s="85"/>
      <c r="C5216" s="85"/>
      <c r="D5216" s="46"/>
      <c r="E5216" s="46"/>
      <c r="F5216" s="46"/>
      <c r="G5216" s="46"/>
      <c r="H5216" s="40">
        <v>0</v>
      </c>
      <c r="I5216" s="35"/>
    </row>
    <row r="5217" spans="1:9" ht="13">
      <c r="A5217" s="85"/>
      <c r="B5217" s="85"/>
      <c r="C5217" s="85"/>
      <c r="D5217" s="46"/>
      <c r="E5217" s="46"/>
      <c r="F5217" s="46"/>
      <c r="G5217" s="46"/>
      <c r="H5217" s="40">
        <v>0</v>
      </c>
      <c r="I5217" s="35"/>
    </row>
    <row r="5218" spans="1:9" ht="13">
      <c r="A5218" s="85"/>
      <c r="B5218" s="85"/>
      <c r="C5218" s="85"/>
      <c r="D5218" s="46"/>
      <c r="E5218" s="46"/>
      <c r="F5218" s="46"/>
      <c r="G5218" s="46"/>
      <c r="H5218" s="40">
        <v>0</v>
      </c>
      <c r="I5218" s="35"/>
    </row>
    <row r="5219" spans="1:9" ht="13">
      <c r="A5219" s="85"/>
      <c r="B5219" s="85"/>
      <c r="C5219" s="85"/>
      <c r="D5219" s="46"/>
      <c r="E5219" s="46"/>
      <c r="F5219" s="46"/>
      <c r="G5219" s="46"/>
      <c r="H5219" s="40">
        <v>0</v>
      </c>
      <c r="I5219" s="35"/>
    </row>
    <row r="5220" spans="1:9" ht="13">
      <c r="A5220" s="85"/>
      <c r="B5220" s="85"/>
      <c r="C5220" s="85"/>
      <c r="D5220" s="46"/>
      <c r="E5220" s="46"/>
      <c r="F5220" s="46"/>
      <c r="G5220" s="46"/>
      <c r="H5220" s="40">
        <v>0</v>
      </c>
      <c r="I5220" s="35"/>
    </row>
    <row r="5221" spans="1:9" ht="13">
      <c r="A5221" s="85"/>
      <c r="B5221" s="85"/>
      <c r="C5221" s="85"/>
      <c r="D5221" s="46"/>
      <c r="E5221" s="46"/>
      <c r="F5221" s="46"/>
      <c r="G5221" s="46"/>
      <c r="H5221" s="40">
        <v>0</v>
      </c>
      <c r="I5221" s="35"/>
    </row>
    <row r="5222" spans="1:9" ht="13">
      <c r="A5222" s="85"/>
      <c r="B5222" s="85"/>
      <c r="C5222" s="85"/>
      <c r="D5222" s="46"/>
      <c r="E5222" s="46"/>
      <c r="F5222" s="46"/>
      <c r="G5222" s="46"/>
      <c r="H5222" s="40">
        <v>0</v>
      </c>
      <c r="I5222" s="35"/>
    </row>
    <row r="5223" spans="1:9" ht="13">
      <c r="A5223" s="85"/>
      <c r="B5223" s="85"/>
      <c r="C5223" s="85"/>
      <c r="D5223" s="46"/>
      <c r="E5223" s="46"/>
      <c r="F5223" s="46"/>
      <c r="G5223" s="46"/>
      <c r="H5223" s="40">
        <v>0</v>
      </c>
      <c r="I5223" s="35"/>
    </row>
    <row r="5224" spans="1:9" ht="13">
      <c r="A5224" s="85"/>
      <c r="B5224" s="85"/>
      <c r="C5224" s="85"/>
      <c r="D5224" s="46"/>
      <c r="E5224" s="46"/>
      <c r="F5224" s="46"/>
      <c r="G5224" s="46"/>
      <c r="H5224" s="40">
        <v>0</v>
      </c>
      <c r="I5224" s="35"/>
    </row>
    <row r="5225" spans="1:9" ht="13">
      <c r="A5225" s="85"/>
      <c r="B5225" s="85"/>
      <c r="C5225" s="85"/>
      <c r="D5225" s="46"/>
      <c r="E5225" s="46"/>
      <c r="F5225" s="46"/>
      <c r="G5225" s="46"/>
      <c r="H5225" s="40">
        <v>0</v>
      </c>
      <c r="I5225" s="35"/>
    </row>
    <row r="5226" spans="1:9" ht="13">
      <c r="A5226" s="85"/>
      <c r="B5226" s="85"/>
      <c r="C5226" s="85"/>
      <c r="D5226" s="46"/>
      <c r="E5226" s="46"/>
      <c r="F5226" s="46"/>
      <c r="G5226" s="46"/>
      <c r="H5226" s="40">
        <v>0</v>
      </c>
      <c r="I5226" s="35"/>
    </row>
    <row r="5227" spans="1:9" ht="13">
      <c r="A5227" s="85"/>
      <c r="B5227" s="85"/>
      <c r="C5227" s="85"/>
      <c r="D5227" s="46"/>
      <c r="E5227" s="46"/>
      <c r="F5227" s="46"/>
      <c r="G5227" s="46"/>
      <c r="H5227" s="40">
        <v>0</v>
      </c>
      <c r="I5227" s="35"/>
    </row>
    <row r="5228" spans="1:9" ht="13">
      <c r="A5228" s="85"/>
      <c r="B5228" s="85"/>
      <c r="C5228" s="85"/>
      <c r="D5228" s="46"/>
      <c r="E5228" s="46"/>
      <c r="F5228" s="46"/>
      <c r="G5228" s="46"/>
      <c r="H5228" s="40">
        <v>0</v>
      </c>
      <c r="I5228" s="35"/>
    </row>
    <row r="5229" spans="1:9" ht="13">
      <c r="A5229" s="85"/>
      <c r="B5229" s="85"/>
      <c r="C5229" s="85"/>
      <c r="D5229" s="46"/>
      <c r="E5229" s="46"/>
      <c r="F5229" s="46"/>
      <c r="G5229" s="46"/>
      <c r="H5229" s="40">
        <v>0</v>
      </c>
      <c r="I5229" s="35"/>
    </row>
    <row r="5230" spans="1:9" ht="13">
      <c r="A5230" s="85"/>
      <c r="B5230" s="85"/>
      <c r="C5230" s="85"/>
      <c r="D5230" s="46"/>
      <c r="E5230" s="46"/>
      <c r="F5230" s="46"/>
      <c r="G5230" s="46"/>
      <c r="H5230" s="40">
        <v>0</v>
      </c>
      <c r="I5230" s="35"/>
    </row>
    <row r="5231" spans="1:9" ht="13">
      <c r="A5231" s="85"/>
      <c r="B5231" s="85"/>
      <c r="C5231" s="85"/>
      <c r="D5231" s="46"/>
      <c r="E5231" s="46"/>
      <c r="F5231" s="46"/>
      <c r="G5231" s="46"/>
      <c r="H5231" s="40">
        <v>0</v>
      </c>
      <c r="I5231" s="35"/>
    </row>
    <row r="5232" spans="1:9" ht="13">
      <c r="A5232" s="85"/>
      <c r="B5232" s="85"/>
      <c r="C5232" s="85"/>
      <c r="D5232" s="46"/>
      <c r="E5232" s="46"/>
      <c r="F5232" s="46"/>
      <c r="G5232" s="46"/>
      <c r="H5232" s="40">
        <v>0</v>
      </c>
      <c r="I5232" s="35"/>
    </row>
    <row r="5233" spans="1:9" ht="13">
      <c r="A5233" s="85"/>
      <c r="B5233" s="85"/>
      <c r="C5233" s="85"/>
      <c r="D5233" s="46"/>
      <c r="E5233" s="46"/>
      <c r="F5233" s="46"/>
      <c r="G5233" s="46"/>
      <c r="H5233" s="40">
        <v>0</v>
      </c>
      <c r="I5233" s="35"/>
    </row>
    <row r="5234" spans="1:9" ht="13">
      <c r="A5234" s="85"/>
      <c r="B5234" s="85"/>
      <c r="C5234" s="85"/>
      <c r="D5234" s="46"/>
      <c r="E5234" s="46"/>
      <c r="F5234" s="46"/>
      <c r="G5234" s="46"/>
      <c r="H5234" s="40">
        <v>0</v>
      </c>
      <c r="I5234" s="35"/>
    </row>
    <row r="5235" spans="1:9" ht="13">
      <c r="A5235" s="85"/>
      <c r="B5235" s="85"/>
      <c r="C5235" s="85"/>
      <c r="D5235" s="46"/>
      <c r="E5235" s="46"/>
      <c r="F5235" s="46"/>
      <c r="G5235" s="46"/>
      <c r="H5235" s="40">
        <v>0</v>
      </c>
      <c r="I5235" s="35"/>
    </row>
    <row r="5236" spans="1:9" ht="13">
      <c r="A5236" s="85"/>
      <c r="B5236" s="85"/>
      <c r="C5236" s="85"/>
      <c r="D5236" s="46"/>
      <c r="E5236" s="46"/>
      <c r="F5236" s="46"/>
      <c r="G5236" s="46"/>
      <c r="H5236" s="40">
        <v>0</v>
      </c>
      <c r="I5236" s="35"/>
    </row>
    <row r="5237" spans="1:9" ht="13">
      <c r="A5237" s="85"/>
      <c r="B5237" s="85"/>
      <c r="C5237" s="85"/>
      <c r="D5237" s="46"/>
      <c r="E5237" s="46"/>
      <c r="F5237" s="46"/>
      <c r="G5237" s="46"/>
      <c r="H5237" s="40">
        <v>0</v>
      </c>
      <c r="I5237" s="35"/>
    </row>
    <row r="5238" spans="1:9" ht="13">
      <c r="A5238" s="85"/>
      <c r="B5238" s="85"/>
      <c r="C5238" s="85"/>
      <c r="D5238" s="46"/>
      <c r="E5238" s="46"/>
      <c r="F5238" s="46"/>
      <c r="G5238" s="46"/>
      <c r="H5238" s="40">
        <v>0</v>
      </c>
      <c r="I5238" s="35"/>
    </row>
    <row r="5239" spans="1:9" ht="13">
      <c r="A5239" s="85"/>
      <c r="B5239" s="85"/>
      <c r="C5239" s="85"/>
      <c r="D5239" s="46"/>
      <c r="E5239" s="46"/>
      <c r="F5239" s="46"/>
      <c r="G5239" s="46"/>
      <c r="H5239" s="40">
        <v>0</v>
      </c>
      <c r="I5239" s="35"/>
    </row>
    <row r="5240" spans="1:9" ht="13">
      <c r="A5240" s="85"/>
      <c r="B5240" s="85"/>
      <c r="C5240" s="85"/>
      <c r="D5240" s="46"/>
      <c r="E5240" s="46"/>
      <c r="F5240" s="46"/>
      <c r="G5240" s="46"/>
      <c r="H5240" s="40">
        <v>0</v>
      </c>
      <c r="I5240" s="35"/>
    </row>
    <row r="5241" spans="1:9" ht="13">
      <c r="A5241" s="85"/>
      <c r="B5241" s="85"/>
      <c r="C5241" s="85"/>
      <c r="D5241" s="46"/>
      <c r="E5241" s="46"/>
      <c r="F5241" s="46"/>
      <c r="G5241" s="46"/>
      <c r="H5241" s="40">
        <v>0</v>
      </c>
      <c r="I5241" s="35"/>
    </row>
    <row r="5242" spans="1:9" ht="13">
      <c r="A5242" s="85"/>
      <c r="B5242" s="85"/>
      <c r="C5242" s="85"/>
      <c r="D5242" s="46"/>
      <c r="E5242" s="46"/>
      <c r="F5242" s="46"/>
      <c r="G5242" s="46"/>
      <c r="H5242" s="40">
        <v>0</v>
      </c>
      <c r="I5242" s="35"/>
    </row>
    <row r="5243" spans="1:9" ht="13">
      <c r="A5243" s="85"/>
      <c r="B5243" s="85"/>
      <c r="C5243" s="85"/>
      <c r="D5243" s="46"/>
      <c r="E5243" s="46"/>
      <c r="F5243" s="46"/>
      <c r="G5243" s="46"/>
      <c r="H5243" s="40">
        <v>0</v>
      </c>
      <c r="I5243" s="35"/>
    </row>
    <row r="5244" spans="1:9" ht="13">
      <c r="A5244" s="85"/>
      <c r="B5244" s="85"/>
      <c r="C5244" s="85"/>
      <c r="D5244" s="46"/>
      <c r="E5244" s="46"/>
      <c r="F5244" s="46"/>
      <c r="G5244" s="46"/>
      <c r="H5244" s="40">
        <v>0</v>
      </c>
      <c r="I5244" s="35"/>
    </row>
    <row r="5245" spans="1:9" ht="13">
      <c r="A5245" s="85"/>
      <c r="B5245" s="85"/>
      <c r="C5245" s="85"/>
      <c r="D5245" s="46"/>
      <c r="E5245" s="46"/>
      <c r="F5245" s="46"/>
      <c r="G5245" s="46"/>
      <c r="H5245" s="40">
        <v>0</v>
      </c>
      <c r="I5245" s="35"/>
    </row>
    <row r="5246" spans="1:9" ht="13">
      <c r="A5246" s="85"/>
      <c r="B5246" s="85"/>
      <c r="C5246" s="85"/>
      <c r="D5246" s="46"/>
      <c r="E5246" s="46"/>
      <c r="F5246" s="46"/>
      <c r="G5246" s="46"/>
      <c r="H5246" s="40">
        <v>0</v>
      </c>
      <c r="I5246" s="35"/>
    </row>
    <row r="5247" spans="1:9" ht="13">
      <c r="A5247" s="85"/>
      <c r="B5247" s="85"/>
      <c r="C5247" s="85"/>
      <c r="D5247" s="46"/>
      <c r="E5247" s="46"/>
      <c r="F5247" s="46"/>
      <c r="G5247" s="46"/>
      <c r="H5247" s="40">
        <v>0</v>
      </c>
      <c r="I5247" s="35"/>
    </row>
    <row r="5248" spans="1:9" ht="13">
      <c r="A5248" s="85"/>
      <c r="B5248" s="85"/>
      <c r="C5248" s="85"/>
      <c r="D5248" s="46"/>
      <c r="E5248" s="46"/>
      <c r="F5248" s="46"/>
      <c r="G5248" s="46"/>
      <c r="H5248" s="40">
        <v>0</v>
      </c>
      <c r="I5248" s="35"/>
    </row>
    <row r="5249" spans="1:9" ht="13">
      <c r="A5249" s="85"/>
      <c r="B5249" s="85"/>
      <c r="C5249" s="85"/>
      <c r="D5249" s="46"/>
      <c r="E5249" s="46"/>
      <c r="F5249" s="46"/>
      <c r="G5249" s="46"/>
      <c r="H5249" s="40">
        <v>0</v>
      </c>
      <c r="I5249" s="35"/>
    </row>
    <row r="5250" spans="1:9" ht="13">
      <c r="A5250" s="85"/>
      <c r="B5250" s="85"/>
      <c r="C5250" s="85"/>
      <c r="D5250" s="46"/>
      <c r="E5250" s="46"/>
      <c r="F5250" s="46"/>
      <c r="G5250" s="46"/>
      <c r="H5250" s="40">
        <v>0</v>
      </c>
      <c r="I5250" s="35"/>
    </row>
    <row r="5251" spans="1:9" ht="13">
      <c r="A5251" s="85"/>
      <c r="B5251" s="85"/>
      <c r="C5251" s="85"/>
      <c r="D5251" s="46"/>
      <c r="E5251" s="46"/>
      <c r="F5251" s="46"/>
      <c r="G5251" s="46"/>
      <c r="H5251" s="40">
        <v>0</v>
      </c>
      <c r="I5251" s="35"/>
    </row>
    <row r="5252" spans="1:9" ht="13">
      <c r="A5252" s="85"/>
      <c r="B5252" s="85"/>
      <c r="C5252" s="85"/>
      <c r="D5252" s="46"/>
      <c r="E5252" s="46"/>
      <c r="F5252" s="46"/>
      <c r="G5252" s="46"/>
      <c r="H5252" s="40">
        <v>0</v>
      </c>
      <c r="I5252" s="35"/>
    </row>
    <row r="5253" spans="1:9" ht="13">
      <c r="A5253" s="85"/>
      <c r="B5253" s="85"/>
      <c r="C5253" s="85"/>
      <c r="D5253" s="46"/>
      <c r="E5253" s="46"/>
      <c r="F5253" s="46"/>
      <c r="G5253" s="46"/>
      <c r="H5253" s="40">
        <v>0</v>
      </c>
      <c r="I5253" s="35"/>
    </row>
    <row r="5254" spans="1:9" ht="13">
      <c r="A5254" s="85"/>
      <c r="B5254" s="85"/>
      <c r="C5254" s="85"/>
      <c r="D5254" s="46"/>
      <c r="E5254" s="46"/>
      <c r="F5254" s="46"/>
      <c r="G5254" s="46"/>
      <c r="H5254" s="40">
        <v>0</v>
      </c>
      <c r="I5254" s="35"/>
    </row>
    <row r="5255" spans="1:9" ht="13">
      <c r="A5255" s="85"/>
      <c r="B5255" s="85"/>
      <c r="C5255" s="85"/>
      <c r="D5255" s="46"/>
      <c r="E5255" s="46"/>
      <c r="F5255" s="46"/>
      <c r="G5255" s="46"/>
      <c r="H5255" s="40">
        <v>0</v>
      </c>
      <c r="I5255" s="35"/>
    </row>
    <row r="5256" spans="1:9" ht="13">
      <c r="A5256" s="85"/>
      <c r="B5256" s="85"/>
      <c r="C5256" s="85"/>
      <c r="D5256" s="46"/>
      <c r="E5256" s="46"/>
      <c r="F5256" s="46"/>
      <c r="G5256" s="46"/>
      <c r="H5256" s="40">
        <v>0</v>
      </c>
      <c r="I5256" s="35"/>
    </row>
    <row r="5257" spans="1:9" ht="13">
      <c r="A5257" s="85"/>
      <c r="B5257" s="85"/>
      <c r="C5257" s="85"/>
      <c r="D5257" s="46"/>
      <c r="E5257" s="46"/>
      <c r="F5257" s="46"/>
      <c r="G5257" s="46"/>
      <c r="H5257" s="40">
        <v>0</v>
      </c>
      <c r="I5257" s="35"/>
    </row>
    <row r="5258" spans="1:9" ht="13">
      <c r="A5258" s="85"/>
      <c r="B5258" s="85"/>
      <c r="C5258" s="85"/>
      <c r="D5258" s="46"/>
      <c r="E5258" s="46"/>
      <c r="F5258" s="46"/>
      <c r="G5258" s="46"/>
      <c r="H5258" s="40">
        <v>0</v>
      </c>
      <c r="I5258" s="35"/>
    </row>
    <row r="5259" spans="1:9" ht="13">
      <c r="A5259" s="85"/>
      <c r="B5259" s="85"/>
      <c r="C5259" s="85"/>
      <c r="D5259" s="46"/>
      <c r="E5259" s="46"/>
      <c r="F5259" s="46"/>
      <c r="G5259" s="46"/>
      <c r="H5259" s="40">
        <v>0</v>
      </c>
      <c r="I5259" s="35"/>
    </row>
    <row r="5260" spans="1:9" ht="13">
      <c r="A5260" s="85"/>
      <c r="B5260" s="85"/>
      <c r="C5260" s="85"/>
      <c r="D5260" s="46"/>
      <c r="E5260" s="46"/>
      <c r="F5260" s="46"/>
      <c r="G5260" s="46"/>
      <c r="H5260" s="40">
        <v>0</v>
      </c>
      <c r="I5260" s="35"/>
    </row>
    <row r="5261" spans="1:9" ht="13">
      <c r="A5261" s="85"/>
      <c r="B5261" s="85"/>
      <c r="C5261" s="85"/>
      <c r="D5261" s="46"/>
      <c r="E5261" s="46"/>
      <c r="F5261" s="46"/>
      <c r="G5261" s="46"/>
      <c r="H5261" s="40">
        <v>0</v>
      </c>
      <c r="I5261" s="35"/>
    </row>
    <row r="5262" spans="1:9" ht="13">
      <c r="A5262" s="85"/>
      <c r="B5262" s="85"/>
      <c r="C5262" s="85"/>
      <c r="D5262" s="46"/>
      <c r="E5262" s="46"/>
      <c r="F5262" s="46"/>
      <c r="G5262" s="46"/>
      <c r="H5262" s="40">
        <v>0</v>
      </c>
      <c r="I5262" s="35"/>
    </row>
    <row r="5263" spans="1:9" ht="13">
      <c r="A5263" s="85"/>
      <c r="B5263" s="85"/>
      <c r="C5263" s="85"/>
      <c r="D5263" s="46"/>
      <c r="E5263" s="46"/>
      <c r="F5263" s="46"/>
      <c r="G5263" s="46"/>
      <c r="H5263" s="40">
        <v>0</v>
      </c>
      <c r="I5263" s="35"/>
    </row>
    <row r="5264" spans="1:9" ht="13">
      <c r="A5264" s="85"/>
      <c r="B5264" s="85"/>
      <c r="C5264" s="85"/>
      <c r="D5264" s="46"/>
      <c r="E5264" s="46"/>
      <c r="F5264" s="46"/>
      <c r="G5264" s="46"/>
      <c r="H5264" s="40">
        <v>0</v>
      </c>
      <c r="I5264" s="35"/>
    </row>
    <row r="5265" spans="1:9" ht="13">
      <c r="A5265" s="85"/>
      <c r="B5265" s="85"/>
      <c r="C5265" s="85"/>
      <c r="D5265" s="46"/>
      <c r="E5265" s="46"/>
      <c r="F5265" s="46"/>
      <c r="G5265" s="46"/>
      <c r="H5265" s="40">
        <v>0</v>
      </c>
      <c r="I5265" s="35"/>
    </row>
    <row r="5266" spans="1:9" ht="13">
      <c r="A5266" s="85"/>
      <c r="B5266" s="85"/>
      <c r="C5266" s="85"/>
      <c r="D5266" s="46"/>
      <c r="E5266" s="46"/>
      <c r="F5266" s="46"/>
      <c r="G5266" s="46"/>
      <c r="H5266" s="40">
        <v>0</v>
      </c>
      <c r="I5266" s="35"/>
    </row>
    <row r="5267" spans="1:9" ht="13">
      <c r="A5267" s="85"/>
      <c r="B5267" s="85"/>
      <c r="C5267" s="85"/>
      <c r="D5267" s="46"/>
      <c r="E5267" s="46"/>
      <c r="F5267" s="46"/>
      <c r="G5267" s="46"/>
      <c r="H5267" s="40">
        <v>0</v>
      </c>
      <c r="I5267" s="35"/>
    </row>
    <row r="5268" spans="1:9" ht="13">
      <c r="A5268" s="85"/>
      <c r="B5268" s="85"/>
      <c r="C5268" s="85"/>
      <c r="D5268" s="46"/>
      <c r="E5268" s="46"/>
      <c r="F5268" s="46"/>
      <c r="G5268" s="46"/>
      <c r="H5268" s="40">
        <v>0</v>
      </c>
      <c r="I5268" s="35"/>
    </row>
    <row r="5269" spans="1:9" ht="13">
      <c r="A5269" s="85"/>
      <c r="B5269" s="85"/>
      <c r="C5269" s="85"/>
      <c r="D5269" s="46"/>
      <c r="E5269" s="46"/>
      <c r="F5269" s="46"/>
      <c r="G5269" s="46"/>
      <c r="H5269" s="40">
        <v>0</v>
      </c>
      <c r="I5269" s="35"/>
    </row>
    <row r="5270" spans="1:9" ht="13">
      <c r="A5270" s="85"/>
      <c r="B5270" s="85"/>
      <c r="C5270" s="85"/>
      <c r="D5270" s="46"/>
      <c r="E5270" s="46"/>
      <c r="F5270" s="46"/>
      <c r="G5270" s="46"/>
      <c r="H5270" s="40">
        <v>0</v>
      </c>
      <c r="I5270" s="35"/>
    </row>
    <row r="5271" spans="1:9" ht="13">
      <c r="A5271" s="85"/>
      <c r="B5271" s="85"/>
      <c r="C5271" s="85"/>
      <c r="D5271" s="46"/>
      <c r="E5271" s="46"/>
      <c r="F5271" s="46"/>
      <c r="G5271" s="46"/>
      <c r="H5271" s="40">
        <v>0</v>
      </c>
      <c r="I5271" s="35"/>
    </row>
    <row r="5272" spans="1:9" ht="13">
      <c r="A5272" s="85"/>
      <c r="B5272" s="85"/>
      <c r="C5272" s="85"/>
      <c r="D5272" s="46"/>
      <c r="E5272" s="46"/>
      <c r="F5272" s="46"/>
      <c r="G5272" s="46"/>
      <c r="H5272" s="40">
        <v>0</v>
      </c>
      <c r="I5272" s="35"/>
    </row>
    <row r="5273" spans="1:9" ht="13">
      <c r="A5273" s="85"/>
      <c r="B5273" s="85"/>
      <c r="C5273" s="85"/>
      <c r="D5273" s="46"/>
      <c r="E5273" s="46"/>
      <c r="F5273" s="46"/>
      <c r="G5273" s="46"/>
      <c r="H5273" s="40">
        <v>0</v>
      </c>
      <c r="I5273" s="35"/>
    </row>
    <row r="5274" spans="1:9" ht="13">
      <c r="A5274" s="85"/>
      <c r="B5274" s="85"/>
      <c r="C5274" s="85"/>
      <c r="D5274" s="46"/>
      <c r="E5274" s="46"/>
      <c r="F5274" s="46"/>
      <c r="G5274" s="46"/>
      <c r="H5274" s="40">
        <v>0</v>
      </c>
      <c r="I5274" s="35"/>
    </row>
    <row r="5275" spans="1:9" ht="13">
      <c r="A5275" s="85"/>
      <c r="B5275" s="85"/>
      <c r="C5275" s="85"/>
      <c r="D5275" s="46"/>
      <c r="E5275" s="46"/>
      <c r="F5275" s="46"/>
      <c r="G5275" s="46"/>
      <c r="H5275" s="40">
        <v>0</v>
      </c>
      <c r="I5275" s="35"/>
    </row>
    <row r="5276" spans="1:9" ht="13">
      <c r="A5276" s="85"/>
      <c r="B5276" s="85"/>
      <c r="C5276" s="85"/>
      <c r="D5276" s="46"/>
      <c r="E5276" s="46"/>
      <c r="F5276" s="46"/>
      <c r="G5276" s="46"/>
      <c r="H5276" s="40">
        <v>0</v>
      </c>
      <c r="I5276" s="35"/>
    </row>
    <row r="5277" spans="1:9" ht="13">
      <c r="A5277" s="85"/>
      <c r="B5277" s="85"/>
      <c r="C5277" s="85"/>
      <c r="D5277" s="46"/>
      <c r="E5277" s="46"/>
      <c r="F5277" s="46"/>
      <c r="G5277" s="46"/>
      <c r="H5277" s="40">
        <v>0</v>
      </c>
      <c r="I5277" s="35"/>
    </row>
    <row r="5278" spans="1:9" ht="13">
      <c r="A5278" s="85"/>
      <c r="B5278" s="85"/>
      <c r="C5278" s="85"/>
      <c r="D5278" s="46"/>
      <c r="E5278" s="46"/>
      <c r="F5278" s="46"/>
      <c r="G5278" s="46"/>
      <c r="H5278" s="40">
        <v>0</v>
      </c>
      <c r="I5278" s="35"/>
    </row>
    <row r="5279" spans="1:9" ht="13">
      <c r="A5279" s="85"/>
      <c r="B5279" s="85"/>
      <c r="C5279" s="85"/>
      <c r="D5279" s="46"/>
      <c r="E5279" s="46"/>
      <c r="F5279" s="46"/>
      <c r="G5279" s="46"/>
      <c r="H5279" s="40">
        <v>0</v>
      </c>
      <c r="I5279" s="35"/>
    </row>
    <row r="5280" spans="1:9" ht="13">
      <c r="A5280" s="85"/>
      <c r="B5280" s="85"/>
      <c r="C5280" s="85"/>
      <c r="D5280" s="46"/>
      <c r="E5280" s="46"/>
      <c r="F5280" s="46"/>
      <c r="G5280" s="46"/>
      <c r="H5280" s="40">
        <v>0</v>
      </c>
      <c r="I5280" s="35"/>
    </row>
    <row r="5281" spans="1:9" ht="13">
      <c r="A5281" s="85"/>
      <c r="B5281" s="85"/>
      <c r="C5281" s="85"/>
      <c r="D5281" s="46"/>
      <c r="E5281" s="46"/>
      <c r="F5281" s="46"/>
      <c r="G5281" s="46"/>
      <c r="H5281" s="40">
        <v>0</v>
      </c>
      <c r="I5281" s="35"/>
    </row>
    <row r="5282" spans="1:9" ht="13">
      <c r="A5282" s="85"/>
      <c r="B5282" s="85"/>
      <c r="C5282" s="85"/>
      <c r="D5282" s="46"/>
      <c r="E5282" s="46"/>
      <c r="F5282" s="46"/>
      <c r="G5282" s="46"/>
      <c r="H5282" s="40">
        <v>0</v>
      </c>
      <c r="I5282" s="35"/>
    </row>
    <row r="5283" spans="1:9" ht="13">
      <c r="A5283" s="85"/>
      <c r="B5283" s="85"/>
      <c r="C5283" s="85"/>
      <c r="D5283" s="46"/>
      <c r="E5283" s="46"/>
      <c r="F5283" s="46"/>
      <c r="G5283" s="46"/>
      <c r="H5283" s="40">
        <v>0</v>
      </c>
      <c r="I5283" s="35"/>
    </row>
    <row r="5284" spans="1:9" ht="13">
      <c r="A5284" s="85"/>
      <c r="B5284" s="85"/>
      <c r="C5284" s="85"/>
      <c r="D5284" s="46"/>
      <c r="E5284" s="46"/>
      <c r="F5284" s="46"/>
      <c r="G5284" s="46"/>
      <c r="H5284" s="40">
        <v>0</v>
      </c>
      <c r="I5284" s="35"/>
    </row>
    <row r="5285" spans="1:9" ht="13">
      <c r="A5285" s="85"/>
      <c r="B5285" s="85"/>
      <c r="C5285" s="85"/>
      <c r="D5285" s="46"/>
      <c r="E5285" s="46"/>
      <c r="F5285" s="46"/>
      <c r="G5285" s="46"/>
      <c r="H5285" s="40">
        <v>0</v>
      </c>
      <c r="I5285" s="35"/>
    </row>
    <row r="5286" spans="1:9" ht="13">
      <c r="A5286" s="85"/>
      <c r="B5286" s="85"/>
      <c r="C5286" s="85"/>
      <c r="D5286" s="46"/>
      <c r="E5286" s="46"/>
      <c r="F5286" s="46"/>
      <c r="G5286" s="46"/>
      <c r="H5286" s="40">
        <v>0</v>
      </c>
      <c r="I5286" s="35"/>
    </row>
    <row r="5287" spans="1:9" ht="13">
      <c r="A5287" s="85"/>
      <c r="B5287" s="85"/>
      <c r="C5287" s="85"/>
      <c r="D5287" s="46"/>
      <c r="E5287" s="46"/>
      <c r="F5287" s="46"/>
      <c r="G5287" s="46"/>
      <c r="H5287" s="40">
        <v>0</v>
      </c>
      <c r="I5287" s="35"/>
    </row>
    <row r="5288" spans="1:9" ht="13">
      <c r="A5288" s="85"/>
      <c r="B5288" s="85"/>
      <c r="C5288" s="85"/>
      <c r="D5288" s="46"/>
      <c r="E5288" s="46"/>
      <c r="F5288" s="46"/>
      <c r="G5288" s="46"/>
      <c r="H5288" s="40">
        <v>0</v>
      </c>
      <c r="I5288" s="35"/>
    </row>
    <row r="5289" spans="1:9" ht="13">
      <c r="A5289" s="85"/>
      <c r="B5289" s="85"/>
      <c r="C5289" s="85"/>
      <c r="D5289" s="46"/>
      <c r="E5289" s="46"/>
      <c r="F5289" s="46"/>
      <c r="G5289" s="46"/>
      <c r="H5289" s="40">
        <v>0</v>
      </c>
      <c r="I5289" s="35"/>
    </row>
    <row r="5290" spans="1:9" ht="13">
      <c r="A5290" s="85"/>
      <c r="B5290" s="85"/>
      <c r="C5290" s="85"/>
      <c r="D5290" s="46"/>
      <c r="E5290" s="46"/>
      <c r="F5290" s="46"/>
      <c r="G5290" s="46"/>
      <c r="H5290" s="40">
        <v>0</v>
      </c>
      <c r="I5290" s="35"/>
    </row>
    <row r="5291" spans="1:9" ht="13">
      <c r="A5291" s="85"/>
      <c r="B5291" s="85"/>
      <c r="C5291" s="85"/>
      <c r="D5291" s="46"/>
      <c r="E5291" s="46"/>
      <c r="F5291" s="46"/>
      <c r="G5291" s="46"/>
      <c r="H5291" s="40">
        <v>0</v>
      </c>
      <c r="I5291" s="35"/>
    </row>
    <row r="5292" spans="1:9" ht="13">
      <c r="A5292" s="85"/>
      <c r="B5292" s="85"/>
      <c r="C5292" s="85"/>
      <c r="D5292" s="46"/>
      <c r="E5292" s="46"/>
      <c r="F5292" s="46"/>
      <c r="G5292" s="46"/>
      <c r="H5292" s="40">
        <v>0</v>
      </c>
      <c r="I5292" s="35"/>
    </row>
    <row r="5293" spans="1:9" ht="13">
      <c r="A5293" s="85"/>
      <c r="B5293" s="85"/>
      <c r="C5293" s="85"/>
      <c r="D5293" s="46"/>
      <c r="E5293" s="46"/>
      <c r="F5293" s="46"/>
      <c r="G5293" s="46"/>
      <c r="H5293" s="40">
        <v>0</v>
      </c>
      <c r="I5293" s="35"/>
    </row>
    <row r="5294" spans="1:9" ht="13">
      <c r="A5294" s="85"/>
      <c r="B5294" s="85"/>
      <c r="C5294" s="85"/>
      <c r="D5294" s="46"/>
      <c r="E5294" s="46"/>
      <c r="F5294" s="46"/>
      <c r="G5294" s="46"/>
      <c r="H5294" s="40">
        <v>0</v>
      </c>
      <c r="I5294" s="35"/>
    </row>
    <row r="5295" spans="1:9" ht="13">
      <c r="A5295" s="85"/>
      <c r="B5295" s="85"/>
      <c r="C5295" s="85"/>
      <c r="D5295" s="46"/>
      <c r="E5295" s="46"/>
      <c r="F5295" s="46"/>
      <c r="G5295" s="46"/>
      <c r="H5295" s="40">
        <v>0</v>
      </c>
      <c r="I5295" s="35"/>
    </row>
    <row r="5296" spans="1:9" ht="13">
      <c r="A5296" s="85"/>
      <c r="B5296" s="85"/>
      <c r="C5296" s="85"/>
      <c r="D5296" s="46"/>
      <c r="E5296" s="46"/>
      <c r="F5296" s="46"/>
      <c r="G5296" s="46"/>
      <c r="H5296" s="40">
        <v>0</v>
      </c>
      <c r="I5296" s="35"/>
    </row>
    <row r="5297" spans="1:9" ht="13">
      <c r="A5297" s="85"/>
      <c r="B5297" s="85"/>
      <c r="C5297" s="85"/>
      <c r="D5297" s="46"/>
      <c r="E5297" s="46"/>
      <c r="F5297" s="46"/>
      <c r="G5297" s="46"/>
      <c r="H5297" s="40">
        <v>0</v>
      </c>
      <c r="I5297" s="35"/>
    </row>
    <row r="5298" spans="1:9" ht="13">
      <c r="A5298" s="85"/>
      <c r="B5298" s="85"/>
      <c r="C5298" s="85"/>
      <c r="D5298" s="46"/>
      <c r="E5298" s="46"/>
      <c r="F5298" s="46"/>
      <c r="G5298" s="46"/>
      <c r="H5298" s="40">
        <v>0</v>
      </c>
      <c r="I5298" s="35"/>
    </row>
    <row r="5299" spans="1:9" ht="13">
      <c r="A5299" s="85"/>
      <c r="B5299" s="85"/>
      <c r="C5299" s="85"/>
      <c r="D5299" s="46"/>
      <c r="E5299" s="46"/>
      <c r="F5299" s="46"/>
      <c r="G5299" s="46"/>
      <c r="H5299" s="40">
        <v>0</v>
      </c>
      <c r="I5299" s="35"/>
    </row>
    <row r="5300" spans="1:9" ht="13">
      <c r="A5300" s="85"/>
      <c r="B5300" s="85"/>
      <c r="C5300" s="85"/>
      <c r="D5300" s="46"/>
      <c r="E5300" s="46"/>
      <c r="F5300" s="46"/>
      <c r="G5300" s="46"/>
      <c r="H5300" s="40">
        <v>0</v>
      </c>
      <c r="I5300" s="35"/>
    </row>
    <row r="5301" spans="1:9" ht="13">
      <c r="A5301" s="85"/>
      <c r="B5301" s="85"/>
      <c r="C5301" s="85"/>
      <c r="D5301" s="46"/>
      <c r="E5301" s="46"/>
      <c r="F5301" s="46"/>
      <c r="G5301" s="46"/>
      <c r="H5301" s="40">
        <v>0</v>
      </c>
      <c r="I5301" s="35"/>
    </row>
    <row r="5302" spans="1:9" ht="13">
      <c r="A5302" s="85"/>
      <c r="B5302" s="85"/>
      <c r="C5302" s="85"/>
      <c r="D5302" s="46"/>
      <c r="E5302" s="46"/>
      <c r="F5302" s="46"/>
      <c r="G5302" s="46"/>
      <c r="H5302" s="40">
        <v>0</v>
      </c>
      <c r="I5302" s="35"/>
    </row>
    <row r="5303" spans="1:9" ht="13">
      <c r="A5303" s="85"/>
      <c r="B5303" s="85"/>
      <c r="C5303" s="85"/>
      <c r="D5303" s="46"/>
      <c r="E5303" s="46"/>
      <c r="F5303" s="46"/>
      <c r="G5303" s="46"/>
      <c r="H5303" s="40">
        <v>0</v>
      </c>
      <c r="I5303" s="35"/>
    </row>
    <row r="5304" spans="1:9" ht="13">
      <c r="A5304" s="85"/>
      <c r="B5304" s="85"/>
      <c r="C5304" s="85"/>
      <c r="D5304" s="46"/>
      <c r="E5304" s="46"/>
      <c r="F5304" s="46"/>
      <c r="G5304" s="46"/>
      <c r="H5304" s="40">
        <v>0</v>
      </c>
      <c r="I5304" s="35"/>
    </row>
    <row r="5305" spans="1:9" ht="13">
      <c r="A5305" s="85"/>
      <c r="B5305" s="85"/>
      <c r="C5305" s="85"/>
      <c r="D5305" s="46"/>
      <c r="E5305" s="46"/>
      <c r="F5305" s="46"/>
      <c r="G5305" s="46"/>
      <c r="H5305" s="40">
        <v>0</v>
      </c>
      <c r="I5305" s="35"/>
    </row>
    <row r="5306" spans="1:9" ht="13">
      <c r="A5306" s="85"/>
      <c r="B5306" s="85"/>
      <c r="C5306" s="85"/>
      <c r="D5306" s="46"/>
      <c r="E5306" s="46"/>
      <c r="F5306" s="46"/>
      <c r="G5306" s="46"/>
      <c r="H5306" s="40">
        <v>0</v>
      </c>
      <c r="I5306" s="35"/>
    </row>
    <row r="5307" spans="1:9" ht="13">
      <c r="A5307" s="85"/>
      <c r="B5307" s="85"/>
      <c r="C5307" s="85"/>
      <c r="D5307" s="46"/>
      <c r="E5307" s="46"/>
      <c r="F5307" s="46"/>
      <c r="G5307" s="46"/>
      <c r="H5307" s="40">
        <v>0</v>
      </c>
      <c r="I5307" s="35"/>
    </row>
    <row r="5308" spans="1:9" ht="13">
      <c r="A5308" s="85"/>
      <c r="B5308" s="85"/>
      <c r="C5308" s="85"/>
      <c r="D5308" s="46"/>
      <c r="E5308" s="46"/>
      <c r="F5308" s="46"/>
      <c r="G5308" s="46"/>
      <c r="H5308" s="40">
        <v>0</v>
      </c>
      <c r="I5308" s="35"/>
    </row>
    <row r="5309" spans="1:9" ht="13">
      <c r="A5309" s="85"/>
      <c r="B5309" s="85"/>
      <c r="C5309" s="85"/>
      <c r="D5309" s="46"/>
      <c r="E5309" s="46"/>
      <c r="F5309" s="46"/>
      <c r="G5309" s="46"/>
      <c r="H5309" s="40">
        <v>0</v>
      </c>
      <c r="I5309" s="35"/>
    </row>
    <row r="5310" spans="1:9" ht="13">
      <c r="A5310" s="85"/>
      <c r="B5310" s="85"/>
      <c r="C5310" s="85"/>
      <c r="D5310" s="46"/>
      <c r="E5310" s="46"/>
      <c r="F5310" s="46"/>
      <c r="G5310" s="46"/>
      <c r="H5310" s="40">
        <v>0</v>
      </c>
      <c r="I5310" s="35"/>
    </row>
    <row r="5311" spans="1:9" ht="13">
      <c r="A5311" s="85"/>
      <c r="B5311" s="85"/>
      <c r="C5311" s="85"/>
      <c r="D5311" s="46"/>
      <c r="E5311" s="46"/>
      <c r="F5311" s="46"/>
      <c r="G5311" s="46"/>
      <c r="H5311" s="40">
        <v>0</v>
      </c>
      <c r="I5311" s="35"/>
    </row>
    <row r="5312" spans="1:9" ht="13">
      <c r="A5312" s="85"/>
      <c r="B5312" s="85"/>
      <c r="C5312" s="85"/>
      <c r="D5312" s="46"/>
      <c r="E5312" s="46"/>
      <c r="F5312" s="46"/>
      <c r="G5312" s="46"/>
      <c r="H5312" s="40">
        <v>0</v>
      </c>
      <c r="I5312" s="35"/>
    </row>
    <row r="5313" spans="1:9" ht="13">
      <c r="A5313" s="85"/>
      <c r="B5313" s="85"/>
      <c r="C5313" s="85"/>
      <c r="D5313" s="46"/>
      <c r="E5313" s="46"/>
      <c r="F5313" s="46"/>
      <c r="G5313" s="46"/>
      <c r="H5313" s="40">
        <v>0</v>
      </c>
      <c r="I5313" s="35"/>
    </row>
    <row r="5314" spans="1:9" ht="13">
      <c r="A5314" s="85"/>
      <c r="B5314" s="85"/>
      <c r="C5314" s="85"/>
      <c r="D5314" s="46"/>
      <c r="E5314" s="46"/>
      <c r="F5314" s="46"/>
      <c r="G5314" s="46"/>
      <c r="H5314" s="40">
        <v>0</v>
      </c>
      <c r="I5314" s="35"/>
    </row>
    <row r="5315" spans="1:9" ht="13">
      <c r="A5315" s="85"/>
      <c r="B5315" s="85"/>
      <c r="C5315" s="85"/>
      <c r="D5315" s="46"/>
      <c r="E5315" s="46"/>
      <c r="F5315" s="46"/>
      <c r="G5315" s="46"/>
      <c r="H5315" s="40">
        <v>0</v>
      </c>
      <c r="I5315" s="35"/>
    </row>
    <row r="5316" spans="1:9" ht="13">
      <c r="A5316" s="85"/>
      <c r="B5316" s="85"/>
      <c r="C5316" s="85"/>
      <c r="D5316" s="46"/>
      <c r="E5316" s="46"/>
      <c r="F5316" s="46"/>
      <c r="G5316" s="46"/>
      <c r="H5316" s="40">
        <v>0</v>
      </c>
      <c r="I5316" s="35"/>
    </row>
    <row r="5317" spans="1:9" ht="13">
      <c r="A5317" s="85"/>
      <c r="B5317" s="85"/>
      <c r="C5317" s="85"/>
      <c r="D5317" s="46"/>
      <c r="E5317" s="46"/>
      <c r="F5317" s="46"/>
      <c r="G5317" s="46"/>
      <c r="H5317" s="40">
        <v>0</v>
      </c>
      <c r="I5317" s="35"/>
    </row>
    <row r="5318" spans="1:9" ht="13">
      <c r="A5318" s="85"/>
      <c r="B5318" s="85"/>
      <c r="C5318" s="85"/>
      <c r="D5318" s="46"/>
      <c r="E5318" s="46"/>
      <c r="F5318" s="46"/>
      <c r="G5318" s="46"/>
      <c r="H5318" s="40">
        <v>0</v>
      </c>
      <c r="I5318" s="35"/>
    </row>
    <row r="5319" spans="1:9" ht="13">
      <c r="A5319" s="85"/>
      <c r="B5319" s="85"/>
      <c r="C5319" s="85"/>
      <c r="D5319" s="46"/>
      <c r="E5319" s="46"/>
      <c r="F5319" s="46"/>
      <c r="G5319" s="46"/>
      <c r="H5319" s="40">
        <v>0</v>
      </c>
      <c r="I5319" s="35"/>
    </row>
    <row r="5320" spans="1:9" ht="13">
      <c r="A5320" s="85"/>
      <c r="B5320" s="85"/>
      <c r="C5320" s="85"/>
      <c r="D5320" s="46"/>
      <c r="E5320" s="46"/>
      <c r="F5320" s="46"/>
      <c r="G5320" s="46"/>
      <c r="H5320" s="40">
        <v>0</v>
      </c>
      <c r="I5320" s="35"/>
    </row>
    <row r="5321" spans="1:9" ht="13">
      <c r="A5321" s="85"/>
      <c r="B5321" s="85"/>
      <c r="C5321" s="85"/>
      <c r="D5321" s="46"/>
      <c r="E5321" s="46"/>
      <c r="F5321" s="46"/>
      <c r="G5321" s="46"/>
      <c r="H5321" s="40">
        <v>0</v>
      </c>
      <c r="I5321" s="35"/>
    </row>
    <row r="5322" spans="1:9" ht="13">
      <c r="A5322" s="85"/>
      <c r="B5322" s="85"/>
      <c r="C5322" s="85"/>
      <c r="D5322" s="46"/>
      <c r="E5322" s="46"/>
      <c r="F5322" s="46"/>
      <c r="G5322" s="46"/>
      <c r="H5322" s="40">
        <v>0</v>
      </c>
      <c r="I5322" s="35"/>
    </row>
    <row r="5323" spans="1:9" ht="13">
      <c r="A5323" s="85"/>
      <c r="B5323" s="85"/>
      <c r="C5323" s="85"/>
      <c r="D5323" s="46"/>
      <c r="E5323" s="46"/>
      <c r="F5323" s="46"/>
      <c r="G5323" s="46"/>
      <c r="H5323" s="40">
        <v>0</v>
      </c>
      <c r="I5323" s="35"/>
    </row>
    <row r="5324" spans="1:9" ht="13">
      <c r="A5324" s="85"/>
      <c r="B5324" s="85"/>
      <c r="C5324" s="85"/>
      <c r="D5324" s="46"/>
      <c r="E5324" s="46"/>
      <c r="F5324" s="46"/>
      <c r="G5324" s="46"/>
      <c r="H5324" s="40">
        <v>0</v>
      </c>
      <c r="I5324" s="35"/>
    </row>
    <row r="5325" spans="1:9" ht="13">
      <c r="A5325" s="85"/>
      <c r="B5325" s="85"/>
      <c r="C5325" s="85"/>
      <c r="D5325" s="46"/>
      <c r="E5325" s="46"/>
      <c r="F5325" s="46"/>
      <c r="G5325" s="46"/>
      <c r="H5325" s="40">
        <v>0</v>
      </c>
      <c r="I5325" s="35"/>
    </row>
    <row r="5326" spans="1:9" ht="13">
      <c r="A5326" s="85"/>
      <c r="B5326" s="85"/>
      <c r="C5326" s="85"/>
      <c r="D5326" s="46"/>
      <c r="E5326" s="46"/>
      <c r="F5326" s="46"/>
      <c r="G5326" s="46"/>
      <c r="H5326" s="40">
        <v>0</v>
      </c>
      <c r="I5326" s="35"/>
    </row>
    <row r="5327" spans="1:9" ht="13">
      <c r="A5327" s="85"/>
      <c r="B5327" s="85"/>
      <c r="C5327" s="85"/>
      <c r="D5327" s="46"/>
      <c r="E5327" s="46"/>
      <c r="F5327" s="46"/>
      <c r="G5327" s="46"/>
      <c r="H5327" s="40">
        <v>0</v>
      </c>
      <c r="I5327" s="35"/>
    </row>
    <row r="5328" spans="1:9" ht="13">
      <c r="A5328" s="85"/>
      <c r="B5328" s="85"/>
      <c r="C5328" s="85"/>
      <c r="D5328" s="46"/>
      <c r="E5328" s="46"/>
      <c r="F5328" s="46"/>
      <c r="G5328" s="46"/>
      <c r="H5328" s="40">
        <v>0</v>
      </c>
      <c r="I5328" s="35"/>
    </row>
    <row r="5329" spans="1:9" ht="13">
      <c r="A5329" s="85"/>
      <c r="B5329" s="85"/>
      <c r="C5329" s="85"/>
      <c r="D5329" s="46"/>
      <c r="E5329" s="46"/>
      <c r="F5329" s="46"/>
      <c r="G5329" s="46"/>
      <c r="H5329" s="40">
        <v>0</v>
      </c>
      <c r="I5329" s="35"/>
    </row>
    <row r="5330" spans="1:9" ht="13">
      <c r="A5330" s="85"/>
      <c r="B5330" s="85"/>
      <c r="C5330" s="85"/>
      <c r="D5330" s="46"/>
      <c r="E5330" s="46"/>
      <c r="F5330" s="46"/>
      <c r="G5330" s="46"/>
      <c r="H5330" s="40">
        <v>0</v>
      </c>
      <c r="I5330" s="35"/>
    </row>
    <row r="5331" spans="1:9" ht="13">
      <c r="A5331" s="85"/>
      <c r="B5331" s="85"/>
      <c r="C5331" s="85"/>
      <c r="D5331" s="46"/>
      <c r="E5331" s="46"/>
      <c r="F5331" s="46"/>
      <c r="G5331" s="46"/>
      <c r="H5331" s="40">
        <v>0</v>
      </c>
      <c r="I5331" s="35"/>
    </row>
    <row r="5332" spans="1:9" ht="13">
      <c r="A5332" s="85"/>
      <c r="B5332" s="85"/>
      <c r="C5332" s="85"/>
      <c r="D5332" s="46"/>
      <c r="E5332" s="46"/>
      <c r="F5332" s="46"/>
      <c r="G5332" s="46"/>
      <c r="H5332" s="40">
        <v>0</v>
      </c>
      <c r="I5332" s="35"/>
    </row>
    <row r="5333" spans="1:9" ht="13">
      <c r="A5333" s="85"/>
      <c r="B5333" s="85"/>
      <c r="C5333" s="85"/>
      <c r="D5333" s="46"/>
      <c r="E5333" s="46"/>
      <c r="F5333" s="46"/>
      <c r="G5333" s="46"/>
      <c r="H5333" s="40">
        <v>0</v>
      </c>
      <c r="I5333" s="35"/>
    </row>
    <row r="5334" spans="1:9" ht="13">
      <c r="A5334" s="85"/>
      <c r="B5334" s="85"/>
      <c r="C5334" s="85"/>
      <c r="D5334" s="46"/>
      <c r="E5334" s="46"/>
      <c r="F5334" s="46"/>
      <c r="G5334" s="46"/>
      <c r="H5334" s="40">
        <v>0</v>
      </c>
      <c r="I5334" s="35"/>
    </row>
    <row r="5335" spans="1:9" ht="13">
      <c r="A5335" s="85"/>
      <c r="B5335" s="85"/>
      <c r="C5335" s="85"/>
      <c r="D5335" s="46"/>
      <c r="E5335" s="46"/>
      <c r="F5335" s="46"/>
      <c r="G5335" s="46"/>
      <c r="H5335" s="40">
        <v>0</v>
      </c>
      <c r="I5335" s="35"/>
    </row>
    <row r="5336" spans="1:9" ht="13">
      <c r="A5336" s="85"/>
      <c r="B5336" s="85"/>
      <c r="C5336" s="85"/>
      <c r="D5336" s="46"/>
      <c r="E5336" s="46"/>
      <c r="F5336" s="46"/>
      <c r="G5336" s="46"/>
      <c r="H5336" s="40">
        <v>0</v>
      </c>
      <c r="I5336" s="35"/>
    </row>
    <row r="5337" spans="1:9" ht="13">
      <c r="A5337" s="85"/>
      <c r="B5337" s="85"/>
      <c r="C5337" s="85"/>
      <c r="D5337" s="46"/>
      <c r="E5337" s="46"/>
      <c r="F5337" s="46"/>
      <c r="G5337" s="46"/>
      <c r="H5337" s="40">
        <v>0</v>
      </c>
      <c r="I5337" s="35"/>
    </row>
    <row r="5338" spans="1:9" ht="13">
      <c r="A5338" s="85"/>
      <c r="B5338" s="85"/>
      <c r="C5338" s="85"/>
      <c r="D5338" s="46"/>
      <c r="E5338" s="46"/>
      <c r="F5338" s="46"/>
      <c r="G5338" s="46"/>
      <c r="H5338" s="40">
        <v>0</v>
      </c>
      <c r="I5338" s="35"/>
    </row>
    <row r="5339" spans="1:9" ht="13">
      <c r="A5339" s="85"/>
      <c r="B5339" s="85"/>
      <c r="C5339" s="85"/>
      <c r="D5339" s="46"/>
      <c r="E5339" s="46"/>
      <c r="F5339" s="46"/>
      <c r="G5339" s="46"/>
      <c r="H5339" s="40">
        <v>0</v>
      </c>
      <c r="I5339" s="35"/>
    </row>
    <row r="5340" spans="1:9" ht="13">
      <c r="A5340" s="85"/>
      <c r="B5340" s="85"/>
      <c r="C5340" s="85"/>
      <c r="D5340" s="46"/>
      <c r="E5340" s="46"/>
      <c r="F5340" s="46"/>
      <c r="G5340" s="46"/>
      <c r="H5340" s="40">
        <v>0</v>
      </c>
      <c r="I5340" s="35"/>
    </row>
    <row r="5341" spans="1:9" ht="13">
      <c r="A5341" s="85"/>
      <c r="B5341" s="85"/>
      <c r="C5341" s="85"/>
      <c r="D5341" s="46"/>
      <c r="E5341" s="46"/>
      <c r="F5341" s="46"/>
      <c r="G5341" s="46"/>
      <c r="H5341" s="40">
        <v>0</v>
      </c>
      <c r="I5341" s="35"/>
    </row>
    <row r="5342" spans="1:9" ht="13">
      <c r="A5342" s="85"/>
      <c r="B5342" s="85"/>
      <c r="C5342" s="85"/>
      <c r="D5342" s="46"/>
      <c r="E5342" s="46"/>
      <c r="F5342" s="46"/>
      <c r="G5342" s="46"/>
      <c r="H5342" s="40">
        <v>0</v>
      </c>
      <c r="I5342" s="35"/>
    </row>
    <row r="5343" spans="1:9" ht="13">
      <c r="A5343" s="85"/>
      <c r="B5343" s="85"/>
      <c r="C5343" s="85"/>
      <c r="D5343" s="46"/>
      <c r="E5343" s="46"/>
      <c r="F5343" s="46"/>
      <c r="G5343" s="46"/>
      <c r="H5343" s="40">
        <v>0</v>
      </c>
      <c r="I5343" s="35"/>
    </row>
    <row r="5344" spans="1:9" ht="13">
      <c r="A5344" s="85"/>
      <c r="B5344" s="85"/>
      <c r="C5344" s="85"/>
      <c r="D5344" s="46"/>
      <c r="E5344" s="46"/>
      <c r="F5344" s="46"/>
      <c r="G5344" s="46"/>
      <c r="H5344" s="40">
        <v>0</v>
      </c>
      <c r="I5344" s="35"/>
    </row>
    <row r="5345" spans="1:9" ht="13">
      <c r="A5345" s="85"/>
      <c r="B5345" s="85"/>
      <c r="C5345" s="85"/>
      <c r="D5345" s="46"/>
      <c r="E5345" s="46"/>
      <c r="F5345" s="46"/>
      <c r="G5345" s="46"/>
      <c r="H5345" s="40">
        <v>0</v>
      </c>
      <c r="I5345" s="35"/>
    </row>
    <row r="5346" spans="1:9" ht="13">
      <c r="A5346" s="85"/>
      <c r="B5346" s="85"/>
      <c r="C5346" s="85"/>
      <c r="D5346" s="46"/>
      <c r="E5346" s="46"/>
      <c r="F5346" s="46"/>
      <c r="G5346" s="46"/>
      <c r="H5346" s="40">
        <v>0</v>
      </c>
      <c r="I5346" s="35"/>
    </row>
    <row r="5347" spans="1:9" ht="13">
      <c r="A5347" s="85"/>
      <c r="B5347" s="85"/>
      <c r="C5347" s="85"/>
      <c r="D5347" s="46"/>
      <c r="E5347" s="46"/>
      <c r="F5347" s="46"/>
      <c r="G5347" s="46"/>
      <c r="H5347" s="40">
        <v>0</v>
      </c>
      <c r="I5347" s="35"/>
    </row>
    <row r="5348" spans="1:9" ht="13">
      <c r="A5348" s="85"/>
      <c r="B5348" s="85"/>
      <c r="C5348" s="85"/>
      <c r="D5348" s="46"/>
      <c r="E5348" s="46"/>
      <c r="F5348" s="46"/>
      <c r="G5348" s="46"/>
      <c r="H5348" s="40">
        <v>0</v>
      </c>
      <c r="I5348" s="35"/>
    </row>
    <row r="5349" spans="1:9" ht="13">
      <c r="A5349" s="85"/>
      <c r="B5349" s="85"/>
      <c r="C5349" s="85"/>
      <c r="D5349" s="46"/>
      <c r="E5349" s="46"/>
      <c r="F5349" s="46"/>
      <c r="G5349" s="46"/>
      <c r="H5349" s="40">
        <v>0</v>
      </c>
      <c r="I5349" s="35"/>
    </row>
    <row r="5350" spans="1:9" ht="13">
      <c r="A5350" s="85"/>
      <c r="B5350" s="85"/>
      <c r="C5350" s="85"/>
      <c r="D5350" s="46"/>
      <c r="E5350" s="46"/>
      <c r="F5350" s="46"/>
      <c r="G5350" s="46"/>
      <c r="H5350" s="40">
        <v>0</v>
      </c>
      <c r="I5350" s="35"/>
    </row>
    <row r="5351" spans="1:9" ht="13">
      <c r="A5351" s="85"/>
      <c r="B5351" s="85"/>
      <c r="C5351" s="85"/>
      <c r="D5351" s="46"/>
      <c r="E5351" s="46"/>
      <c r="F5351" s="46"/>
      <c r="G5351" s="46"/>
      <c r="H5351" s="40">
        <v>0</v>
      </c>
      <c r="I5351" s="35"/>
    </row>
    <row r="5352" spans="1:9" ht="13">
      <c r="A5352" s="85"/>
      <c r="B5352" s="85"/>
      <c r="C5352" s="85"/>
      <c r="D5352" s="46"/>
      <c r="E5352" s="46"/>
      <c r="F5352" s="46"/>
      <c r="G5352" s="46"/>
      <c r="H5352" s="40">
        <v>0</v>
      </c>
      <c r="I5352" s="35"/>
    </row>
    <row r="5353" spans="1:9" ht="13">
      <c r="A5353" s="85"/>
      <c r="B5353" s="85"/>
      <c r="C5353" s="85"/>
      <c r="D5353" s="46"/>
      <c r="E5353" s="46"/>
      <c r="F5353" s="46"/>
      <c r="G5353" s="46"/>
      <c r="H5353" s="40">
        <v>0</v>
      </c>
      <c r="I5353" s="35"/>
    </row>
    <row r="5354" spans="1:9" ht="13">
      <c r="A5354" s="85"/>
      <c r="B5354" s="85"/>
      <c r="C5354" s="85"/>
      <c r="D5354" s="46"/>
      <c r="E5354" s="46"/>
      <c r="F5354" s="46"/>
      <c r="G5354" s="46"/>
      <c r="H5354" s="40">
        <v>0</v>
      </c>
      <c r="I5354" s="35"/>
    </row>
    <row r="5355" spans="1:9" ht="13">
      <c r="A5355" s="85"/>
      <c r="B5355" s="85"/>
      <c r="C5355" s="85"/>
      <c r="D5355" s="46"/>
      <c r="E5355" s="46"/>
      <c r="F5355" s="46"/>
      <c r="G5355" s="46"/>
      <c r="H5355" s="40">
        <v>0</v>
      </c>
      <c r="I5355" s="35"/>
    </row>
    <row r="5356" spans="1:9" ht="13">
      <c r="A5356" s="85"/>
      <c r="B5356" s="85"/>
      <c r="C5356" s="85"/>
      <c r="D5356" s="46"/>
      <c r="E5356" s="46"/>
      <c r="F5356" s="46"/>
      <c r="G5356" s="46"/>
      <c r="H5356" s="40">
        <v>0</v>
      </c>
      <c r="I5356" s="35"/>
    </row>
    <row r="5357" spans="1:9" ht="13">
      <c r="A5357" s="85"/>
      <c r="B5357" s="85"/>
      <c r="C5357" s="85"/>
      <c r="D5357" s="46"/>
      <c r="E5357" s="46"/>
      <c r="F5357" s="46"/>
      <c r="G5357" s="46"/>
      <c r="H5357" s="40">
        <v>0</v>
      </c>
      <c r="I5357" s="35"/>
    </row>
    <row r="5358" spans="1:9" ht="13">
      <c r="A5358" s="85"/>
      <c r="B5358" s="85"/>
      <c r="C5358" s="85"/>
      <c r="D5358" s="46"/>
      <c r="E5358" s="46"/>
      <c r="F5358" s="46"/>
      <c r="G5358" s="46"/>
      <c r="H5358" s="40">
        <v>0</v>
      </c>
      <c r="I5358" s="35"/>
    </row>
    <row r="5359" spans="1:9" ht="13">
      <c r="A5359" s="85"/>
      <c r="B5359" s="85"/>
      <c r="C5359" s="85"/>
      <c r="D5359" s="46"/>
      <c r="E5359" s="46"/>
      <c r="F5359" s="46"/>
      <c r="G5359" s="46"/>
      <c r="H5359" s="40">
        <v>0</v>
      </c>
      <c r="I5359" s="35"/>
    </row>
    <row r="5360" spans="1:9" ht="13">
      <c r="A5360" s="85"/>
      <c r="B5360" s="85"/>
      <c r="C5360" s="85"/>
      <c r="D5360" s="46"/>
      <c r="E5360" s="46"/>
      <c r="F5360" s="46"/>
      <c r="G5360" s="46"/>
      <c r="H5360" s="40">
        <v>0</v>
      </c>
      <c r="I5360" s="35"/>
    </row>
    <row r="5361" spans="1:9" ht="13">
      <c r="A5361" s="85"/>
      <c r="B5361" s="85"/>
      <c r="C5361" s="85"/>
      <c r="D5361" s="46"/>
      <c r="E5361" s="46"/>
      <c r="F5361" s="46"/>
      <c r="G5361" s="46"/>
      <c r="H5361" s="40">
        <v>0</v>
      </c>
      <c r="I5361" s="35"/>
    </row>
    <row r="5362" spans="1:9" ht="13">
      <c r="A5362" s="85"/>
      <c r="B5362" s="85"/>
      <c r="C5362" s="85"/>
      <c r="D5362" s="46"/>
      <c r="E5362" s="46"/>
      <c r="F5362" s="46"/>
      <c r="G5362" s="46"/>
      <c r="H5362" s="40">
        <v>0</v>
      </c>
      <c r="I5362" s="35"/>
    </row>
    <row r="5363" spans="1:9" ht="13">
      <c r="A5363" s="85"/>
      <c r="B5363" s="85"/>
      <c r="C5363" s="85"/>
      <c r="D5363" s="46"/>
      <c r="E5363" s="46"/>
      <c r="F5363" s="46"/>
      <c r="G5363" s="46"/>
      <c r="H5363" s="40">
        <v>0</v>
      </c>
      <c r="I5363" s="35"/>
    </row>
    <row r="5364" spans="1:9" ht="13">
      <c r="A5364" s="85"/>
      <c r="B5364" s="85"/>
      <c r="C5364" s="85"/>
      <c r="D5364" s="46"/>
      <c r="E5364" s="46"/>
      <c r="F5364" s="46"/>
      <c r="G5364" s="46"/>
      <c r="H5364" s="40">
        <v>0</v>
      </c>
      <c r="I5364" s="35"/>
    </row>
    <row r="5365" spans="1:9" ht="13">
      <c r="A5365" s="85"/>
      <c r="B5365" s="85"/>
      <c r="C5365" s="85"/>
      <c r="D5365" s="46"/>
      <c r="E5365" s="46"/>
      <c r="F5365" s="46"/>
      <c r="G5365" s="46"/>
      <c r="H5365" s="40">
        <v>0</v>
      </c>
      <c r="I5365" s="35"/>
    </row>
    <row r="5366" spans="1:9" ht="13">
      <c r="A5366" s="85"/>
      <c r="B5366" s="85"/>
      <c r="C5366" s="85"/>
      <c r="D5366" s="46"/>
      <c r="E5366" s="46"/>
      <c r="F5366" s="46"/>
      <c r="G5366" s="46"/>
      <c r="H5366" s="40">
        <v>0</v>
      </c>
      <c r="I5366" s="35"/>
    </row>
    <row r="5367" spans="1:9" ht="13">
      <c r="A5367" s="85"/>
      <c r="B5367" s="85"/>
      <c r="C5367" s="85"/>
      <c r="D5367" s="46"/>
      <c r="E5367" s="46"/>
      <c r="F5367" s="46"/>
      <c r="G5367" s="46"/>
      <c r="H5367" s="40">
        <v>0</v>
      </c>
      <c r="I5367" s="35"/>
    </row>
    <row r="5368" spans="1:9" ht="13">
      <c r="A5368" s="85"/>
      <c r="B5368" s="85"/>
      <c r="C5368" s="85"/>
      <c r="D5368" s="46"/>
      <c r="E5368" s="46"/>
      <c r="F5368" s="46"/>
      <c r="G5368" s="46"/>
      <c r="H5368" s="40">
        <v>0</v>
      </c>
      <c r="I5368" s="35"/>
    </row>
    <row r="5369" spans="1:9" ht="13">
      <c r="A5369" s="85"/>
      <c r="B5369" s="85"/>
      <c r="C5369" s="85"/>
      <c r="D5369" s="46"/>
      <c r="E5369" s="46"/>
      <c r="F5369" s="46"/>
      <c r="G5369" s="46"/>
      <c r="H5369" s="40">
        <v>0</v>
      </c>
      <c r="I5369" s="35"/>
    </row>
    <row r="5370" spans="1:9" ht="13">
      <c r="A5370" s="85"/>
      <c r="B5370" s="85"/>
      <c r="C5370" s="85"/>
      <c r="D5370" s="46"/>
      <c r="E5370" s="46"/>
      <c r="F5370" s="46"/>
      <c r="G5370" s="46"/>
      <c r="H5370" s="40">
        <v>0</v>
      </c>
      <c r="I5370" s="35"/>
    </row>
    <row r="5371" spans="1:9" ht="13">
      <c r="A5371" s="85"/>
      <c r="B5371" s="85"/>
      <c r="C5371" s="85"/>
      <c r="D5371" s="46"/>
      <c r="E5371" s="46"/>
      <c r="F5371" s="46"/>
      <c r="G5371" s="46"/>
      <c r="H5371" s="40">
        <v>0</v>
      </c>
      <c r="I5371" s="35"/>
    </row>
    <row r="5372" spans="1:9" ht="13">
      <c r="A5372" s="85"/>
      <c r="B5372" s="85"/>
      <c r="C5372" s="85"/>
      <c r="D5372" s="46"/>
      <c r="E5372" s="46"/>
      <c r="F5372" s="46"/>
      <c r="G5372" s="46"/>
      <c r="H5372" s="40">
        <v>0</v>
      </c>
      <c r="I5372" s="35"/>
    </row>
    <row r="5373" spans="1:9" ht="13">
      <c r="A5373" s="85"/>
      <c r="B5373" s="85"/>
      <c r="C5373" s="85"/>
      <c r="D5373" s="46"/>
      <c r="E5373" s="46"/>
      <c r="F5373" s="46"/>
      <c r="G5373" s="46"/>
      <c r="H5373" s="40">
        <v>0</v>
      </c>
      <c r="I5373" s="35"/>
    </row>
    <row r="5374" spans="1:9" ht="13">
      <c r="A5374" s="85"/>
      <c r="B5374" s="85"/>
      <c r="C5374" s="85"/>
      <c r="D5374" s="46"/>
      <c r="E5374" s="46"/>
      <c r="F5374" s="46"/>
      <c r="G5374" s="46"/>
      <c r="H5374" s="40">
        <v>0</v>
      </c>
      <c r="I5374" s="35"/>
    </row>
    <row r="5375" spans="1:9" ht="13">
      <c r="A5375" s="85"/>
      <c r="B5375" s="85"/>
      <c r="C5375" s="85"/>
      <c r="D5375" s="46"/>
      <c r="E5375" s="46"/>
      <c r="F5375" s="46"/>
      <c r="G5375" s="46"/>
      <c r="H5375" s="40">
        <v>0</v>
      </c>
      <c r="I5375" s="35"/>
    </row>
    <row r="5376" spans="1:9" ht="13">
      <c r="A5376" s="85"/>
      <c r="B5376" s="85"/>
      <c r="C5376" s="85"/>
      <c r="D5376" s="46"/>
      <c r="E5376" s="46"/>
      <c r="F5376" s="46"/>
      <c r="G5376" s="46"/>
      <c r="H5376" s="40">
        <v>0</v>
      </c>
      <c r="I5376" s="35"/>
    </row>
    <row r="5377" spans="1:9" ht="13">
      <c r="A5377" s="85"/>
      <c r="B5377" s="85"/>
      <c r="C5377" s="85"/>
      <c r="D5377" s="46"/>
      <c r="E5377" s="46"/>
      <c r="F5377" s="46"/>
      <c r="G5377" s="46"/>
      <c r="H5377" s="40">
        <v>0</v>
      </c>
      <c r="I5377" s="35"/>
    </row>
    <row r="5378" spans="1:9" ht="13">
      <c r="A5378" s="85"/>
      <c r="B5378" s="85"/>
      <c r="C5378" s="85"/>
      <c r="D5378" s="46"/>
      <c r="E5378" s="46"/>
      <c r="F5378" s="46"/>
      <c r="G5378" s="46"/>
      <c r="H5378" s="40">
        <v>0</v>
      </c>
      <c r="I5378" s="35"/>
    </row>
    <row r="5379" spans="1:9" ht="13">
      <c r="A5379" s="85"/>
      <c r="B5379" s="85"/>
      <c r="C5379" s="85"/>
      <c r="D5379" s="46"/>
      <c r="E5379" s="46"/>
      <c r="F5379" s="46"/>
      <c r="G5379" s="46"/>
      <c r="H5379" s="40">
        <v>0</v>
      </c>
      <c r="I5379" s="35"/>
    </row>
    <row r="5380" spans="1:9" ht="13">
      <c r="A5380" s="85"/>
      <c r="B5380" s="85"/>
      <c r="C5380" s="85"/>
      <c r="D5380" s="46"/>
      <c r="E5380" s="46"/>
      <c r="F5380" s="46"/>
      <c r="G5380" s="46"/>
      <c r="H5380" s="40">
        <v>0</v>
      </c>
      <c r="I5380" s="35"/>
    </row>
    <row r="5381" spans="1:9" ht="13">
      <c r="A5381" s="85"/>
      <c r="B5381" s="85"/>
      <c r="C5381" s="85"/>
      <c r="D5381" s="46"/>
      <c r="E5381" s="46"/>
      <c r="F5381" s="46"/>
      <c r="G5381" s="46"/>
      <c r="H5381" s="40">
        <v>0</v>
      </c>
      <c r="I5381" s="35"/>
    </row>
    <row r="5382" spans="1:9" ht="13">
      <c r="A5382" s="85"/>
      <c r="B5382" s="85"/>
      <c r="C5382" s="85"/>
      <c r="D5382" s="46"/>
      <c r="E5382" s="46"/>
      <c r="F5382" s="46"/>
      <c r="G5382" s="46"/>
      <c r="H5382" s="40">
        <v>0</v>
      </c>
      <c r="I5382" s="35"/>
    </row>
    <row r="5383" spans="1:9" ht="13">
      <c r="A5383" s="85"/>
      <c r="B5383" s="85"/>
      <c r="C5383" s="85"/>
      <c r="D5383" s="46"/>
      <c r="E5383" s="46"/>
      <c r="F5383" s="46"/>
      <c r="G5383" s="46"/>
      <c r="H5383" s="40">
        <v>0</v>
      </c>
      <c r="I5383" s="35"/>
    </row>
    <row r="5384" spans="1:9" ht="13">
      <c r="A5384" s="85"/>
      <c r="B5384" s="85"/>
      <c r="C5384" s="85"/>
      <c r="D5384" s="46"/>
      <c r="E5384" s="46"/>
      <c r="F5384" s="46"/>
      <c r="G5384" s="46"/>
      <c r="H5384" s="40">
        <v>0</v>
      </c>
      <c r="I5384" s="35"/>
    </row>
    <row r="5385" spans="1:9" ht="13">
      <c r="A5385" s="85"/>
      <c r="B5385" s="85"/>
      <c r="C5385" s="85"/>
      <c r="D5385" s="46"/>
      <c r="E5385" s="46"/>
      <c r="F5385" s="46"/>
      <c r="G5385" s="46"/>
      <c r="H5385" s="40">
        <v>0</v>
      </c>
      <c r="I5385" s="35"/>
    </row>
    <row r="5386" spans="1:9" ht="13">
      <c r="A5386" s="85"/>
      <c r="B5386" s="85"/>
      <c r="C5386" s="85"/>
      <c r="D5386" s="46"/>
      <c r="E5386" s="46"/>
      <c r="F5386" s="46"/>
      <c r="G5386" s="46"/>
      <c r="H5386" s="40">
        <v>0</v>
      </c>
      <c r="I5386" s="35"/>
    </row>
    <row r="5387" spans="1:9" ht="13">
      <c r="A5387" s="85"/>
      <c r="B5387" s="85"/>
      <c r="C5387" s="85"/>
      <c r="D5387" s="46"/>
      <c r="E5387" s="46"/>
      <c r="F5387" s="46"/>
      <c r="G5387" s="46"/>
      <c r="H5387" s="40">
        <v>0</v>
      </c>
      <c r="I5387" s="35"/>
    </row>
    <row r="5388" spans="1:9" ht="13">
      <c r="A5388" s="85"/>
      <c r="B5388" s="85"/>
      <c r="C5388" s="85"/>
      <c r="D5388" s="46"/>
      <c r="E5388" s="46"/>
      <c r="F5388" s="46"/>
      <c r="G5388" s="46"/>
      <c r="H5388" s="40">
        <v>0</v>
      </c>
      <c r="I5388" s="35"/>
    </row>
    <row r="5389" spans="1:9" ht="13">
      <c r="A5389" s="85"/>
      <c r="B5389" s="85"/>
      <c r="C5389" s="85"/>
      <c r="D5389" s="46"/>
      <c r="E5389" s="46"/>
      <c r="F5389" s="46"/>
      <c r="G5389" s="46"/>
      <c r="H5389" s="40">
        <v>0</v>
      </c>
      <c r="I5389" s="35"/>
    </row>
    <row r="5390" spans="1:9" ht="13">
      <c r="A5390" s="85"/>
      <c r="B5390" s="85"/>
      <c r="C5390" s="85"/>
      <c r="D5390" s="46"/>
      <c r="E5390" s="46"/>
      <c r="F5390" s="46"/>
      <c r="G5390" s="46"/>
      <c r="H5390" s="40">
        <v>0</v>
      </c>
      <c r="I5390" s="35"/>
    </row>
    <row r="5391" spans="1:9" ht="13">
      <c r="A5391" s="85"/>
      <c r="B5391" s="85"/>
      <c r="C5391" s="85"/>
      <c r="D5391" s="46"/>
      <c r="E5391" s="46"/>
      <c r="F5391" s="46"/>
      <c r="G5391" s="46"/>
      <c r="H5391" s="40">
        <v>0</v>
      </c>
      <c r="I5391" s="35"/>
    </row>
    <row r="5392" spans="1:9" ht="13">
      <c r="A5392" s="85"/>
      <c r="B5392" s="85"/>
      <c r="C5392" s="85"/>
      <c r="D5392" s="46"/>
      <c r="E5392" s="46"/>
      <c r="F5392" s="46"/>
      <c r="G5392" s="46"/>
      <c r="H5392" s="40">
        <v>0</v>
      </c>
      <c r="I5392" s="35"/>
    </row>
    <row r="5393" spans="1:9" ht="13">
      <c r="A5393" s="85"/>
      <c r="B5393" s="85"/>
      <c r="C5393" s="85"/>
      <c r="D5393" s="46"/>
      <c r="E5393" s="46"/>
      <c r="F5393" s="46"/>
      <c r="G5393" s="46"/>
      <c r="H5393" s="40">
        <v>0</v>
      </c>
      <c r="I5393" s="35"/>
    </row>
    <row r="5394" spans="1:9" ht="13">
      <c r="A5394" s="85"/>
      <c r="B5394" s="85"/>
      <c r="C5394" s="85"/>
      <c r="D5394" s="46"/>
      <c r="E5394" s="46"/>
      <c r="F5394" s="46"/>
      <c r="G5394" s="46"/>
      <c r="H5394" s="40">
        <v>0</v>
      </c>
      <c r="I5394" s="35"/>
    </row>
    <row r="5395" spans="1:9" ht="13">
      <c r="A5395" s="85"/>
      <c r="B5395" s="85"/>
      <c r="C5395" s="85"/>
      <c r="D5395" s="46"/>
      <c r="E5395" s="46"/>
      <c r="F5395" s="46"/>
      <c r="G5395" s="46"/>
      <c r="H5395" s="40">
        <v>0</v>
      </c>
      <c r="I5395" s="35"/>
    </row>
    <row r="5396" spans="1:9" ht="13">
      <c r="A5396" s="85"/>
      <c r="B5396" s="85"/>
      <c r="C5396" s="85"/>
      <c r="D5396" s="46"/>
      <c r="E5396" s="46"/>
      <c r="F5396" s="46"/>
      <c r="G5396" s="46"/>
      <c r="H5396" s="40">
        <v>0</v>
      </c>
      <c r="I5396" s="35"/>
    </row>
    <row r="5397" spans="1:9" ht="13">
      <c r="A5397" s="85"/>
      <c r="B5397" s="85"/>
      <c r="C5397" s="85"/>
      <c r="D5397" s="46"/>
      <c r="E5397" s="46"/>
      <c r="F5397" s="46"/>
      <c r="G5397" s="46"/>
      <c r="H5397" s="40">
        <v>0</v>
      </c>
      <c r="I5397" s="35"/>
    </row>
    <row r="5398" spans="1:9" ht="13">
      <c r="A5398" s="85"/>
      <c r="B5398" s="85"/>
      <c r="C5398" s="85"/>
      <c r="D5398" s="46"/>
      <c r="E5398" s="46"/>
      <c r="F5398" s="46"/>
      <c r="G5398" s="46"/>
      <c r="H5398" s="40">
        <v>0</v>
      </c>
      <c r="I5398" s="35"/>
    </row>
    <row r="5399" spans="1:9" ht="13">
      <c r="A5399" s="85"/>
      <c r="B5399" s="85"/>
      <c r="C5399" s="85"/>
      <c r="D5399" s="46"/>
      <c r="E5399" s="46"/>
      <c r="F5399" s="46"/>
      <c r="G5399" s="46"/>
      <c r="H5399" s="40">
        <v>0</v>
      </c>
      <c r="I5399" s="35"/>
    </row>
    <row r="5400" spans="1:9" ht="13">
      <c r="A5400" s="85"/>
      <c r="B5400" s="85"/>
      <c r="C5400" s="85"/>
      <c r="D5400" s="46"/>
      <c r="E5400" s="46"/>
      <c r="F5400" s="46"/>
      <c r="G5400" s="46"/>
      <c r="H5400" s="40">
        <v>0</v>
      </c>
      <c r="I5400" s="35"/>
    </row>
    <row r="5401" spans="1:9" ht="13">
      <c r="A5401" s="85"/>
      <c r="B5401" s="85"/>
      <c r="C5401" s="85"/>
      <c r="D5401" s="46"/>
      <c r="E5401" s="46"/>
      <c r="F5401" s="46"/>
      <c r="G5401" s="46"/>
      <c r="H5401" s="40">
        <v>0</v>
      </c>
      <c r="I5401" s="35"/>
    </row>
    <row r="5402" spans="1:9" ht="13">
      <c r="A5402" s="85"/>
      <c r="B5402" s="85"/>
      <c r="C5402" s="85"/>
      <c r="D5402" s="46"/>
      <c r="E5402" s="46"/>
      <c r="F5402" s="46"/>
      <c r="G5402" s="46"/>
      <c r="H5402" s="40">
        <v>0</v>
      </c>
      <c r="I5402" s="35"/>
    </row>
    <row r="5403" spans="1:9" ht="13">
      <c r="A5403" s="85"/>
      <c r="B5403" s="85"/>
      <c r="C5403" s="85"/>
      <c r="D5403" s="46"/>
      <c r="E5403" s="46"/>
      <c r="F5403" s="46"/>
      <c r="G5403" s="46"/>
      <c r="H5403" s="40">
        <v>0</v>
      </c>
      <c r="I5403" s="35"/>
    </row>
    <row r="5404" spans="1:9" ht="13">
      <c r="A5404" s="85"/>
      <c r="B5404" s="85"/>
      <c r="C5404" s="85"/>
      <c r="D5404" s="46"/>
      <c r="E5404" s="46"/>
      <c r="F5404" s="46"/>
      <c r="G5404" s="46"/>
      <c r="H5404" s="40">
        <v>0</v>
      </c>
      <c r="I5404" s="35"/>
    </row>
    <row r="5405" spans="1:9" ht="13">
      <c r="A5405" s="85"/>
      <c r="B5405" s="85"/>
      <c r="C5405" s="85"/>
      <c r="D5405" s="46"/>
      <c r="E5405" s="46"/>
      <c r="F5405" s="46"/>
      <c r="G5405" s="46"/>
      <c r="H5405" s="40">
        <v>0</v>
      </c>
      <c r="I5405" s="35"/>
    </row>
    <row r="5406" spans="1:9" ht="13">
      <c r="A5406" s="85"/>
      <c r="B5406" s="85"/>
      <c r="C5406" s="85"/>
      <c r="D5406" s="46"/>
      <c r="E5406" s="46"/>
      <c r="F5406" s="46"/>
      <c r="G5406" s="46"/>
      <c r="H5406" s="40">
        <v>0</v>
      </c>
      <c r="I5406" s="35"/>
    </row>
    <row r="5407" spans="1:9" ht="13">
      <c r="A5407" s="85"/>
      <c r="B5407" s="85"/>
      <c r="C5407" s="85"/>
      <c r="D5407" s="46"/>
      <c r="E5407" s="46"/>
      <c r="F5407" s="46"/>
      <c r="G5407" s="46"/>
      <c r="H5407" s="40">
        <v>0</v>
      </c>
      <c r="I5407" s="35"/>
    </row>
    <row r="5408" spans="1:9" ht="13">
      <c r="A5408" s="85"/>
      <c r="B5408" s="85"/>
      <c r="C5408" s="85"/>
      <c r="D5408" s="46"/>
      <c r="E5408" s="46"/>
      <c r="F5408" s="46"/>
      <c r="G5408" s="46"/>
      <c r="H5408" s="40">
        <v>0</v>
      </c>
      <c r="I5408" s="35"/>
    </row>
    <row r="5409" spans="1:9" ht="13">
      <c r="A5409" s="85"/>
      <c r="B5409" s="85"/>
      <c r="C5409" s="85"/>
      <c r="D5409" s="46"/>
      <c r="E5409" s="46"/>
      <c r="F5409" s="46"/>
      <c r="G5409" s="46"/>
      <c r="H5409" s="40">
        <v>0</v>
      </c>
      <c r="I5409" s="35"/>
    </row>
    <row r="5410" spans="1:9" ht="13">
      <c r="A5410" s="85"/>
      <c r="B5410" s="85"/>
      <c r="C5410" s="85"/>
      <c r="D5410" s="46"/>
      <c r="E5410" s="46"/>
      <c r="F5410" s="46"/>
      <c r="G5410" s="46"/>
      <c r="H5410" s="40">
        <v>0</v>
      </c>
      <c r="I5410" s="35"/>
    </row>
    <row r="5411" spans="1:9" ht="13">
      <c r="A5411" s="85"/>
      <c r="B5411" s="85"/>
      <c r="C5411" s="85"/>
      <c r="D5411" s="46"/>
      <c r="E5411" s="46"/>
      <c r="F5411" s="46"/>
      <c r="G5411" s="46"/>
      <c r="H5411" s="40">
        <v>0</v>
      </c>
      <c r="I5411" s="35"/>
    </row>
    <row r="5412" spans="1:9" ht="13">
      <c r="A5412" s="85"/>
      <c r="B5412" s="85"/>
      <c r="C5412" s="85"/>
      <c r="D5412" s="46"/>
      <c r="E5412" s="46"/>
      <c r="F5412" s="46"/>
      <c r="G5412" s="46"/>
      <c r="H5412" s="40">
        <v>0</v>
      </c>
      <c r="I5412" s="35"/>
    </row>
    <row r="5413" spans="1:9" ht="13">
      <c r="A5413" s="85"/>
      <c r="B5413" s="85"/>
      <c r="C5413" s="85"/>
      <c r="D5413" s="46"/>
      <c r="E5413" s="46"/>
      <c r="F5413" s="46"/>
      <c r="G5413" s="46"/>
      <c r="H5413" s="40">
        <v>0</v>
      </c>
      <c r="I5413" s="35"/>
    </row>
    <row r="5414" spans="1:9" ht="13">
      <c r="A5414" s="85"/>
      <c r="B5414" s="85"/>
      <c r="C5414" s="85"/>
      <c r="D5414" s="46"/>
      <c r="E5414" s="46"/>
      <c r="F5414" s="46"/>
      <c r="G5414" s="46"/>
      <c r="H5414" s="40">
        <v>0</v>
      </c>
      <c r="I5414" s="35"/>
    </row>
    <row r="5415" spans="1:9" ht="13">
      <c r="A5415" s="85"/>
      <c r="B5415" s="85"/>
      <c r="C5415" s="85"/>
      <c r="D5415" s="46"/>
      <c r="E5415" s="46"/>
      <c r="F5415" s="46"/>
      <c r="G5415" s="46"/>
      <c r="H5415" s="40">
        <v>0</v>
      </c>
      <c r="I5415" s="35"/>
    </row>
    <row r="5416" spans="1:9" ht="13">
      <c r="A5416" s="85"/>
      <c r="B5416" s="85"/>
      <c r="C5416" s="85"/>
      <c r="D5416" s="46"/>
      <c r="E5416" s="46"/>
      <c r="F5416" s="46"/>
      <c r="G5416" s="46"/>
      <c r="H5416" s="40">
        <v>0</v>
      </c>
      <c r="I5416" s="35"/>
    </row>
    <row r="5417" spans="1:9" ht="13">
      <c r="A5417" s="85"/>
      <c r="B5417" s="85"/>
      <c r="C5417" s="85"/>
      <c r="D5417" s="46"/>
      <c r="E5417" s="46"/>
      <c r="F5417" s="46"/>
      <c r="G5417" s="46"/>
      <c r="H5417" s="40">
        <v>0</v>
      </c>
      <c r="I5417" s="35"/>
    </row>
    <row r="5418" spans="1:9" ht="13">
      <c r="A5418" s="85"/>
      <c r="B5418" s="85"/>
      <c r="C5418" s="85"/>
      <c r="D5418" s="46"/>
      <c r="E5418" s="46"/>
      <c r="F5418" s="46"/>
      <c r="G5418" s="46"/>
      <c r="H5418" s="40">
        <v>0</v>
      </c>
      <c r="I5418" s="35"/>
    </row>
    <row r="5419" spans="1:9" ht="13">
      <c r="A5419" s="85"/>
      <c r="B5419" s="85"/>
      <c r="C5419" s="85"/>
      <c r="D5419" s="46"/>
      <c r="E5419" s="46"/>
      <c r="F5419" s="46"/>
      <c r="G5419" s="46"/>
      <c r="H5419" s="40">
        <v>0</v>
      </c>
      <c r="I5419" s="35"/>
    </row>
    <row r="5420" spans="1:9" ht="13">
      <c r="A5420" s="85"/>
      <c r="B5420" s="85"/>
      <c r="C5420" s="85"/>
      <c r="D5420" s="46"/>
      <c r="E5420" s="46"/>
      <c r="F5420" s="46"/>
      <c r="G5420" s="46"/>
      <c r="H5420" s="40">
        <v>0</v>
      </c>
      <c r="I5420" s="35"/>
    </row>
    <row r="5421" spans="1:9" ht="13">
      <c r="A5421" s="85"/>
      <c r="B5421" s="85"/>
      <c r="C5421" s="85"/>
      <c r="D5421" s="46"/>
      <c r="E5421" s="46"/>
      <c r="F5421" s="46"/>
      <c r="G5421" s="46"/>
      <c r="H5421" s="40">
        <v>0</v>
      </c>
      <c r="I5421" s="35"/>
    </row>
    <row r="5422" spans="1:9" ht="13">
      <c r="A5422" s="85"/>
      <c r="B5422" s="85"/>
      <c r="C5422" s="85"/>
      <c r="D5422" s="46"/>
      <c r="E5422" s="46"/>
      <c r="F5422" s="46"/>
      <c r="G5422" s="46"/>
      <c r="H5422" s="40">
        <v>0</v>
      </c>
      <c r="I5422" s="35"/>
    </row>
    <row r="5423" spans="1:9" ht="13">
      <c r="A5423" s="85"/>
      <c r="B5423" s="85"/>
      <c r="C5423" s="85"/>
      <c r="D5423" s="46"/>
      <c r="E5423" s="46"/>
      <c r="F5423" s="46"/>
      <c r="G5423" s="46"/>
      <c r="H5423" s="40">
        <v>0</v>
      </c>
      <c r="I5423" s="35"/>
    </row>
    <row r="5424" spans="1:9" ht="13">
      <c r="A5424" s="85"/>
      <c r="B5424" s="85"/>
      <c r="C5424" s="85"/>
      <c r="D5424" s="46"/>
      <c r="E5424" s="46"/>
      <c r="F5424" s="46"/>
      <c r="G5424" s="46"/>
      <c r="H5424" s="40">
        <v>0</v>
      </c>
      <c r="I5424" s="35"/>
    </row>
    <row r="5425" spans="1:9" ht="13">
      <c r="A5425" s="85"/>
      <c r="B5425" s="85"/>
      <c r="C5425" s="85"/>
      <c r="D5425" s="46"/>
      <c r="E5425" s="46"/>
      <c r="F5425" s="46"/>
      <c r="G5425" s="46"/>
      <c r="H5425" s="40">
        <v>0</v>
      </c>
      <c r="I5425" s="35"/>
    </row>
    <row r="5426" spans="1:9" ht="13">
      <c r="A5426" s="85"/>
      <c r="B5426" s="85"/>
      <c r="C5426" s="85"/>
      <c r="D5426" s="46"/>
      <c r="E5426" s="46"/>
      <c r="F5426" s="46"/>
      <c r="G5426" s="46"/>
      <c r="H5426" s="40">
        <v>0</v>
      </c>
      <c r="I5426" s="35"/>
    </row>
    <row r="5427" spans="1:9" ht="13">
      <c r="A5427" s="85"/>
      <c r="B5427" s="85"/>
      <c r="C5427" s="85"/>
      <c r="D5427" s="46"/>
      <c r="E5427" s="46"/>
      <c r="F5427" s="46"/>
      <c r="G5427" s="46"/>
      <c r="H5427" s="40">
        <v>0</v>
      </c>
      <c r="I5427" s="35"/>
    </row>
    <row r="5428" spans="1:9" ht="13">
      <c r="A5428" s="85"/>
      <c r="B5428" s="85"/>
      <c r="C5428" s="85"/>
      <c r="D5428" s="46"/>
      <c r="E5428" s="46"/>
      <c r="F5428" s="46"/>
      <c r="G5428" s="46"/>
      <c r="H5428" s="40">
        <v>0</v>
      </c>
      <c r="I5428" s="35"/>
    </row>
    <row r="5429" spans="1:9" ht="13">
      <c r="A5429" s="85"/>
      <c r="B5429" s="85"/>
      <c r="C5429" s="85"/>
      <c r="D5429" s="46"/>
      <c r="E5429" s="46"/>
      <c r="F5429" s="46"/>
      <c r="G5429" s="46"/>
      <c r="H5429" s="40">
        <v>0</v>
      </c>
      <c r="I5429" s="35"/>
    </row>
    <row r="5430" spans="1:9" ht="13">
      <c r="A5430" s="85"/>
      <c r="B5430" s="85"/>
      <c r="C5430" s="85"/>
      <c r="D5430" s="46"/>
      <c r="E5430" s="46"/>
      <c r="F5430" s="46"/>
      <c r="G5430" s="46"/>
      <c r="H5430" s="40">
        <v>0</v>
      </c>
      <c r="I5430" s="35"/>
    </row>
    <row r="5431" spans="1:9" ht="13">
      <c r="A5431" s="85"/>
      <c r="B5431" s="85"/>
      <c r="C5431" s="85"/>
      <c r="D5431" s="46"/>
      <c r="E5431" s="46"/>
      <c r="F5431" s="46"/>
      <c r="G5431" s="46"/>
      <c r="H5431" s="40">
        <v>0</v>
      </c>
      <c r="I5431" s="35"/>
    </row>
    <row r="5432" spans="1:9" ht="13">
      <c r="A5432" s="85"/>
      <c r="B5432" s="85"/>
      <c r="C5432" s="85"/>
      <c r="D5432" s="46"/>
      <c r="E5432" s="46"/>
      <c r="F5432" s="46"/>
      <c r="G5432" s="46"/>
      <c r="H5432" s="40">
        <v>0</v>
      </c>
      <c r="I5432" s="35"/>
    </row>
    <row r="5433" spans="1:9" ht="13">
      <c r="A5433" s="85"/>
      <c r="B5433" s="85"/>
      <c r="C5433" s="85"/>
      <c r="D5433" s="46"/>
      <c r="E5433" s="46"/>
      <c r="F5433" s="46"/>
      <c r="G5433" s="46"/>
      <c r="H5433" s="40">
        <v>0</v>
      </c>
      <c r="I5433" s="35"/>
    </row>
    <row r="5434" spans="1:9" ht="13">
      <c r="A5434" s="85"/>
      <c r="B5434" s="85"/>
      <c r="C5434" s="85"/>
      <c r="D5434" s="46"/>
      <c r="E5434" s="46"/>
      <c r="F5434" s="46"/>
      <c r="G5434" s="46"/>
      <c r="H5434" s="40">
        <v>0</v>
      </c>
      <c r="I5434" s="35"/>
    </row>
    <row r="5435" spans="1:9" ht="13">
      <c r="A5435" s="85"/>
      <c r="B5435" s="85"/>
      <c r="C5435" s="85"/>
      <c r="D5435" s="46"/>
      <c r="E5435" s="46"/>
      <c r="F5435" s="46"/>
      <c r="G5435" s="46"/>
      <c r="H5435" s="40">
        <v>0</v>
      </c>
      <c r="I5435" s="35"/>
    </row>
    <row r="5436" spans="1:9" ht="13">
      <c r="A5436" s="85"/>
      <c r="B5436" s="85"/>
      <c r="C5436" s="85"/>
      <c r="D5436" s="46"/>
      <c r="E5436" s="46"/>
      <c r="F5436" s="46"/>
      <c r="G5436" s="46"/>
      <c r="H5436" s="40">
        <v>0</v>
      </c>
      <c r="I5436" s="35"/>
    </row>
    <row r="5437" spans="1:9" ht="13">
      <c r="A5437" s="85"/>
      <c r="B5437" s="85"/>
      <c r="C5437" s="85"/>
      <c r="D5437" s="46"/>
      <c r="E5437" s="46"/>
      <c r="F5437" s="46"/>
      <c r="G5437" s="46"/>
      <c r="H5437" s="40">
        <v>0</v>
      </c>
      <c r="I5437" s="35"/>
    </row>
    <row r="5438" spans="1:9" ht="13">
      <c r="A5438" s="85"/>
      <c r="B5438" s="85"/>
      <c r="C5438" s="85"/>
      <c r="D5438" s="46"/>
      <c r="E5438" s="46"/>
      <c r="F5438" s="46"/>
      <c r="G5438" s="46"/>
      <c r="H5438" s="40">
        <v>0</v>
      </c>
      <c r="I5438" s="35"/>
    </row>
    <row r="5439" spans="1:9" ht="13">
      <c r="A5439" s="85"/>
      <c r="B5439" s="85"/>
      <c r="C5439" s="85"/>
      <c r="D5439" s="46"/>
      <c r="E5439" s="46"/>
      <c r="F5439" s="46"/>
      <c r="G5439" s="46"/>
      <c r="H5439" s="40">
        <v>0</v>
      </c>
      <c r="I5439" s="35"/>
    </row>
    <row r="5440" spans="1:9" ht="13">
      <c r="A5440" s="85"/>
      <c r="B5440" s="85"/>
      <c r="C5440" s="85"/>
      <c r="D5440" s="46"/>
      <c r="E5440" s="46"/>
      <c r="F5440" s="46"/>
      <c r="G5440" s="46"/>
      <c r="H5440" s="40">
        <v>0</v>
      </c>
      <c r="I5440" s="35"/>
    </row>
    <row r="5441" spans="1:9" ht="13">
      <c r="A5441" s="85"/>
      <c r="B5441" s="85"/>
      <c r="C5441" s="85"/>
      <c r="D5441" s="46"/>
      <c r="E5441" s="46"/>
      <c r="F5441" s="46"/>
      <c r="G5441" s="46"/>
      <c r="H5441" s="40">
        <v>0</v>
      </c>
      <c r="I5441" s="35"/>
    </row>
    <row r="5442" spans="1:9" ht="13">
      <c r="A5442" s="85"/>
      <c r="B5442" s="85"/>
      <c r="C5442" s="85"/>
      <c r="D5442" s="46"/>
      <c r="E5442" s="46"/>
      <c r="F5442" s="46"/>
      <c r="G5442" s="46"/>
      <c r="H5442" s="40">
        <v>0</v>
      </c>
      <c r="I5442" s="35"/>
    </row>
    <row r="5443" spans="1:9" ht="13">
      <c r="A5443" s="85"/>
      <c r="B5443" s="85"/>
      <c r="C5443" s="85"/>
      <c r="D5443" s="46"/>
      <c r="E5443" s="46"/>
      <c r="F5443" s="46"/>
      <c r="G5443" s="46"/>
      <c r="H5443" s="40">
        <v>0</v>
      </c>
      <c r="I5443" s="35"/>
    </row>
    <row r="5444" spans="1:9" ht="13">
      <c r="A5444" s="85"/>
      <c r="B5444" s="85"/>
      <c r="C5444" s="85"/>
      <c r="D5444" s="46"/>
      <c r="E5444" s="46"/>
      <c r="F5444" s="46"/>
      <c r="G5444" s="46"/>
      <c r="H5444" s="40">
        <v>0</v>
      </c>
      <c r="I5444" s="35"/>
    </row>
    <row r="5445" spans="1:9" ht="13">
      <c r="A5445" s="85"/>
      <c r="B5445" s="85"/>
      <c r="C5445" s="85"/>
      <c r="D5445" s="46"/>
      <c r="E5445" s="46"/>
      <c r="F5445" s="46"/>
      <c r="G5445" s="46"/>
      <c r="H5445" s="40">
        <v>0</v>
      </c>
      <c r="I5445" s="35"/>
    </row>
    <row r="5446" spans="1:9" ht="13">
      <c r="A5446" s="85"/>
      <c r="B5446" s="85"/>
      <c r="C5446" s="85"/>
      <c r="D5446" s="46"/>
      <c r="E5446" s="46"/>
      <c r="F5446" s="46"/>
      <c r="G5446" s="46"/>
      <c r="H5446" s="40">
        <v>0</v>
      </c>
      <c r="I5446" s="35"/>
    </row>
    <row r="5447" spans="1:9" ht="13">
      <c r="A5447" s="85"/>
      <c r="B5447" s="85"/>
      <c r="C5447" s="85"/>
      <c r="D5447" s="46"/>
      <c r="E5447" s="46"/>
      <c r="F5447" s="46"/>
      <c r="G5447" s="46"/>
      <c r="H5447" s="40">
        <v>0</v>
      </c>
      <c r="I5447" s="35"/>
    </row>
    <row r="5448" spans="1:9" ht="13">
      <c r="A5448" s="85"/>
      <c r="B5448" s="85"/>
      <c r="C5448" s="85"/>
      <c r="D5448" s="46"/>
      <c r="E5448" s="46"/>
      <c r="F5448" s="46"/>
      <c r="G5448" s="46"/>
      <c r="H5448" s="40">
        <v>0</v>
      </c>
      <c r="I5448" s="35"/>
    </row>
    <row r="5449" spans="1:9" ht="13">
      <c r="A5449" s="85"/>
      <c r="B5449" s="85"/>
      <c r="C5449" s="85"/>
      <c r="D5449" s="46"/>
      <c r="E5449" s="46"/>
      <c r="F5449" s="46"/>
      <c r="G5449" s="46"/>
      <c r="H5449" s="40">
        <v>0</v>
      </c>
      <c r="I5449" s="35"/>
    </row>
    <row r="5450" spans="1:9" ht="13">
      <c r="A5450" s="85"/>
      <c r="B5450" s="85"/>
      <c r="C5450" s="85"/>
      <c r="D5450" s="46"/>
      <c r="E5450" s="46"/>
      <c r="F5450" s="46"/>
      <c r="G5450" s="46"/>
      <c r="H5450" s="40">
        <v>0</v>
      </c>
      <c r="I5450" s="35"/>
    </row>
    <row r="5451" spans="1:9" ht="13">
      <c r="A5451" s="85"/>
      <c r="B5451" s="85"/>
      <c r="C5451" s="85"/>
      <c r="D5451" s="46"/>
      <c r="E5451" s="46"/>
      <c r="F5451" s="46"/>
      <c r="G5451" s="46"/>
      <c r="H5451" s="40">
        <v>0</v>
      </c>
      <c r="I5451" s="35"/>
    </row>
    <row r="5452" spans="1:9" ht="13">
      <c r="A5452" s="85"/>
      <c r="B5452" s="85"/>
      <c r="C5452" s="85"/>
      <c r="D5452" s="46"/>
      <c r="E5452" s="46"/>
      <c r="F5452" s="46"/>
      <c r="G5452" s="46"/>
      <c r="H5452" s="40">
        <v>0</v>
      </c>
      <c r="I5452" s="35"/>
    </row>
    <row r="5453" spans="1:9" ht="13">
      <c r="A5453" s="85"/>
      <c r="B5453" s="85"/>
      <c r="C5453" s="85"/>
      <c r="D5453" s="46"/>
      <c r="E5453" s="46"/>
      <c r="F5453" s="46"/>
      <c r="G5453" s="46"/>
      <c r="H5453" s="40">
        <v>0</v>
      </c>
      <c r="I5453" s="35"/>
    </row>
    <row r="5454" spans="1:9" ht="13">
      <c r="A5454" s="85"/>
      <c r="B5454" s="85"/>
      <c r="C5454" s="85"/>
      <c r="D5454" s="46"/>
      <c r="E5454" s="46"/>
      <c r="F5454" s="46"/>
      <c r="G5454" s="46"/>
      <c r="H5454" s="40">
        <v>0</v>
      </c>
      <c r="I5454" s="35"/>
    </row>
    <row r="5455" spans="1:9" ht="13">
      <c r="A5455" s="85"/>
      <c r="B5455" s="85"/>
      <c r="C5455" s="85"/>
      <c r="D5455" s="46"/>
      <c r="E5455" s="46"/>
      <c r="F5455" s="46"/>
      <c r="G5455" s="46"/>
      <c r="H5455" s="40">
        <v>0</v>
      </c>
      <c r="I5455" s="35"/>
    </row>
    <row r="5456" spans="1:9" ht="13">
      <c r="A5456" s="85"/>
      <c r="B5456" s="85"/>
      <c r="C5456" s="85"/>
      <c r="D5456" s="46"/>
      <c r="E5456" s="46"/>
      <c r="F5456" s="46"/>
      <c r="G5456" s="46"/>
      <c r="H5456" s="40">
        <v>0</v>
      </c>
      <c r="I5456" s="35"/>
    </row>
    <row r="5457" spans="1:9" ht="13">
      <c r="A5457" s="85"/>
      <c r="B5457" s="85"/>
      <c r="C5457" s="85"/>
      <c r="D5457" s="46"/>
      <c r="E5457" s="46"/>
      <c r="F5457" s="46"/>
      <c r="G5457" s="46"/>
      <c r="H5457" s="40">
        <v>0</v>
      </c>
      <c r="I5457" s="35"/>
    </row>
    <row r="5458" spans="1:9" ht="13">
      <c r="A5458" s="85"/>
      <c r="B5458" s="85"/>
      <c r="C5458" s="85"/>
      <c r="D5458" s="46"/>
      <c r="E5458" s="46"/>
      <c r="F5458" s="46"/>
      <c r="G5458" s="46"/>
      <c r="H5458" s="40">
        <v>0</v>
      </c>
      <c r="I5458" s="35"/>
    </row>
    <row r="5459" spans="1:9" ht="13">
      <c r="A5459" s="85"/>
      <c r="B5459" s="85"/>
      <c r="C5459" s="85"/>
      <c r="D5459" s="46"/>
      <c r="E5459" s="46"/>
      <c r="F5459" s="46"/>
      <c r="G5459" s="46"/>
      <c r="H5459" s="40">
        <v>0</v>
      </c>
      <c r="I5459" s="35"/>
    </row>
    <row r="5460" spans="1:9" ht="13">
      <c r="A5460" s="85"/>
      <c r="B5460" s="85"/>
      <c r="C5460" s="85"/>
      <c r="D5460" s="46"/>
      <c r="E5460" s="46"/>
      <c r="F5460" s="46"/>
      <c r="G5460" s="46"/>
      <c r="H5460" s="40">
        <v>0</v>
      </c>
      <c r="I5460" s="35"/>
    </row>
    <row r="5461" spans="1:9" ht="13">
      <c r="A5461" s="85"/>
      <c r="B5461" s="85"/>
      <c r="C5461" s="85"/>
      <c r="D5461" s="46"/>
      <c r="E5461" s="46"/>
      <c r="F5461" s="46"/>
      <c r="G5461" s="46"/>
      <c r="H5461" s="40">
        <v>0</v>
      </c>
      <c r="I5461" s="35"/>
    </row>
    <row r="5462" spans="1:9" ht="13">
      <c r="A5462" s="85"/>
      <c r="B5462" s="85"/>
      <c r="C5462" s="85"/>
      <c r="D5462" s="46"/>
      <c r="E5462" s="46"/>
      <c r="F5462" s="46"/>
      <c r="G5462" s="46"/>
      <c r="H5462" s="40">
        <v>0</v>
      </c>
      <c r="I5462" s="35"/>
    </row>
    <row r="5463" spans="1:9" ht="13">
      <c r="A5463" s="85"/>
      <c r="B5463" s="85"/>
      <c r="C5463" s="85"/>
      <c r="D5463" s="46"/>
      <c r="E5463" s="46"/>
      <c r="F5463" s="46"/>
      <c r="G5463" s="46"/>
      <c r="H5463" s="40">
        <v>0</v>
      </c>
      <c r="I5463" s="35"/>
    </row>
    <row r="5464" spans="1:9" ht="13">
      <c r="A5464" s="85"/>
      <c r="B5464" s="85"/>
      <c r="C5464" s="85"/>
      <c r="D5464" s="46"/>
      <c r="E5464" s="46"/>
      <c r="F5464" s="46"/>
      <c r="G5464" s="46"/>
      <c r="H5464" s="40">
        <v>0</v>
      </c>
      <c r="I5464" s="35"/>
    </row>
    <row r="5465" spans="1:9" ht="13">
      <c r="A5465" s="85"/>
      <c r="B5465" s="85"/>
      <c r="C5465" s="85"/>
      <c r="D5465" s="46"/>
      <c r="E5465" s="46"/>
      <c r="F5465" s="46"/>
      <c r="G5465" s="46"/>
      <c r="H5465" s="40">
        <v>0</v>
      </c>
      <c r="I5465" s="35"/>
    </row>
    <row r="5466" spans="1:9" ht="13">
      <c r="A5466" s="85"/>
      <c r="B5466" s="85"/>
      <c r="C5466" s="85"/>
      <c r="D5466" s="46"/>
      <c r="E5466" s="46"/>
      <c r="F5466" s="46"/>
      <c r="G5466" s="46"/>
      <c r="H5466" s="40">
        <v>0</v>
      </c>
      <c r="I5466" s="35"/>
    </row>
    <row r="5467" spans="1:9" ht="13">
      <c r="A5467" s="85"/>
      <c r="B5467" s="85"/>
      <c r="C5467" s="85"/>
      <c r="D5467" s="46"/>
      <c r="E5467" s="46"/>
      <c r="F5467" s="46"/>
      <c r="G5467" s="46"/>
      <c r="H5467" s="40">
        <v>0</v>
      </c>
      <c r="I5467" s="35"/>
    </row>
    <row r="5468" spans="1:9" ht="13">
      <c r="A5468" s="85"/>
      <c r="B5468" s="85"/>
      <c r="C5468" s="85"/>
      <c r="D5468" s="46"/>
      <c r="E5468" s="46"/>
      <c r="F5468" s="46"/>
      <c r="G5468" s="46"/>
      <c r="H5468" s="40">
        <v>0</v>
      </c>
      <c r="I5468" s="35"/>
    </row>
    <row r="5469" spans="1:9" ht="13">
      <c r="A5469" s="85"/>
      <c r="B5469" s="85"/>
      <c r="C5469" s="85"/>
      <c r="D5469" s="46"/>
      <c r="E5469" s="46"/>
      <c r="F5469" s="46"/>
      <c r="G5469" s="46"/>
      <c r="H5469" s="40">
        <v>0</v>
      </c>
      <c r="I5469" s="35"/>
    </row>
    <row r="5470" spans="1:9" ht="13">
      <c r="A5470" s="85"/>
      <c r="B5470" s="85"/>
      <c r="C5470" s="85"/>
      <c r="D5470" s="46"/>
      <c r="E5470" s="46"/>
      <c r="F5470" s="46"/>
      <c r="G5470" s="46"/>
      <c r="H5470" s="40">
        <v>0</v>
      </c>
      <c r="I5470" s="35"/>
    </row>
    <row r="5471" spans="1:9" ht="13">
      <c r="A5471" s="85"/>
      <c r="B5471" s="85"/>
      <c r="C5471" s="85"/>
      <c r="D5471" s="46"/>
      <c r="E5471" s="46"/>
      <c r="F5471" s="46"/>
      <c r="G5471" s="46"/>
      <c r="H5471" s="40">
        <v>0</v>
      </c>
      <c r="I5471" s="35"/>
    </row>
    <row r="5472" spans="1:9" ht="13">
      <c r="A5472" s="85"/>
      <c r="B5472" s="85"/>
      <c r="C5472" s="85"/>
      <c r="D5472" s="46"/>
      <c r="E5472" s="46"/>
      <c r="F5472" s="46"/>
      <c r="G5472" s="46"/>
      <c r="H5472" s="40">
        <v>0</v>
      </c>
      <c r="I5472" s="35"/>
    </row>
    <row r="5473" spans="1:9" ht="13">
      <c r="A5473" s="85"/>
      <c r="B5473" s="85"/>
      <c r="C5473" s="85"/>
      <c r="D5473" s="46"/>
      <c r="E5473" s="46"/>
      <c r="F5473" s="46"/>
      <c r="G5473" s="46"/>
      <c r="H5473" s="40">
        <v>0</v>
      </c>
      <c r="I5473" s="35"/>
    </row>
    <row r="5474" spans="1:9" ht="13">
      <c r="A5474" s="85"/>
      <c r="B5474" s="85"/>
      <c r="C5474" s="85"/>
      <c r="D5474" s="46"/>
      <c r="E5474" s="46"/>
      <c r="F5474" s="46"/>
      <c r="G5474" s="46"/>
      <c r="H5474" s="40">
        <v>0</v>
      </c>
      <c r="I5474" s="35"/>
    </row>
    <row r="5475" spans="1:9" ht="13">
      <c r="A5475" s="85"/>
      <c r="B5475" s="85"/>
      <c r="C5475" s="85"/>
      <c r="D5475" s="46"/>
      <c r="E5475" s="46"/>
      <c r="F5475" s="46"/>
      <c r="G5475" s="46"/>
      <c r="H5475" s="40">
        <v>0</v>
      </c>
      <c r="I5475" s="35"/>
    </row>
    <row r="5476" spans="1:9" ht="13">
      <c r="A5476" s="85"/>
      <c r="B5476" s="85"/>
      <c r="C5476" s="85"/>
      <c r="D5476" s="46"/>
      <c r="E5476" s="46"/>
      <c r="F5476" s="46"/>
      <c r="G5476" s="46"/>
      <c r="H5476" s="40">
        <v>0</v>
      </c>
      <c r="I5476" s="35"/>
    </row>
    <row r="5477" spans="1:9" ht="13">
      <c r="A5477" s="85"/>
      <c r="B5477" s="85"/>
      <c r="C5477" s="85"/>
      <c r="D5477" s="46"/>
      <c r="E5477" s="46"/>
      <c r="F5477" s="46"/>
      <c r="G5477" s="46"/>
      <c r="H5477" s="40">
        <v>0</v>
      </c>
      <c r="I5477" s="35"/>
    </row>
    <row r="5478" spans="1:9" ht="13">
      <c r="A5478" s="85"/>
      <c r="B5478" s="85"/>
      <c r="C5478" s="85"/>
      <c r="D5478" s="46"/>
      <c r="E5478" s="46"/>
      <c r="F5478" s="46"/>
      <c r="G5478" s="46"/>
      <c r="H5478" s="40">
        <v>0</v>
      </c>
      <c r="I5478" s="35"/>
    </row>
    <row r="5479" spans="1:9" ht="13">
      <c r="A5479" s="85"/>
      <c r="B5479" s="85"/>
      <c r="C5479" s="85"/>
      <c r="D5479" s="46"/>
      <c r="E5479" s="46"/>
      <c r="F5479" s="46"/>
      <c r="G5479" s="46"/>
      <c r="H5479" s="40">
        <v>0</v>
      </c>
      <c r="I5479" s="35"/>
    </row>
    <row r="5480" spans="1:9" ht="13">
      <c r="A5480" s="85"/>
      <c r="B5480" s="85"/>
      <c r="C5480" s="85"/>
      <c r="D5480" s="46"/>
      <c r="E5480" s="46"/>
      <c r="F5480" s="46"/>
      <c r="G5480" s="46"/>
      <c r="H5480" s="40">
        <v>0</v>
      </c>
      <c r="I5480" s="35"/>
    </row>
    <row r="5481" spans="1:9" ht="13">
      <c r="A5481" s="85"/>
      <c r="B5481" s="85"/>
      <c r="C5481" s="85"/>
      <c r="D5481" s="46"/>
      <c r="E5481" s="46"/>
      <c r="F5481" s="46"/>
      <c r="G5481" s="46"/>
      <c r="H5481" s="40">
        <v>0</v>
      </c>
      <c r="I5481" s="35"/>
    </row>
    <row r="5482" spans="1:9" ht="13">
      <c r="A5482" s="85"/>
      <c r="B5482" s="85"/>
      <c r="C5482" s="85"/>
      <c r="D5482" s="46"/>
      <c r="E5482" s="46"/>
      <c r="F5482" s="46"/>
      <c r="G5482" s="46"/>
      <c r="H5482" s="40">
        <v>0</v>
      </c>
      <c r="I5482" s="35"/>
    </row>
    <row r="5483" spans="1:9" ht="13">
      <c r="A5483" s="85"/>
      <c r="B5483" s="85"/>
      <c r="C5483" s="85"/>
      <c r="D5483" s="46"/>
      <c r="E5483" s="46"/>
      <c r="F5483" s="46"/>
      <c r="G5483" s="46"/>
      <c r="H5483" s="40">
        <v>0</v>
      </c>
      <c r="I5483" s="35"/>
    </row>
    <row r="5484" spans="1:9" ht="13">
      <c r="A5484" s="85"/>
      <c r="B5484" s="85"/>
      <c r="C5484" s="85"/>
      <c r="D5484" s="46"/>
      <c r="E5484" s="46"/>
      <c r="F5484" s="46"/>
      <c r="G5484" s="46"/>
      <c r="H5484" s="40">
        <v>0</v>
      </c>
      <c r="I5484" s="35"/>
    </row>
    <row r="5485" spans="1:9" ht="13">
      <c r="A5485" s="85"/>
      <c r="B5485" s="85"/>
      <c r="C5485" s="85"/>
      <c r="D5485" s="46"/>
      <c r="E5485" s="46"/>
      <c r="F5485" s="46"/>
      <c r="G5485" s="46"/>
      <c r="H5485" s="40">
        <v>0</v>
      </c>
      <c r="I5485" s="35"/>
    </row>
    <row r="5486" spans="1:9" ht="13">
      <c r="A5486" s="85"/>
      <c r="B5486" s="85"/>
      <c r="C5486" s="85"/>
      <c r="D5486" s="46"/>
      <c r="E5486" s="46"/>
      <c r="F5486" s="46"/>
      <c r="G5486" s="46"/>
      <c r="H5486" s="40">
        <v>0</v>
      </c>
      <c r="I5486" s="35"/>
    </row>
    <row r="5487" spans="1:9" ht="13">
      <c r="A5487" s="85"/>
      <c r="B5487" s="85"/>
      <c r="C5487" s="85"/>
      <c r="D5487" s="46"/>
      <c r="E5487" s="46"/>
      <c r="F5487" s="46"/>
      <c r="G5487" s="46"/>
      <c r="H5487" s="40">
        <v>0</v>
      </c>
      <c r="I5487" s="35"/>
    </row>
    <row r="5488" spans="1:9" ht="13">
      <c r="A5488" s="85"/>
      <c r="B5488" s="85"/>
      <c r="C5488" s="85"/>
      <c r="D5488" s="46"/>
      <c r="E5488" s="46"/>
      <c r="F5488" s="46"/>
      <c r="G5488" s="46"/>
      <c r="H5488" s="40">
        <v>0</v>
      </c>
      <c r="I5488" s="35"/>
    </row>
    <row r="5489" spans="1:9" ht="13">
      <c r="A5489" s="85"/>
      <c r="B5489" s="85"/>
      <c r="C5489" s="85"/>
      <c r="D5489" s="46"/>
      <c r="E5489" s="46"/>
      <c r="F5489" s="46"/>
      <c r="G5489" s="46"/>
      <c r="H5489" s="40">
        <v>0</v>
      </c>
      <c r="I5489" s="35"/>
    </row>
    <row r="5490" spans="1:9" ht="13">
      <c r="A5490" s="85"/>
      <c r="B5490" s="85"/>
      <c r="C5490" s="85"/>
      <c r="D5490" s="46"/>
      <c r="E5490" s="46"/>
      <c r="F5490" s="46"/>
      <c r="G5490" s="46"/>
      <c r="H5490" s="40">
        <v>0</v>
      </c>
      <c r="I5490" s="35"/>
    </row>
    <row r="5491" spans="1:9" ht="13">
      <c r="A5491" s="85"/>
      <c r="B5491" s="85"/>
      <c r="C5491" s="85"/>
      <c r="D5491" s="46"/>
      <c r="E5491" s="46"/>
      <c r="F5491" s="46"/>
      <c r="G5491" s="46"/>
      <c r="H5491" s="40">
        <v>0</v>
      </c>
      <c r="I5491" s="35"/>
    </row>
    <row r="5492" spans="1:9" ht="13">
      <c r="A5492" s="85"/>
      <c r="B5492" s="85"/>
      <c r="C5492" s="85"/>
      <c r="D5492" s="46"/>
      <c r="E5492" s="46"/>
      <c r="F5492" s="46"/>
      <c r="G5492" s="46"/>
      <c r="H5492" s="40">
        <v>0</v>
      </c>
      <c r="I5492" s="35"/>
    </row>
    <row r="5493" spans="1:9" ht="13">
      <c r="A5493" s="85"/>
      <c r="B5493" s="85"/>
      <c r="C5493" s="85"/>
      <c r="D5493" s="46"/>
      <c r="E5493" s="46"/>
      <c r="F5493" s="46"/>
      <c r="G5493" s="46"/>
      <c r="H5493" s="40">
        <v>0</v>
      </c>
      <c r="I5493" s="35"/>
    </row>
    <row r="5494" spans="1:9" ht="13">
      <c r="A5494" s="85"/>
      <c r="B5494" s="85"/>
      <c r="C5494" s="85"/>
      <c r="D5494" s="46"/>
      <c r="E5494" s="46"/>
      <c r="F5494" s="46"/>
      <c r="G5494" s="46"/>
      <c r="H5494" s="40">
        <v>0</v>
      </c>
      <c r="I5494" s="35"/>
    </row>
    <row r="5495" spans="1:9" ht="13">
      <c r="A5495" s="85"/>
      <c r="B5495" s="85"/>
      <c r="C5495" s="85"/>
      <c r="D5495" s="46"/>
      <c r="E5495" s="46"/>
      <c r="F5495" s="46"/>
      <c r="G5495" s="46"/>
      <c r="H5495" s="40">
        <v>0</v>
      </c>
      <c r="I5495" s="35"/>
    </row>
    <row r="5496" spans="1:9" ht="13">
      <c r="A5496" s="85"/>
      <c r="B5496" s="85"/>
      <c r="C5496" s="85"/>
      <c r="D5496" s="46"/>
      <c r="E5496" s="46"/>
      <c r="F5496" s="46"/>
      <c r="G5496" s="46"/>
      <c r="H5496" s="40">
        <v>0</v>
      </c>
      <c r="I5496" s="35"/>
    </row>
    <row r="5497" spans="1:9" ht="13">
      <c r="A5497" s="85"/>
      <c r="B5497" s="85"/>
      <c r="C5497" s="85"/>
      <c r="D5497" s="46"/>
      <c r="E5497" s="46"/>
      <c r="F5497" s="46"/>
      <c r="G5497" s="46"/>
      <c r="H5497" s="40">
        <v>0</v>
      </c>
      <c r="I5497" s="35"/>
    </row>
    <row r="5498" spans="1:9" ht="13">
      <c r="A5498" s="85"/>
      <c r="B5498" s="85"/>
      <c r="C5498" s="85"/>
      <c r="D5498" s="46"/>
      <c r="E5498" s="46"/>
      <c r="F5498" s="46"/>
      <c r="G5498" s="46"/>
      <c r="H5498" s="40">
        <v>0</v>
      </c>
      <c r="I5498" s="35"/>
    </row>
    <row r="5499" spans="1:9" ht="13">
      <c r="A5499" s="85"/>
      <c r="B5499" s="85"/>
      <c r="C5499" s="85"/>
      <c r="D5499" s="46"/>
      <c r="E5499" s="46"/>
      <c r="F5499" s="46"/>
      <c r="G5499" s="46"/>
      <c r="H5499" s="40">
        <v>0</v>
      </c>
      <c r="I5499" s="35"/>
    </row>
    <row r="5500" spans="1:9" ht="13">
      <c r="A5500" s="85"/>
      <c r="B5500" s="85"/>
      <c r="C5500" s="85"/>
      <c r="D5500" s="46"/>
      <c r="E5500" s="46"/>
      <c r="F5500" s="46"/>
      <c r="G5500" s="46"/>
      <c r="H5500" s="40">
        <v>0</v>
      </c>
      <c r="I5500" s="35"/>
    </row>
    <row r="5501" spans="1:9" ht="13">
      <c r="A5501" s="85"/>
      <c r="B5501" s="85"/>
      <c r="C5501" s="85"/>
      <c r="D5501" s="46"/>
      <c r="E5501" s="46"/>
      <c r="F5501" s="46"/>
      <c r="G5501" s="46"/>
      <c r="H5501" s="40">
        <v>0</v>
      </c>
      <c r="I5501" s="35"/>
    </row>
    <row r="5502" spans="1:9" ht="13">
      <c r="A5502" s="85"/>
      <c r="B5502" s="85"/>
      <c r="C5502" s="85"/>
      <c r="D5502" s="46"/>
      <c r="E5502" s="46"/>
      <c r="F5502" s="46"/>
      <c r="G5502" s="46"/>
      <c r="H5502" s="40">
        <v>0</v>
      </c>
      <c r="I5502" s="35"/>
    </row>
    <row r="5503" spans="1:9" ht="13">
      <c r="A5503" s="85"/>
      <c r="B5503" s="85"/>
      <c r="C5503" s="85"/>
      <c r="D5503" s="46"/>
      <c r="E5503" s="46"/>
      <c r="F5503" s="46"/>
      <c r="G5503" s="46"/>
      <c r="H5503" s="40">
        <v>0</v>
      </c>
      <c r="I5503" s="35"/>
    </row>
    <row r="5504" spans="1:9" ht="13">
      <c r="A5504" s="85"/>
      <c r="B5504" s="85"/>
      <c r="C5504" s="85"/>
      <c r="D5504" s="46"/>
      <c r="E5504" s="46"/>
      <c r="F5504" s="46"/>
      <c r="G5504" s="46"/>
      <c r="H5504" s="40">
        <v>0</v>
      </c>
      <c r="I5504" s="35"/>
    </row>
    <row r="5505" spans="1:9" ht="13">
      <c r="A5505" s="85"/>
      <c r="B5505" s="85"/>
      <c r="C5505" s="85"/>
      <c r="D5505" s="46"/>
      <c r="E5505" s="46"/>
      <c r="F5505" s="46"/>
      <c r="G5505" s="46"/>
      <c r="H5505" s="40">
        <v>0</v>
      </c>
      <c r="I5505" s="35"/>
    </row>
    <row r="5506" spans="1:9" ht="13">
      <c r="A5506" s="85"/>
      <c r="B5506" s="85"/>
      <c r="C5506" s="85"/>
      <c r="D5506" s="46"/>
      <c r="E5506" s="46"/>
      <c r="F5506" s="46"/>
      <c r="G5506" s="46"/>
      <c r="H5506" s="40">
        <v>0</v>
      </c>
      <c r="I5506" s="35"/>
    </row>
    <row r="5507" spans="1:9" ht="13">
      <c r="A5507" s="85"/>
      <c r="B5507" s="85"/>
      <c r="C5507" s="85"/>
      <c r="D5507" s="46"/>
      <c r="E5507" s="46"/>
      <c r="F5507" s="46"/>
      <c r="G5507" s="46"/>
      <c r="H5507" s="40">
        <v>0</v>
      </c>
      <c r="I5507" s="35"/>
    </row>
    <row r="5508" spans="1:9" ht="13">
      <c r="A5508" s="85"/>
      <c r="B5508" s="85"/>
      <c r="C5508" s="85"/>
      <c r="D5508" s="46"/>
      <c r="E5508" s="46"/>
      <c r="F5508" s="46"/>
      <c r="G5508" s="46"/>
      <c r="H5508" s="40">
        <v>0</v>
      </c>
      <c r="I5508" s="35"/>
    </row>
    <row r="5509" spans="1:9" ht="13">
      <c r="A5509" s="85"/>
      <c r="B5509" s="85"/>
      <c r="C5509" s="85"/>
      <c r="D5509" s="46"/>
      <c r="E5509" s="46"/>
      <c r="F5509" s="46"/>
      <c r="G5509" s="46"/>
      <c r="H5509" s="40">
        <v>0</v>
      </c>
      <c r="I5509" s="35"/>
    </row>
    <row r="5510" spans="1:9" ht="13">
      <c r="A5510" s="85"/>
      <c r="B5510" s="85"/>
      <c r="C5510" s="85"/>
      <c r="D5510" s="46"/>
      <c r="E5510" s="46"/>
      <c r="F5510" s="46"/>
      <c r="G5510" s="46"/>
      <c r="H5510" s="40">
        <v>0</v>
      </c>
      <c r="I5510" s="35"/>
    </row>
    <row r="5511" spans="1:9" ht="13">
      <c r="A5511" s="85"/>
      <c r="B5511" s="85"/>
      <c r="C5511" s="85"/>
      <c r="D5511" s="46"/>
      <c r="E5511" s="46"/>
      <c r="F5511" s="46"/>
      <c r="G5511" s="46"/>
      <c r="H5511" s="40">
        <v>0</v>
      </c>
      <c r="I5511" s="35"/>
    </row>
    <row r="5512" spans="1:9" ht="13">
      <c r="A5512" s="85"/>
      <c r="B5512" s="85"/>
      <c r="C5512" s="85"/>
      <c r="D5512" s="46"/>
      <c r="E5512" s="46"/>
      <c r="F5512" s="46"/>
      <c r="G5512" s="46"/>
      <c r="H5512" s="40">
        <v>0</v>
      </c>
      <c r="I5512" s="35"/>
    </row>
    <row r="5513" spans="1:9" ht="13">
      <c r="A5513" s="85"/>
      <c r="B5513" s="85"/>
      <c r="C5513" s="85"/>
      <c r="D5513" s="46"/>
      <c r="E5513" s="46"/>
      <c r="F5513" s="46"/>
      <c r="G5513" s="46"/>
      <c r="H5513" s="40">
        <v>0</v>
      </c>
      <c r="I5513" s="35"/>
    </row>
    <row r="5514" spans="1:9" ht="13">
      <c r="A5514" s="85"/>
      <c r="B5514" s="85"/>
      <c r="C5514" s="85"/>
      <c r="D5514" s="46"/>
      <c r="E5514" s="46"/>
      <c r="F5514" s="46"/>
      <c r="G5514" s="46"/>
      <c r="H5514" s="40">
        <v>0</v>
      </c>
      <c r="I5514" s="35"/>
    </row>
    <row r="5515" spans="1:9" ht="13">
      <c r="A5515" s="85"/>
      <c r="B5515" s="85"/>
      <c r="C5515" s="85"/>
      <c r="D5515" s="46"/>
      <c r="E5515" s="46"/>
      <c r="F5515" s="46"/>
      <c r="G5515" s="46"/>
      <c r="H5515" s="40">
        <v>0</v>
      </c>
      <c r="I5515" s="35"/>
    </row>
    <row r="5516" spans="1:9" ht="13">
      <c r="A5516" s="85"/>
      <c r="B5516" s="85"/>
      <c r="C5516" s="85"/>
      <c r="D5516" s="46"/>
      <c r="E5516" s="46"/>
      <c r="F5516" s="46"/>
      <c r="G5516" s="46"/>
      <c r="H5516" s="40">
        <v>0</v>
      </c>
      <c r="I5516" s="35"/>
    </row>
    <row r="5517" spans="1:9" ht="13">
      <c r="A5517" s="85"/>
      <c r="B5517" s="85"/>
      <c r="C5517" s="85"/>
      <c r="D5517" s="46"/>
      <c r="E5517" s="46"/>
      <c r="F5517" s="46"/>
      <c r="G5517" s="46"/>
      <c r="H5517" s="40">
        <v>0</v>
      </c>
      <c r="I5517" s="35"/>
    </row>
    <row r="5518" spans="1:9" ht="13">
      <c r="A5518" s="85"/>
      <c r="B5518" s="85"/>
      <c r="C5518" s="85"/>
      <c r="D5518" s="46"/>
      <c r="E5518" s="46"/>
      <c r="F5518" s="46"/>
      <c r="G5518" s="46"/>
      <c r="H5518" s="40">
        <v>0</v>
      </c>
      <c r="I5518" s="35"/>
    </row>
    <row r="5519" spans="1:9" ht="13">
      <c r="A5519" s="85"/>
      <c r="B5519" s="85"/>
      <c r="C5519" s="85"/>
      <c r="D5519" s="46"/>
      <c r="E5519" s="46"/>
      <c r="F5519" s="46"/>
      <c r="G5519" s="46"/>
      <c r="H5519" s="40">
        <v>0</v>
      </c>
      <c r="I5519" s="35"/>
    </row>
    <row r="5520" spans="1:9" ht="13">
      <c r="A5520" s="85"/>
      <c r="B5520" s="85"/>
      <c r="C5520" s="85"/>
      <c r="D5520" s="46"/>
      <c r="E5520" s="46"/>
      <c r="F5520" s="46"/>
      <c r="G5520" s="46"/>
      <c r="H5520" s="40">
        <v>0</v>
      </c>
      <c r="I5520" s="35"/>
    </row>
    <row r="5521" spans="1:9" ht="13">
      <c r="A5521" s="85"/>
      <c r="B5521" s="85"/>
      <c r="C5521" s="85"/>
      <c r="D5521" s="46"/>
      <c r="E5521" s="46"/>
      <c r="F5521" s="46"/>
      <c r="G5521" s="46"/>
      <c r="H5521" s="40">
        <v>0</v>
      </c>
      <c r="I5521" s="35"/>
    </row>
    <row r="5522" spans="1:9" ht="13">
      <c r="A5522" s="85"/>
      <c r="B5522" s="85"/>
      <c r="C5522" s="85"/>
      <c r="D5522" s="46"/>
      <c r="E5522" s="46"/>
      <c r="F5522" s="46"/>
      <c r="G5522" s="46"/>
      <c r="H5522" s="40">
        <v>0</v>
      </c>
      <c r="I5522" s="35"/>
    </row>
    <row r="5523" spans="1:9" ht="13">
      <c r="A5523" s="85"/>
      <c r="B5523" s="85"/>
      <c r="C5523" s="85"/>
      <c r="D5523" s="46"/>
      <c r="E5523" s="46"/>
      <c r="F5523" s="46"/>
      <c r="G5523" s="46"/>
      <c r="H5523" s="40">
        <v>0</v>
      </c>
      <c r="I5523" s="35"/>
    </row>
    <row r="5524" spans="1:9" ht="13">
      <c r="A5524" s="85"/>
      <c r="B5524" s="85"/>
      <c r="C5524" s="85"/>
      <c r="D5524" s="46"/>
      <c r="E5524" s="46"/>
      <c r="F5524" s="46"/>
      <c r="G5524" s="46"/>
      <c r="H5524" s="40">
        <v>0</v>
      </c>
      <c r="I5524" s="35"/>
    </row>
    <row r="5525" spans="1:9" ht="13">
      <c r="A5525" s="85"/>
      <c r="B5525" s="85"/>
      <c r="C5525" s="85"/>
      <c r="D5525" s="46"/>
      <c r="E5525" s="46"/>
      <c r="F5525" s="46"/>
      <c r="G5525" s="46"/>
      <c r="H5525" s="40">
        <v>0</v>
      </c>
      <c r="I5525" s="35"/>
    </row>
    <row r="5526" spans="1:9" ht="13">
      <c r="A5526" s="85"/>
      <c r="B5526" s="85"/>
      <c r="C5526" s="85"/>
      <c r="D5526" s="46"/>
      <c r="E5526" s="46"/>
      <c r="F5526" s="46"/>
      <c r="G5526" s="46"/>
      <c r="H5526" s="40">
        <v>0</v>
      </c>
      <c r="I5526" s="35"/>
    </row>
    <row r="5527" spans="1:9" ht="13">
      <c r="A5527" s="85"/>
      <c r="B5527" s="85"/>
      <c r="C5527" s="85"/>
      <c r="D5527" s="46"/>
      <c r="E5527" s="46"/>
      <c r="F5527" s="46"/>
      <c r="G5527" s="46"/>
      <c r="H5527" s="40">
        <v>0</v>
      </c>
      <c r="I5527" s="35"/>
    </row>
    <row r="5528" spans="1:9" ht="13">
      <c r="A5528" s="85"/>
      <c r="B5528" s="85"/>
      <c r="C5528" s="85"/>
      <c r="D5528" s="46"/>
      <c r="E5528" s="46"/>
      <c r="F5528" s="46"/>
      <c r="G5528" s="46"/>
      <c r="H5528" s="40">
        <v>0</v>
      </c>
      <c r="I5528" s="35"/>
    </row>
    <row r="5529" spans="1:9" ht="13">
      <c r="A5529" s="85"/>
      <c r="B5529" s="85"/>
      <c r="C5529" s="85"/>
      <c r="D5529" s="46"/>
      <c r="E5529" s="46"/>
      <c r="F5529" s="46"/>
      <c r="G5529" s="46"/>
      <c r="H5529" s="40">
        <v>0</v>
      </c>
      <c r="I5529" s="35"/>
    </row>
    <row r="5530" spans="1:9" ht="13">
      <c r="A5530" s="85"/>
      <c r="B5530" s="85"/>
      <c r="C5530" s="85"/>
      <c r="D5530" s="46"/>
      <c r="E5530" s="46"/>
      <c r="F5530" s="46"/>
      <c r="G5530" s="46"/>
      <c r="H5530" s="40">
        <v>0</v>
      </c>
      <c r="I5530" s="35"/>
    </row>
    <row r="5531" spans="1:9" ht="13">
      <c r="A5531" s="85"/>
      <c r="B5531" s="85"/>
      <c r="C5531" s="85"/>
      <c r="D5531" s="46"/>
      <c r="E5531" s="46"/>
      <c r="F5531" s="46"/>
      <c r="G5531" s="46"/>
      <c r="H5531" s="40">
        <v>0</v>
      </c>
      <c r="I5531" s="35"/>
    </row>
    <row r="5532" spans="1:9" ht="13">
      <c r="A5532" s="85"/>
      <c r="B5532" s="85"/>
      <c r="C5532" s="85"/>
      <c r="D5532" s="46"/>
      <c r="E5532" s="46"/>
      <c r="F5532" s="46"/>
      <c r="G5532" s="46"/>
      <c r="H5532" s="40">
        <v>0</v>
      </c>
      <c r="I5532" s="35"/>
    </row>
    <row r="5533" spans="1:9" ht="13">
      <c r="A5533" s="85"/>
      <c r="B5533" s="85"/>
      <c r="C5533" s="85"/>
      <c r="D5533" s="46"/>
      <c r="E5533" s="46"/>
      <c r="F5533" s="46"/>
      <c r="G5533" s="46"/>
      <c r="H5533" s="40">
        <v>0</v>
      </c>
      <c r="I5533" s="35"/>
    </row>
    <row r="5534" spans="1:9" ht="13">
      <c r="A5534" s="85"/>
      <c r="B5534" s="85"/>
      <c r="C5534" s="85"/>
      <c r="D5534" s="46"/>
      <c r="E5534" s="46"/>
      <c r="F5534" s="46"/>
      <c r="G5534" s="46"/>
      <c r="H5534" s="40">
        <v>0</v>
      </c>
      <c r="I5534" s="35"/>
    </row>
    <row r="5535" spans="1:9" ht="13">
      <c r="A5535" s="85"/>
      <c r="B5535" s="85"/>
      <c r="C5535" s="85"/>
      <c r="D5535" s="46"/>
      <c r="E5535" s="46"/>
      <c r="F5535" s="46"/>
      <c r="G5535" s="46"/>
      <c r="H5535" s="40">
        <v>0</v>
      </c>
      <c r="I5535" s="35"/>
    </row>
    <row r="5536" spans="1:9" ht="13">
      <c r="A5536" s="85"/>
      <c r="B5536" s="85"/>
      <c r="C5536" s="85"/>
      <c r="D5536" s="46"/>
      <c r="E5536" s="46"/>
      <c r="F5536" s="46"/>
      <c r="G5536" s="46"/>
      <c r="H5536" s="40">
        <v>0</v>
      </c>
      <c r="I5536" s="35"/>
    </row>
    <row r="5537" spans="1:9" ht="13">
      <c r="A5537" s="85"/>
      <c r="B5537" s="85"/>
      <c r="C5537" s="85"/>
      <c r="D5537" s="46"/>
      <c r="E5537" s="46"/>
      <c r="F5537" s="46"/>
      <c r="G5537" s="46"/>
      <c r="H5537" s="40">
        <v>0</v>
      </c>
      <c r="I5537" s="35"/>
    </row>
    <row r="5538" spans="1:9" ht="13">
      <c r="A5538" s="85"/>
      <c r="B5538" s="85"/>
      <c r="C5538" s="85"/>
      <c r="D5538" s="46"/>
      <c r="E5538" s="46"/>
      <c r="F5538" s="46"/>
      <c r="G5538" s="46"/>
      <c r="H5538" s="40">
        <v>0</v>
      </c>
      <c r="I5538" s="35"/>
    </row>
    <row r="5539" spans="1:9" ht="13">
      <c r="A5539" s="85"/>
      <c r="B5539" s="85"/>
      <c r="C5539" s="85"/>
      <c r="D5539" s="46"/>
      <c r="E5539" s="46"/>
      <c r="F5539" s="46"/>
      <c r="G5539" s="46"/>
      <c r="H5539" s="40">
        <v>0</v>
      </c>
      <c r="I5539" s="35"/>
    </row>
    <row r="5540" spans="1:9" ht="13">
      <c r="A5540" s="85"/>
      <c r="B5540" s="85"/>
      <c r="C5540" s="85"/>
      <c r="D5540" s="46"/>
      <c r="E5540" s="46"/>
      <c r="F5540" s="46"/>
      <c r="G5540" s="46"/>
      <c r="H5540" s="40">
        <v>0</v>
      </c>
      <c r="I5540" s="35"/>
    </row>
    <row r="5541" spans="1:9" ht="13">
      <c r="A5541" s="85"/>
      <c r="B5541" s="85"/>
      <c r="C5541" s="85"/>
      <c r="D5541" s="46"/>
      <c r="E5541" s="46"/>
      <c r="F5541" s="46"/>
      <c r="G5541" s="46"/>
      <c r="H5541" s="40">
        <v>0</v>
      </c>
      <c r="I5541" s="35"/>
    </row>
    <row r="5542" spans="1:9" ht="13">
      <c r="A5542" s="85"/>
      <c r="B5542" s="85"/>
      <c r="C5542" s="85"/>
      <c r="D5542" s="46"/>
      <c r="E5542" s="46"/>
      <c r="F5542" s="46"/>
      <c r="G5542" s="46"/>
      <c r="H5542" s="40">
        <v>0</v>
      </c>
      <c r="I5542" s="35"/>
    </row>
    <row r="5543" spans="1:9" ht="13">
      <c r="A5543" s="85"/>
      <c r="B5543" s="85"/>
      <c r="C5543" s="85"/>
      <c r="D5543" s="46"/>
      <c r="E5543" s="46"/>
      <c r="F5543" s="46"/>
      <c r="G5543" s="46"/>
      <c r="H5543" s="40">
        <v>0</v>
      </c>
      <c r="I5543" s="35"/>
    </row>
    <row r="5544" spans="1:9" ht="13">
      <c r="A5544" s="85"/>
      <c r="B5544" s="85"/>
      <c r="C5544" s="85"/>
      <c r="D5544" s="46"/>
      <c r="E5544" s="46"/>
      <c r="F5544" s="46"/>
      <c r="G5544" s="46"/>
      <c r="H5544" s="40">
        <v>0</v>
      </c>
      <c r="I5544" s="35"/>
    </row>
    <row r="5545" spans="1:9" ht="13">
      <c r="A5545" s="85"/>
      <c r="B5545" s="85"/>
      <c r="C5545" s="85"/>
      <c r="D5545" s="46"/>
      <c r="E5545" s="46"/>
      <c r="F5545" s="46"/>
      <c r="G5545" s="46"/>
      <c r="H5545" s="40">
        <v>0</v>
      </c>
      <c r="I5545" s="35"/>
    </row>
    <row r="5546" spans="1:9" ht="13">
      <c r="A5546" s="85"/>
      <c r="B5546" s="85"/>
      <c r="C5546" s="85"/>
      <c r="D5546" s="46"/>
      <c r="E5546" s="46"/>
      <c r="F5546" s="46"/>
      <c r="G5546" s="46"/>
      <c r="H5546" s="40">
        <v>0</v>
      </c>
      <c r="I5546" s="35"/>
    </row>
    <row r="5547" spans="1:9" ht="13">
      <c r="A5547" s="85"/>
      <c r="B5547" s="85"/>
      <c r="C5547" s="85"/>
      <c r="D5547" s="46"/>
      <c r="E5547" s="46"/>
      <c r="F5547" s="46"/>
      <c r="G5547" s="46"/>
      <c r="H5547" s="40">
        <v>0</v>
      </c>
      <c r="I5547" s="35"/>
    </row>
    <row r="5548" spans="1:9" ht="13">
      <c r="A5548" s="85"/>
      <c r="B5548" s="85"/>
      <c r="C5548" s="85"/>
      <c r="D5548" s="46"/>
      <c r="E5548" s="46"/>
      <c r="F5548" s="46"/>
      <c r="G5548" s="46"/>
      <c r="H5548" s="40">
        <v>0</v>
      </c>
      <c r="I5548" s="35"/>
    </row>
    <row r="5549" spans="1:9" ht="13">
      <c r="A5549" s="85"/>
      <c r="B5549" s="85"/>
      <c r="C5549" s="85"/>
      <c r="D5549" s="46"/>
      <c r="E5549" s="46"/>
      <c r="F5549" s="46"/>
      <c r="G5549" s="46"/>
      <c r="H5549" s="40">
        <v>0</v>
      </c>
      <c r="I5549" s="35"/>
    </row>
    <row r="5550" spans="1:9" ht="13">
      <c r="A5550" s="85"/>
      <c r="B5550" s="85"/>
      <c r="C5550" s="85"/>
      <c r="D5550" s="46"/>
      <c r="E5550" s="46"/>
      <c r="F5550" s="46"/>
      <c r="G5550" s="46"/>
      <c r="H5550" s="40">
        <v>0</v>
      </c>
      <c r="I5550" s="35"/>
    </row>
    <row r="5551" spans="1:9" ht="13">
      <c r="A5551" s="85"/>
      <c r="B5551" s="85"/>
      <c r="C5551" s="85"/>
      <c r="D5551" s="46"/>
      <c r="E5551" s="46"/>
      <c r="F5551" s="46"/>
      <c r="G5551" s="46"/>
      <c r="H5551" s="40">
        <v>0</v>
      </c>
      <c r="I5551" s="35"/>
    </row>
    <row r="5552" spans="1:9" ht="13">
      <c r="A5552" s="85"/>
      <c r="B5552" s="85"/>
      <c r="C5552" s="85"/>
      <c r="D5552" s="46"/>
      <c r="E5552" s="46"/>
      <c r="F5552" s="46"/>
      <c r="G5552" s="46"/>
      <c r="H5552" s="40">
        <v>0</v>
      </c>
      <c r="I5552" s="35"/>
    </row>
    <row r="5553" spans="1:9" ht="13">
      <c r="A5553" s="85"/>
      <c r="B5553" s="85"/>
      <c r="C5553" s="85"/>
      <c r="D5553" s="46"/>
      <c r="E5553" s="46"/>
      <c r="F5553" s="46"/>
      <c r="G5553" s="46"/>
      <c r="H5553" s="40">
        <v>0</v>
      </c>
      <c r="I5553" s="35"/>
    </row>
    <row r="5554" spans="1:9" ht="13">
      <c r="A5554" s="85"/>
      <c r="B5554" s="85"/>
      <c r="C5554" s="85"/>
      <c r="D5554" s="46"/>
      <c r="E5554" s="46"/>
      <c r="F5554" s="46"/>
      <c r="G5554" s="46"/>
      <c r="H5554" s="40">
        <v>0</v>
      </c>
      <c r="I5554" s="35"/>
    </row>
    <row r="5555" spans="1:9" ht="13">
      <c r="A5555" s="85"/>
      <c r="B5555" s="85"/>
      <c r="C5555" s="85"/>
      <c r="D5555" s="46"/>
      <c r="E5555" s="46"/>
      <c r="F5555" s="46"/>
      <c r="G5555" s="46"/>
      <c r="H5555" s="40">
        <v>0</v>
      </c>
      <c r="I5555" s="35"/>
    </row>
    <row r="5556" spans="1:9" ht="13">
      <c r="A5556" s="85"/>
      <c r="B5556" s="85"/>
      <c r="C5556" s="85"/>
      <c r="D5556" s="46"/>
      <c r="E5556" s="46"/>
      <c r="F5556" s="46"/>
      <c r="G5556" s="46"/>
      <c r="H5556" s="40">
        <v>0</v>
      </c>
      <c r="I5556" s="35"/>
    </row>
    <row r="5557" spans="1:9" ht="13">
      <c r="A5557" s="85"/>
      <c r="B5557" s="85"/>
      <c r="C5557" s="85"/>
      <c r="D5557" s="46"/>
      <c r="E5557" s="46"/>
      <c r="F5557" s="46"/>
      <c r="G5557" s="46"/>
      <c r="H5557" s="40">
        <v>0</v>
      </c>
      <c r="I5557" s="35"/>
    </row>
    <row r="5558" spans="1:9" ht="13">
      <c r="A5558" s="85"/>
      <c r="B5558" s="85"/>
      <c r="C5558" s="85"/>
      <c r="D5558" s="46"/>
      <c r="E5558" s="46"/>
      <c r="F5558" s="46"/>
      <c r="G5558" s="46"/>
      <c r="H5558" s="40">
        <v>0</v>
      </c>
      <c r="I5558" s="35"/>
    </row>
    <row r="5559" spans="1:9" ht="13">
      <c r="A5559" s="85"/>
      <c r="B5559" s="85"/>
      <c r="C5559" s="85"/>
      <c r="D5559" s="46"/>
      <c r="E5559" s="46"/>
      <c r="F5559" s="46"/>
      <c r="G5559" s="46"/>
      <c r="H5559" s="40">
        <v>0</v>
      </c>
      <c r="I5559" s="35"/>
    </row>
    <row r="5560" spans="1:9" ht="13">
      <c r="A5560" s="85"/>
      <c r="B5560" s="85"/>
      <c r="C5560" s="85"/>
      <c r="D5560" s="46"/>
      <c r="E5560" s="46"/>
      <c r="F5560" s="46"/>
      <c r="G5560" s="46"/>
      <c r="H5560" s="40">
        <v>0</v>
      </c>
      <c r="I5560" s="35"/>
    </row>
    <row r="5561" spans="1:9" ht="13">
      <c r="A5561" s="85"/>
      <c r="B5561" s="85"/>
      <c r="C5561" s="85"/>
      <c r="D5561" s="46"/>
      <c r="E5561" s="46"/>
      <c r="F5561" s="46"/>
      <c r="G5561" s="46"/>
      <c r="H5561" s="40">
        <v>0</v>
      </c>
      <c r="I5561" s="35"/>
    </row>
    <row r="5562" spans="1:9" ht="13">
      <c r="A5562" s="85"/>
      <c r="B5562" s="85"/>
      <c r="C5562" s="85"/>
      <c r="D5562" s="46"/>
      <c r="E5562" s="46"/>
      <c r="F5562" s="46"/>
      <c r="G5562" s="46"/>
      <c r="H5562" s="40">
        <v>0</v>
      </c>
      <c r="I5562" s="35"/>
    </row>
    <row r="5563" spans="1:9" ht="13">
      <c r="A5563" s="85"/>
      <c r="B5563" s="85"/>
      <c r="C5563" s="85"/>
      <c r="D5563" s="46"/>
      <c r="E5563" s="46"/>
      <c r="F5563" s="46"/>
      <c r="G5563" s="46"/>
      <c r="H5563" s="40">
        <v>0</v>
      </c>
      <c r="I5563" s="35"/>
    </row>
    <row r="5564" spans="1:9" ht="13">
      <c r="A5564" s="85"/>
      <c r="B5564" s="85"/>
      <c r="C5564" s="85"/>
      <c r="D5564" s="46"/>
      <c r="E5564" s="46"/>
      <c r="F5564" s="46"/>
      <c r="G5564" s="46"/>
      <c r="H5564" s="40">
        <v>0</v>
      </c>
      <c r="I5564" s="35"/>
    </row>
    <row r="5565" spans="1:9" ht="13">
      <c r="A5565" s="85"/>
      <c r="B5565" s="85"/>
      <c r="C5565" s="85"/>
      <c r="D5565" s="46"/>
      <c r="E5565" s="46"/>
      <c r="F5565" s="46"/>
      <c r="G5565" s="46"/>
      <c r="H5565" s="40">
        <v>0</v>
      </c>
      <c r="I5565" s="35"/>
    </row>
    <row r="5566" spans="1:9" ht="13">
      <c r="A5566" s="85"/>
      <c r="B5566" s="85"/>
      <c r="C5566" s="85"/>
      <c r="D5566" s="46"/>
      <c r="E5566" s="46"/>
      <c r="F5566" s="46"/>
      <c r="G5566" s="46"/>
      <c r="H5566" s="40">
        <v>0</v>
      </c>
      <c r="I5566" s="35"/>
    </row>
    <row r="5567" spans="1:9" ht="13">
      <c r="A5567" s="85"/>
      <c r="B5567" s="85"/>
      <c r="C5567" s="85"/>
      <c r="D5567" s="46"/>
      <c r="E5567" s="46"/>
      <c r="F5567" s="46"/>
      <c r="G5567" s="46"/>
      <c r="H5567" s="40">
        <v>0</v>
      </c>
      <c r="I5567" s="35"/>
    </row>
    <row r="5568" spans="1:9" ht="13">
      <c r="A5568" s="85"/>
      <c r="B5568" s="85"/>
      <c r="C5568" s="85"/>
      <c r="D5568" s="46"/>
      <c r="E5568" s="46"/>
      <c r="F5568" s="46"/>
      <c r="G5568" s="46"/>
      <c r="H5568" s="40">
        <v>0</v>
      </c>
      <c r="I5568" s="35"/>
    </row>
    <row r="5569" spans="1:9" ht="13">
      <c r="A5569" s="85"/>
      <c r="B5569" s="85"/>
      <c r="C5569" s="85"/>
      <c r="D5569" s="46"/>
      <c r="E5569" s="46"/>
      <c r="F5569" s="46"/>
      <c r="G5569" s="46"/>
      <c r="H5569" s="40">
        <v>0</v>
      </c>
      <c r="I5569" s="35"/>
    </row>
    <row r="5570" spans="1:9" ht="13">
      <c r="A5570" s="85"/>
      <c r="B5570" s="85"/>
      <c r="C5570" s="85"/>
      <c r="D5570" s="46"/>
      <c r="E5570" s="46"/>
      <c r="F5570" s="46"/>
      <c r="G5570" s="46"/>
      <c r="H5570" s="40">
        <v>0</v>
      </c>
      <c r="I5570" s="35"/>
    </row>
    <row r="5571" spans="1:9" ht="13">
      <c r="A5571" s="85"/>
      <c r="B5571" s="85"/>
      <c r="C5571" s="85"/>
      <c r="D5571" s="46"/>
      <c r="E5571" s="46"/>
      <c r="F5571" s="46"/>
      <c r="G5571" s="46"/>
      <c r="H5571" s="40">
        <v>0</v>
      </c>
      <c r="I5571" s="35"/>
    </row>
    <row r="5572" spans="1:9" ht="13">
      <c r="A5572" s="85"/>
      <c r="B5572" s="85"/>
      <c r="C5572" s="85"/>
      <c r="D5572" s="46"/>
      <c r="E5572" s="46"/>
      <c r="F5572" s="46"/>
      <c r="G5572" s="46"/>
      <c r="H5572" s="40">
        <v>0</v>
      </c>
      <c r="I5572" s="35"/>
    </row>
    <row r="5573" spans="1:9" ht="13">
      <c r="A5573" s="85"/>
      <c r="B5573" s="85"/>
      <c r="C5573" s="85"/>
      <c r="D5573" s="46"/>
      <c r="E5573" s="46"/>
      <c r="F5573" s="46"/>
      <c r="G5573" s="46"/>
      <c r="H5573" s="40">
        <v>0</v>
      </c>
      <c r="I5573" s="35"/>
    </row>
    <row r="5574" spans="1:9" ht="13">
      <c r="A5574" s="85"/>
      <c r="B5574" s="85"/>
      <c r="C5574" s="85"/>
      <c r="D5574" s="46"/>
      <c r="E5574" s="46"/>
      <c r="F5574" s="46"/>
      <c r="G5574" s="46"/>
      <c r="H5574" s="40">
        <v>0</v>
      </c>
      <c r="I5574" s="35"/>
    </row>
    <row r="5575" spans="1:9" ht="13">
      <c r="A5575" s="85"/>
      <c r="B5575" s="85"/>
      <c r="C5575" s="85"/>
      <c r="D5575" s="46"/>
      <c r="E5575" s="46"/>
      <c r="F5575" s="46"/>
      <c r="G5575" s="46"/>
      <c r="H5575" s="40">
        <v>0</v>
      </c>
      <c r="I5575" s="35"/>
    </row>
    <row r="5576" spans="1:9" ht="13">
      <c r="A5576" s="85"/>
      <c r="B5576" s="85"/>
      <c r="C5576" s="85"/>
      <c r="D5576" s="46"/>
      <c r="E5576" s="46"/>
      <c r="F5576" s="46"/>
      <c r="G5576" s="46"/>
      <c r="H5576" s="40">
        <v>0</v>
      </c>
      <c r="I5576" s="35"/>
    </row>
    <row r="5577" spans="1:9" ht="13">
      <c r="A5577" s="85"/>
      <c r="B5577" s="85"/>
      <c r="C5577" s="85"/>
      <c r="D5577" s="46"/>
      <c r="E5577" s="46"/>
      <c r="F5577" s="46"/>
      <c r="G5577" s="46"/>
      <c r="H5577" s="40">
        <v>0</v>
      </c>
      <c r="I5577" s="35"/>
    </row>
    <row r="5578" spans="1:9" ht="13">
      <c r="A5578" s="85"/>
      <c r="B5578" s="85"/>
      <c r="C5578" s="85"/>
      <c r="D5578" s="46"/>
      <c r="E5578" s="46"/>
      <c r="F5578" s="46"/>
      <c r="G5578" s="46"/>
      <c r="H5578" s="40">
        <v>0</v>
      </c>
      <c r="I5578" s="35"/>
    </row>
    <row r="5579" spans="1:9" ht="13">
      <c r="A5579" s="85"/>
      <c r="B5579" s="85"/>
      <c r="C5579" s="85"/>
      <c r="D5579" s="46"/>
      <c r="E5579" s="46"/>
      <c r="F5579" s="46"/>
      <c r="G5579" s="46"/>
      <c r="H5579" s="40">
        <v>0</v>
      </c>
      <c r="I5579" s="35"/>
    </row>
    <row r="5580" spans="1:9" ht="13">
      <c r="A5580" s="85"/>
      <c r="B5580" s="85"/>
      <c r="C5580" s="85"/>
      <c r="D5580" s="46"/>
      <c r="E5580" s="46"/>
      <c r="F5580" s="46"/>
      <c r="G5580" s="46"/>
      <c r="H5580" s="40">
        <v>0</v>
      </c>
      <c r="I5580" s="35"/>
    </row>
    <row r="5581" spans="1:9" ht="13">
      <c r="A5581" s="85"/>
      <c r="B5581" s="85"/>
      <c r="C5581" s="85"/>
      <c r="D5581" s="46"/>
      <c r="E5581" s="46"/>
      <c r="F5581" s="46"/>
      <c r="G5581" s="46"/>
      <c r="H5581" s="40">
        <v>0</v>
      </c>
      <c r="I5581" s="35"/>
    </row>
    <row r="5582" spans="1:9" ht="13">
      <c r="A5582" s="85"/>
      <c r="B5582" s="85"/>
      <c r="C5582" s="85"/>
      <c r="D5582" s="46"/>
      <c r="E5582" s="46"/>
      <c r="F5582" s="46"/>
      <c r="G5582" s="46"/>
      <c r="H5582" s="40">
        <v>0</v>
      </c>
      <c r="I5582" s="35"/>
    </row>
    <row r="5583" spans="1:9" ht="13">
      <c r="A5583" s="85"/>
      <c r="B5583" s="85"/>
      <c r="C5583" s="85"/>
      <c r="D5583" s="46"/>
      <c r="E5583" s="46"/>
      <c r="F5583" s="46"/>
      <c r="G5583" s="46"/>
      <c r="H5583" s="40">
        <v>0</v>
      </c>
      <c r="I5583" s="35"/>
    </row>
    <row r="5584" spans="1:9" ht="13">
      <c r="A5584" s="85"/>
      <c r="B5584" s="85"/>
      <c r="C5584" s="85"/>
      <c r="D5584" s="46"/>
      <c r="E5584" s="46"/>
      <c r="F5584" s="46"/>
      <c r="G5584" s="46"/>
      <c r="H5584" s="40">
        <v>0</v>
      </c>
      <c r="I5584" s="35"/>
    </row>
    <row r="5585" spans="1:9" ht="13">
      <c r="A5585" s="85"/>
      <c r="B5585" s="85"/>
      <c r="C5585" s="85"/>
      <c r="D5585" s="46"/>
      <c r="E5585" s="46"/>
      <c r="F5585" s="46"/>
      <c r="G5585" s="46"/>
      <c r="H5585" s="40">
        <v>0</v>
      </c>
      <c r="I5585" s="35"/>
    </row>
    <row r="5586" spans="1:9" ht="13">
      <c r="A5586" s="85"/>
      <c r="B5586" s="85"/>
      <c r="C5586" s="85"/>
      <c r="D5586" s="46"/>
      <c r="E5586" s="46"/>
      <c r="F5586" s="46"/>
      <c r="G5586" s="46"/>
      <c r="H5586" s="40">
        <v>0</v>
      </c>
      <c r="I5586" s="35"/>
    </row>
    <row r="5587" spans="1:9" ht="13">
      <c r="A5587" s="85"/>
      <c r="B5587" s="85"/>
      <c r="C5587" s="85"/>
      <c r="D5587" s="46"/>
      <c r="E5587" s="46"/>
      <c r="F5587" s="46"/>
      <c r="G5587" s="46"/>
      <c r="H5587" s="40">
        <v>0</v>
      </c>
      <c r="I5587" s="35"/>
    </row>
    <row r="5588" spans="1:9" ht="13">
      <c r="A5588" s="85"/>
      <c r="B5588" s="85"/>
      <c r="C5588" s="85"/>
      <c r="D5588" s="46"/>
      <c r="E5588" s="46"/>
      <c r="F5588" s="46"/>
      <c r="G5588" s="46"/>
      <c r="H5588" s="40">
        <v>0</v>
      </c>
      <c r="I5588" s="35"/>
    </row>
    <row r="5589" spans="1:9" ht="13">
      <c r="A5589" s="85"/>
      <c r="B5589" s="85"/>
      <c r="C5589" s="85"/>
      <c r="D5589" s="46"/>
      <c r="E5589" s="46"/>
      <c r="F5589" s="46"/>
      <c r="G5589" s="46"/>
      <c r="H5589" s="40">
        <v>0</v>
      </c>
      <c r="I5589" s="35"/>
    </row>
    <row r="5590" spans="1:9" ht="13">
      <c r="A5590" s="85"/>
      <c r="B5590" s="85"/>
      <c r="C5590" s="85"/>
      <c r="D5590" s="46"/>
      <c r="E5590" s="46"/>
      <c r="F5590" s="46"/>
      <c r="G5590" s="46"/>
      <c r="H5590" s="40">
        <v>0</v>
      </c>
      <c r="I5590" s="35"/>
    </row>
    <row r="5591" spans="1:9" ht="13">
      <c r="A5591" s="85"/>
      <c r="B5591" s="85"/>
      <c r="C5591" s="85"/>
      <c r="D5591" s="46"/>
      <c r="E5591" s="46"/>
      <c r="F5591" s="46"/>
      <c r="G5591" s="46"/>
      <c r="H5591" s="40">
        <v>0</v>
      </c>
      <c r="I5591" s="35"/>
    </row>
    <row r="5592" spans="1:9" ht="13">
      <c r="A5592" s="85"/>
      <c r="B5592" s="85"/>
      <c r="C5592" s="85"/>
      <c r="D5592" s="46"/>
      <c r="E5592" s="46"/>
      <c r="F5592" s="46"/>
      <c r="G5592" s="46"/>
      <c r="H5592" s="40">
        <v>0</v>
      </c>
      <c r="I5592" s="35"/>
    </row>
    <row r="5593" spans="1:9" ht="13">
      <c r="A5593" s="85"/>
      <c r="B5593" s="85"/>
      <c r="C5593" s="85"/>
      <c r="D5593" s="46"/>
      <c r="E5593" s="46"/>
      <c r="F5593" s="46"/>
      <c r="G5593" s="46"/>
      <c r="H5593" s="40">
        <v>0</v>
      </c>
      <c r="I5593" s="35"/>
    </row>
    <row r="5594" spans="1:9" ht="13">
      <c r="A5594" s="85"/>
      <c r="B5594" s="85"/>
      <c r="C5594" s="85"/>
      <c r="D5594" s="46"/>
      <c r="E5594" s="46"/>
      <c r="F5594" s="46"/>
      <c r="G5594" s="46"/>
      <c r="H5594" s="40">
        <v>0</v>
      </c>
      <c r="I5594" s="35"/>
    </row>
    <row r="5595" spans="1:9" ht="13">
      <c r="A5595" s="85"/>
      <c r="B5595" s="85"/>
      <c r="C5595" s="85"/>
      <c r="D5595" s="46"/>
      <c r="E5595" s="46"/>
      <c r="F5595" s="46"/>
      <c r="G5595" s="46"/>
      <c r="H5595" s="40">
        <v>0</v>
      </c>
      <c r="I5595" s="35"/>
    </row>
    <row r="5596" spans="1:9" ht="13">
      <c r="A5596" s="85"/>
      <c r="B5596" s="85"/>
      <c r="C5596" s="85"/>
      <c r="D5596" s="46"/>
      <c r="E5596" s="46"/>
      <c r="F5596" s="46"/>
      <c r="G5596" s="46"/>
      <c r="H5596" s="40">
        <v>0</v>
      </c>
      <c r="I5596" s="35"/>
    </row>
    <row r="5597" spans="1:9" ht="13">
      <c r="A5597" s="85"/>
      <c r="B5597" s="85"/>
      <c r="C5597" s="85"/>
      <c r="D5597" s="46"/>
      <c r="E5597" s="46"/>
      <c r="F5597" s="46"/>
      <c r="G5597" s="46"/>
      <c r="H5597" s="40">
        <v>0</v>
      </c>
      <c r="I5597" s="35"/>
    </row>
    <row r="5598" spans="1:9" ht="13">
      <c r="A5598" s="85"/>
      <c r="B5598" s="85"/>
      <c r="C5598" s="85"/>
      <c r="D5598" s="46"/>
      <c r="E5598" s="46"/>
      <c r="F5598" s="46"/>
      <c r="G5598" s="46"/>
      <c r="H5598" s="40">
        <v>0</v>
      </c>
      <c r="I5598" s="35"/>
    </row>
    <row r="5599" spans="1:9" ht="13">
      <c r="A5599" s="85"/>
      <c r="B5599" s="85"/>
      <c r="C5599" s="85"/>
      <c r="D5599" s="46"/>
      <c r="E5599" s="46"/>
      <c r="F5599" s="46"/>
      <c r="G5599" s="46"/>
      <c r="H5599" s="40">
        <v>0</v>
      </c>
      <c r="I5599" s="35"/>
    </row>
    <row r="5600" spans="1:9" ht="13">
      <c r="A5600" s="85"/>
      <c r="B5600" s="85"/>
      <c r="C5600" s="85"/>
      <c r="D5600" s="46"/>
      <c r="E5600" s="46"/>
      <c r="F5600" s="46"/>
      <c r="G5600" s="46"/>
      <c r="H5600" s="40">
        <v>0</v>
      </c>
      <c r="I5600" s="35"/>
    </row>
    <row r="5601" spans="1:9" ht="13">
      <c r="A5601" s="85"/>
      <c r="B5601" s="85"/>
      <c r="C5601" s="85"/>
      <c r="D5601" s="46"/>
      <c r="E5601" s="46"/>
      <c r="F5601" s="46"/>
      <c r="G5601" s="46"/>
      <c r="H5601" s="40">
        <v>0</v>
      </c>
      <c r="I5601" s="35"/>
    </row>
    <row r="5602" spans="1:9" ht="13">
      <c r="A5602" s="85"/>
      <c r="B5602" s="85"/>
      <c r="C5602" s="85"/>
      <c r="D5602" s="46"/>
      <c r="E5602" s="46"/>
      <c r="F5602" s="46"/>
      <c r="G5602" s="46"/>
      <c r="H5602" s="40">
        <v>0</v>
      </c>
      <c r="I5602" s="35"/>
    </row>
    <row r="5603" spans="1:9" ht="13">
      <c r="A5603" s="85"/>
      <c r="B5603" s="85"/>
      <c r="C5603" s="85"/>
      <c r="D5603" s="46"/>
      <c r="E5603" s="46"/>
      <c r="F5603" s="46"/>
      <c r="G5603" s="46"/>
      <c r="H5603" s="40">
        <v>0</v>
      </c>
      <c r="I5603" s="35"/>
    </row>
    <row r="5604" spans="1:9" ht="13">
      <c r="A5604" s="85"/>
      <c r="B5604" s="85"/>
      <c r="C5604" s="85"/>
      <c r="D5604" s="46"/>
      <c r="E5604" s="46"/>
      <c r="F5604" s="46"/>
      <c r="G5604" s="46"/>
      <c r="H5604" s="40">
        <v>0</v>
      </c>
      <c r="I5604" s="35"/>
    </row>
    <row r="5605" spans="1:9" ht="13">
      <c r="A5605" s="85"/>
      <c r="B5605" s="85"/>
      <c r="C5605" s="85"/>
      <c r="D5605" s="46"/>
      <c r="E5605" s="46"/>
      <c r="F5605" s="46"/>
      <c r="G5605" s="46"/>
      <c r="H5605" s="40">
        <v>0</v>
      </c>
      <c r="I5605" s="35"/>
    </row>
    <row r="5606" spans="1:9" ht="13">
      <c r="A5606" s="85"/>
      <c r="B5606" s="85"/>
      <c r="C5606" s="85"/>
      <c r="D5606" s="46"/>
      <c r="E5606" s="46"/>
      <c r="F5606" s="46"/>
      <c r="G5606" s="46"/>
      <c r="H5606" s="40">
        <v>0</v>
      </c>
      <c r="I5606" s="35"/>
    </row>
    <row r="5607" spans="1:9" ht="13">
      <c r="A5607" s="85"/>
      <c r="B5607" s="85"/>
      <c r="C5607" s="85"/>
      <c r="D5607" s="46"/>
      <c r="E5607" s="46"/>
      <c r="F5607" s="46"/>
      <c r="G5607" s="46"/>
      <c r="H5607" s="40">
        <v>0</v>
      </c>
      <c r="I5607" s="35"/>
    </row>
    <row r="5608" spans="1:9" ht="13">
      <c r="A5608" s="85"/>
      <c r="B5608" s="85"/>
      <c r="C5608" s="85"/>
      <c r="D5608" s="46"/>
      <c r="E5608" s="46"/>
      <c r="F5608" s="46"/>
      <c r="G5608" s="46"/>
      <c r="H5608" s="40">
        <v>0</v>
      </c>
      <c r="I5608" s="35"/>
    </row>
    <row r="5609" spans="1:9" ht="13">
      <c r="A5609" s="85"/>
      <c r="B5609" s="85"/>
      <c r="C5609" s="85"/>
      <c r="D5609" s="46"/>
      <c r="E5609" s="46"/>
      <c r="F5609" s="46"/>
      <c r="G5609" s="46"/>
      <c r="H5609" s="40">
        <v>0</v>
      </c>
      <c r="I5609" s="35"/>
    </row>
    <row r="5610" spans="1:9" ht="13">
      <c r="A5610" s="85"/>
      <c r="B5610" s="85"/>
      <c r="C5610" s="85"/>
      <c r="D5610" s="46"/>
      <c r="E5610" s="46"/>
      <c r="F5610" s="46"/>
      <c r="G5610" s="46"/>
      <c r="H5610" s="40">
        <v>0</v>
      </c>
      <c r="I5610" s="35"/>
    </row>
    <row r="5611" spans="1:9" ht="13">
      <c r="A5611" s="85"/>
      <c r="B5611" s="85"/>
      <c r="C5611" s="85"/>
      <c r="D5611" s="46"/>
      <c r="E5611" s="46"/>
      <c r="F5611" s="46"/>
      <c r="G5611" s="46"/>
      <c r="H5611" s="40">
        <v>0</v>
      </c>
      <c r="I5611" s="35"/>
    </row>
    <row r="5612" spans="1:9" ht="13">
      <c r="A5612" s="85"/>
      <c r="B5612" s="85"/>
      <c r="C5612" s="85"/>
      <c r="D5612" s="46"/>
      <c r="E5612" s="46"/>
      <c r="F5612" s="46"/>
      <c r="G5612" s="46"/>
      <c r="H5612" s="40">
        <v>0</v>
      </c>
      <c r="I5612" s="35"/>
    </row>
    <row r="5613" spans="1:9" ht="13">
      <c r="A5613" s="85"/>
      <c r="B5613" s="85"/>
      <c r="C5613" s="85"/>
      <c r="D5613" s="46"/>
      <c r="E5613" s="46"/>
      <c r="F5613" s="46"/>
      <c r="G5613" s="46"/>
      <c r="H5613" s="40">
        <v>0</v>
      </c>
      <c r="I5613" s="35"/>
    </row>
    <row r="5614" spans="1:9" ht="13">
      <c r="A5614" s="85"/>
      <c r="B5614" s="85"/>
      <c r="C5614" s="85"/>
      <c r="D5614" s="46"/>
      <c r="E5614" s="46"/>
      <c r="F5614" s="46"/>
      <c r="G5614" s="46"/>
      <c r="H5614" s="40">
        <v>0</v>
      </c>
      <c r="I5614" s="35"/>
    </row>
    <row r="5615" spans="1:9" ht="13">
      <c r="A5615" s="85"/>
      <c r="B5615" s="85"/>
      <c r="C5615" s="85"/>
      <c r="D5615" s="46"/>
      <c r="E5615" s="46"/>
      <c r="F5615" s="46"/>
      <c r="G5615" s="46"/>
      <c r="H5615" s="40">
        <v>0</v>
      </c>
      <c r="I5615" s="35"/>
    </row>
    <row r="5616" spans="1:9" ht="13">
      <c r="A5616" s="85"/>
      <c r="B5616" s="85"/>
      <c r="C5616" s="85"/>
      <c r="D5616" s="46"/>
      <c r="E5616" s="46"/>
      <c r="F5616" s="46"/>
      <c r="G5616" s="46"/>
      <c r="H5616" s="40">
        <v>0</v>
      </c>
      <c r="I5616" s="35"/>
    </row>
    <row r="5617" spans="1:9" ht="13">
      <c r="A5617" s="85"/>
      <c r="B5617" s="85"/>
      <c r="C5617" s="85"/>
      <c r="D5617" s="46"/>
      <c r="E5617" s="46"/>
      <c r="F5617" s="46"/>
      <c r="G5617" s="46"/>
      <c r="H5617" s="40">
        <v>0</v>
      </c>
      <c r="I5617" s="35"/>
    </row>
    <row r="5618" spans="1:9" ht="13">
      <c r="A5618" s="85"/>
      <c r="B5618" s="85"/>
      <c r="C5618" s="85"/>
      <c r="D5618" s="46"/>
      <c r="E5618" s="46"/>
      <c r="F5618" s="46"/>
      <c r="G5618" s="46"/>
      <c r="H5618" s="40">
        <v>0</v>
      </c>
      <c r="I5618" s="35"/>
    </row>
    <row r="5619" spans="1:9" ht="13">
      <c r="A5619" s="85"/>
      <c r="B5619" s="85"/>
      <c r="C5619" s="85"/>
      <c r="D5619" s="46"/>
      <c r="E5619" s="46"/>
      <c r="F5619" s="46"/>
      <c r="G5619" s="46"/>
      <c r="H5619" s="40">
        <v>0</v>
      </c>
      <c r="I5619" s="35"/>
    </row>
    <row r="5620" spans="1:9" ht="13">
      <c r="A5620" s="85"/>
      <c r="B5620" s="85"/>
      <c r="C5620" s="85"/>
      <c r="D5620" s="46"/>
      <c r="E5620" s="46"/>
      <c r="F5620" s="46"/>
      <c r="G5620" s="46"/>
      <c r="H5620" s="40">
        <v>0</v>
      </c>
      <c r="I5620" s="35"/>
    </row>
    <row r="5621" spans="1:9" ht="13">
      <c r="A5621" s="85"/>
      <c r="B5621" s="85"/>
      <c r="C5621" s="85"/>
      <c r="D5621" s="46"/>
      <c r="E5621" s="46"/>
      <c r="F5621" s="46"/>
      <c r="G5621" s="46"/>
      <c r="H5621" s="40">
        <v>0</v>
      </c>
      <c r="I5621" s="35"/>
    </row>
    <row r="5622" spans="1:9" ht="13">
      <c r="A5622" s="85"/>
      <c r="B5622" s="85"/>
      <c r="C5622" s="85"/>
      <c r="D5622" s="46"/>
      <c r="E5622" s="46"/>
      <c r="F5622" s="46"/>
      <c r="G5622" s="46"/>
      <c r="H5622" s="40">
        <v>0</v>
      </c>
      <c r="I5622" s="35"/>
    </row>
    <row r="5623" spans="1:9" ht="13">
      <c r="A5623" s="85"/>
      <c r="B5623" s="85"/>
      <c r="C5623" s="85"/>
      <c r="D5623" s="46"/>
      <c r="E5623" s="46"/>
      <c r="F5623" s="46"/>
      <c r="G5623" s="46"/>
      <c r="H5623" s="40">
        <v>0</v>
      </c>
      <c r="I5623" s="35"/>
    </row>
    <row r="5624" spans="1:9" ht="13">
      <c r="A5624" s="85"/>
      <c r="B5624" s="85"/>
      <c r="C5624" s="85"/>
      <c r="D5624" s="46"/>
      <c r="E5624" s="46"/>
      <c r="F5624" s="46"/>
      <c r="G5624" s="46"/>
      <c r="H5624" s="40">
        <v>0</v>
      </c>
      <c r="I5624" s="35"/>
    </row>
    <row r="5625" spans="1:9" ht="13">
      <c r="A5625" s="85"/>
      <c r="B5625" s="85"/>
      <c r="C5625" s="85"/>
      <c r="D5625" s="46"/>
      <c r="E5625" s="46"/>
      <c r="F5625" s="46"/>
      <c r="G5625" s="46"/>
      <c r="H5625" s="40">
        <v>0</v>
      </c>
      <c r="I5625" s="35"/>
    </row>
    <row r="5626" spans="1:9" ht="13">
      <c r="A5626" s="85"/>
      <c r="B5626" s="85"/>
      <c r="C5626" s="85"/>
      <c r="D5626" s="46"/>
      <c r="E5626" s="46"/>
      <c r="F5626" s="46"/>
      <c r="G5626" s="46"/>
      <c r="H5626" s="40">
        <v>0</v>
      </c>
      <c r="I5626" s="35"/>
    </row>
    <row r="5627" spans="1:9" ht="13">
      <c r="A5627" s="85"/>
      <c r="B5627" s="85"/>
      <c r="C5627" s="85"/>
      <c r="D5627" s="46"/>
      <c r="E5627" s="46"/>
      <c r="F5627" s="46"/>
      <c r="G5627" s="46"/>
      <c r="H5627" s="40">
        <v>0</v>
      </c>
      <c r="I5627" s="35"/>
    </row>
    <row r="5628" spans="1:9" ht="13">
      <c r="A5628" s="85"/>
      <c r="B5628" s="85"/>
      <c r="C5628" s="85"/>
      <c r="D5628" s="46"/>
      <c r="E5628" s="46"/>
      <c r="F5628" s="46"/>
      <c r="G5628" s="46"/>
      <c r="H5628" s="40">
        <v>0</v>
      </c>
      <c r="I5628" s="35"/>
    </row>
    <row r="5629" spans="1:9" ht="13">
      <c r="A5629" s="85"/>
      <c r="B5629" s="85"/>
      <c r="C5629" s="85"/>
      <c r="D5629" s="46"/>
      <c r="E5629" s="46"/>
      <c r="F5629" s="46"/>
      <c r="G5629" s="46"/>
      <c r="H5629" s="40">
        <v>0</v>
      </c>
      <c r="I5629" s="35"/>
    </row>
    <row r="5630" spans="1:9" ht="13">
      <c r="A5630" s="85"/>
      <c r="B5630" s="85"/>
      <c r="C5630" s="85"/>
      <c r="D5630" s="46"/>
      <c r="E5630" s="46"/>
      <c r="F5630" s="46"/>
      <c r="G5630" s="46"/>
      <c r="H5630" s="40">
        <v>0</v>
      </c>
      <c r="I5630" s="35"/>
    </row>
    <row r="5631" spans="1:9" ht="13">
      <c r="A5631" s="85"/>
      <c r="B5631" s="85"/>
      <c r="C5631" s="85"/>
      <c r="D5631" s="46"/>
      <c r="E5631" s="46"/>
      <c r="F5631" s="46"/>
      <c r="G5631" s="46"/>
      <c r="H5631" s="40">
        <v>0</v>
      </c>
      <c r="I5631" s="35"/>
    </row>
    <row r="5632" spans="1:9" ht="13">
      <c r="A5632" s="85"/>
      <c r="B5632" s="85"/>
      <c r="C5632" s="85"/>
      <c r="D5632" s="46"/>
      <c r="E5632" s="46"/>
      <c r="F5632" s="46"/>
      <c r="G5632" s="46"/>
      <c r="H5632" s="40">
        <v>0</v>
      </c>
      <c r="I5632" s="35"/>
    </row>
    <row r="5633" spans="1:9" ht="13">
      <c r="A5633" s="85"/>
      <c r="B5633" s="85"/>
      <c r="C5633" s="85"/>
      <c r="D5633" s="46"/>
      <c r="E5633" s="46"/>
      <c r="F5633" s="46"/>
      <c r="G5633" s="46"/>
      <c r="H5633" s="40">
        <v>0</v>
      </c>
      <c r="I5633" s="35"/>
    </row>
    <row r="5634" spans="1:9" ht="13">
      <c r="A5634" s="85"/>
      <c r="B5634" s="85"/>
      <c r="C5634" s="85"/>
      <c r="D5634" s="46"/>
      <c r="E5634" s="46"/>
      <c r="F5634" s="46"/>
      <c r="G5634" s="46"/>
      <c r="H5634" s="40">
        <v>0</v>
      </c>
      <c r="I5634" s="35"/>
    </row>
    <row r="5635" spans="1:9" ht="13">
      <c r="A5635" s="85"/>
      <c r="B5635" s="85"/>
      <c r="C5635" s="85"/>
      <c r="D5635" s="46"/>
      <c r="E5635" s="46"/>
      <c r="F5635" s="46"/>
      <c r="G5635" s="46"/>
      <c r="H5635" s="40">
        <v>0</v>
      </c>
      <c r="I5635" s="35"/>
    </row>
    <row r="5636" spans="1:9" ht="13">
      <c r="A5636" s="85"/>
      <c r="B5636" s="85"/>
      <c r="C5636" s="85"/>
      <c r="D5636" s="46"/>
      <c r="E5636" s="46"/>
      <c r="F5636" s="46"/>
      <c r="G5636" s="46"/>
      <c r="H5636" s="40">
        <v>0</v>
      </c>
      <c r="I5636" s="35"/>
    </row>
    <row r="5637" spans="1:9" ht="13">
      <c r="A5637" s="85"/>
      <c r="B5637" s="85"/>
      <c r="C5637" s="85"/>
      <c r="D5637" s="46"/>
      <c r="E5637" s="46"/>
      <c r="F5637" s="46"/>
      <c r="G5637" s="46"/>
      <c r="H5637" s="40">
        <v>0</v>
      </c>
      <c r="I5637" s="35"/>
    </row>
    <row r="5638" spans="1:9" ht="13">
      <c r="A5638" s="85"/>
      <c r="B5638" s="85"/>
      <c r="C5638" s="85"/>
      <c r="D5638" s="46"/>
      <c r="E5638" s="46"/>
      <c r="F5638" s="46"/>
      <c r="G5638" s="46"/>
      <c r="H5638" s="40">
        <v>0</v>
      </c>
      <c r="I5638" s="35"/>
    </row>
    <row r="5639" spans="1:9" ht="13">
      <c r="A5639" s="85"/>
      <c r="B5639" s="85"/>
      <c r="C5639" s="85"/>
      <c r="D5639" s="46"/>
      <c r="E5639" s="46"/>
      <c r="F5639" s="46"/>
      <c r="G5639" s="46"/>
      <c r="H5639" s="40">
        <v>0</v>
      </c>
      <c r="I5639" s="35"/>
    </row>
    <row r="5640" spans="1:9" ht="13">
      <c r="A5640" s="85"/>
      <c r="B5640" s="85"/>
      <c r="C5640" s="85"/>
      <c r="D5640" s="46"/>
      <c r="E5640" s="46"/>
      <c r="F5640" s="46"/>
      <c r="G5640" s="46"/>
      <c r="H5640" s="40">
        <v>0</v>
      </c>
      <c r="I5640" s="35"/>
    </row>
    <row r="5641" spans="1:9" ht="13">
      <c r="A5641" s="85"/>
      <c r="B5641" s="85"/>
      <c r="C5641" s="85"/>
      <c r="D5641" s="46"/>
      <c r="E5641" s="46"/>
      <c r="F5641" s="46"/>
      <c r="G5641" s="46"/>
      <c r="H5641" s="40">
        <v>0</v>
      </c>
      <c r="I5641" s="35"/>
    </row>
    <row r="5642" spans="1:9" ht="13">
      <c r="A5642" s="85"/>
      <c r="B5642" s="85"/>
      <c r="C5642" s="85"/>
      <c r="D5642" s="46"/>
      <c r="E5642" s="46"/>
      <c r="F5642" s="46"/>
      <c r="G5642" s="46"/>
      <c r="H5642" s="40">
        <v>0</v>
      </c>
      <c r="I5642" s="35"/>
    </row>
    <row r="5643" spans="1:9" ht="13">
      <c r="A5643" s="85"/>
      <c r="B5643" s="85"/>
      <c r="C5643" s="85"/>
      <c r="D5643" s="46"/>
      <c r="E5643" s="46"/>
      <c r="F5643" s="46"/>
      <c r="G5643" s="46"/>
      <c r="H5643" s="40">
        <v>0</v>
      </c>
      <c r="I5643" s="35"/>
    </row>
    <row r="5644" spans="1:9" ht="13">
      <c r="A5644" s="85"/>
      <c r="B5644" s="85"/>
      <c r="C5644" s="85"/>
      <c r="D5644" s="46"/>
      <c r="E5644" s="46"/>
      <c r="F5644" s="46"/>
      <c r="G5644" s="46"/>
      <c r="H5644" s="40">
        <v>0</v>
      </c>
      <c r="I5644" s="35"/>
    </row>
    <row r="5645" spans="1:9" ht="13">
      <c r="A5645" s="85"/>
      <c r="B5645" s="85"/>
      <c r="C5645" s="85"/>
      <c r="D5645" s="46"/>
      <c r="E5645" s="46"/>
      <c r="F5645" s="46"/>
      <c r="G5645" s="46"/>
      <c r="H5645" s="40">
        <v>0</v>
      </c>
      <c r="I5645" s="35"/>
    </row>
    <row r="5646" spans="1:9" ht="13">
      <c r="A5646" s="85"/>
      <c r="B5646" s="85"/>
      <c r="C5646" s="85"/>
      <c r="D5646" s="46"/>
      <c r="E5646" s="46"/>
      <c r="F5646" s="46"/>
      <c r="G5646" s="46"/>
      <c r="H5646" s="40">
        <v>0</v>
      </c>
      <c r="I5646" s="35"/>
    </row>
    <row r="5647" spans="1:9" ht="13">
      <c r="A5647" s="85"/>
      <c r="B5647" s="85"/>
      <c r="C5647" s="85"/>
      <c r="D5647" s="46"/>
      <c r="E5647" s="46"/>
      <c r="F5647" s="46"/>
      <c r="G5647" s="46"/>
      <c r="H5647" s="40">
        <v>0</v>
      </c>
      <c r="I5647" s="35"/>
    </row>
    <row r="5648" spans="1:9" ht="13">
      <c r="A5648" s="85"/>
      <c r="B5648" s="85"/>
      <c r="C5648" s="85"/>
      <c r="D5648" s="46"/>
      <c r="E5648" s="46"/>
      <c r="F5648" s="46"/>
      <c r="G5648" s="46"/>
      <c r="H5648" s="40">
        <v>0</v>
      </c>
      <c r="I5648" s="35"/>
    </row>
    <row r="5649" spans="1:9" ht="13">
      <c r="A5649" s="85"/>
      <c r="B5649" s="85"/>
      <c r="C5649" s="85"/>
      <c r="D5649" s="46"/>
      <c r="E5649" s="46"/>
      <c r="F5649" s="46"/>
      <c r="G5649" s="46"/>
      <c r="H5649" s="40">
        <v>0</v>
      </c>
      <c r="I5649" s="35"/>
    </row>
    <row r="5650" spans="1:9" ht="13">
      <c r="A5650" s="85"/>
      <c r="B5650" s="85"/>
      <c r="C5650" s="85"/>
      <c r="D5650" s="46"/>
      <c r="E5650" s="46"/>
      <c r="F5650" s="46"/>
      <c r="G5650" s="46"/>
      <c r="H5650" s="40">
        <v>0</v>
      </c>
      <c r="I5650" s="35"/>
    </row>
    <row r="5651" spans="1:9" ht="13">
      <c r="A5651" s="85"/>
      <c r="B5651" s="85"/>
      <c r="C5651" s="85"/>
      <c r="D5651" s="46"/>
      <c r="E5651" s="46"/>
      <c r="F5651" s="46"/>
      <c r="G5651" s="46"/>
      <c r="H5651" s="40">
        <v>0</v>
      </c>
      <c r="I5651" s="35"/>
    </row>
    <row r="5652" spans="1:9" ht="13">
      <c r="A5652" s="85"/>
      <c r="B5652" s="85"/>
      <c r="C5652" s="85"/>
      <c r="D5652" s="46"/>
      <c r="E5652" s="46"/>
      <c r="F5652" s="46"/>
      <c r="G5652" s="46"/>
      <c r="H5652" s="40">
        <v>0</v>
      </c>
      <c r="I5652" s="35"/>
    </row>
    <row r="5653" spans="1:9" ht="13">
      <c r="A5653" s="85"/>
      <c r="B5653" s="85"/>
      <c r="C5653" s="85"/>
      <c r="D5653" s="46"/>
      <c r="E5653" s="46"/>
      <c r="F5653" s="46"/>
      <c r="G5653" s="46"/>
      <c r="H5653" s="40">
        <v>0</v>
      </c>
      <c r="I5653" s="35"/>
    </row>
    <row r="5654" spans="1:9" ht="13">
      <c r="A5654" s="85"/>
      <c r="B5654" s="85"/>
      <c r="C5654" s="85"/>
      <c r="D5654" s="46"/>
      <c r="E5654" s="46"/>
      <c r="F5654" s="46"/>
      <c r="G5654" s="46"/>
      <c r="H5654" s="40">
        <v>0</v>
      </c>
      <c r="I5654" s="35"/>
    </row>
    <row r="5655" spans="1:9" ht="13">
      <c r="A5655" s="85"/>
      <c r="B5655" s="85"/>
      <c r="C5655" s="85"/>
      <c r="D5655" s="46"/>
      <c r="E5655" s="46"/>
      <c r="F5655" s="46"/>
      <c r="G5655" s="46"/>
      <c r="H5655" s="40">
        <v>0</v>
      </c>
      <c r="I5655" s="35"/>
    </row>
    <row r="5656" spans="1:9" ht="13">
      <c r="A5656" s="85"/>
      <c r="B5656" s="85"/>
      <c r="C5656" s="85"/>
      <c r="D5656" s="46"/>
      <c r="E5656" s="46"/>
      <c r="F5656" s="46"/>
      <c r="G5656" s="46"/>
      <c r="H5656" s="40">
        <v>0</v>
      </c>
      <c r="I5656" s="35"/>
    </row>
    <row r="5657" spans="1:9" ht="13">
      <c r="A5657" s="85"/>
      <c r="B5657" s="85"/>
      <c r="C5657" s="85"/>
      <c r="D5657" s="46"/>
      <c r="E5657" s="46"/>
      <c r="F5657" s="46"/>
      <c r="G5657" s="46"/>
      <c r="H5657" s="40">
        <v>0</v>
      </c>
      <c r="I5657" s="35"/>
    </row>
    <row r="5658" spans="1:9" ht="13">
      <c r="A5658" s="85"/>
      <c r="B5658" s="85"/>
      <c r="C5658" s="85"/>
      <c r="D5658" s="46"/>
      <c r="E5658" s="46"/>
      <c r="F5658" s="46"/>
      <c r="G5658" s="46"/>
      <c r="H5658" s="40">
        <v>0</v>
      </c>
      <c r="I5658" s="35"/>
    </row>
    <row r="5659" spans="1:9" ht="13">
      <c r="A5659" s="85"/>
      <c r="B5659" s="85"/>
      <c r="C5659" s="85"/>
      <c r="D5659" s="46"/>
      <c r="E5659" s="46"/>
      <c r="F5659" s="46"/>
      <c r="G5659" s="46"/>
      <c r="H5659" s="40">
        <v>0</v>
      </c>
      <c r="I5659" s="35"/>
    </row>
    <row r="5660" spans="1:9" ht="13">
      <c r="A5660" s="85"/>
      <c r="B5660" s="85"/>
      <c r="C5660" s="85"/>
      <c r="D5660" s="46"/>
      <c r="E5660" s="46"/>
      <c r="F5660" s="46"/>
      <c r="G5660" s="46"/>
      <c r="H5660" s="40">
        <v>0</v>
      </c>
      <c r="I5660" s="35"/>
    </row>
    <row r="5661" spans="1:9" ht="13">
      <c r="A5661" s="85"/>
      <c r="B5661" s="85"/>
      <c r="C5661" s="85"/>
      <c r="D5661" s="46"/>
      <c r="E5661" s="46"/>
      <c r="F5661" s="46"/>
      <c r="G5661" s="46"/>
      <c r="H5661" s="40">
        <v>0</v>
      </c>
      <c r="I5661" s="35"/>
    </row>
    <row r="5662" spans="1:9" ht="13">
      <c r="A5662" s="85"/>
      <c r="B5662" s="85"/>
      <c r="C5662" s="85"/>
      <c r="D5662" s="46"/>
      <c r="E5662" s="46"/>
      <c r="F5662" s="46"/>
      <c r="G5662" s="46"/>
      <c r="H5662" s="40">
        <v>0</v>
      </c>
      <c r="I5662" s="35"/>
    </row>
    <row r="5663" spans="1:9" ht="13">
      <c r="A5663" s="85"/>
      <c r="B5663" s="85"/>
      <c r="C5663" s="85"/>
      <c r="D5663" s="46"/>
      <c r="E5663" s="46"/>
      <c r="F5663" s="46"/>
      <c r="G5663" s="46"/>
      <c r="H5663" s="40">
        <v>0</v>
      </c>
      <c r="I5663" s="35"/>
    </row>
    <row r="5664" spans="1:9" ht="13">
      <c r="A5664" s="85"/>
      <c r="B5664" s="85"/>
      <c r="C5664" s="85"/>
      <c r="D5664" s="46"/>
      <c r="E5664" s="46"/>
      <c r="F5664" s="46"/>
      <c r="G5664" s="46"/>
      <c r="H5664" s="40">
        <v>0</v>
      </c>
      <c r="I5664" s="35"/>
    </row>
    <row r="5665" spans="1:9" ht="13">
      <c r="A5665" s="85"/>
      <c r="B5665" s="85"/>
      <c r="C5665" s="85"/>
      <c r="D5665" s="46"/>
      <c r="E5665" s="46"/>
      <c r="F5665" s="46"/>
      <c r="G5665" s="46"/>
      <c r="H5665" s="40">
        <v>0</v>
      </c>
      <c r="I5665" s="35"/>
    </row>
    <row r="5666" spans="1:9" ht="13">
      <c r="A5666" s="85"/>
      <c r="B5666" s="85"/>
      <c r="C5666" s="85"/>
      <c r="D5666" s="46"/>
      <c r="E5666" s="46"/>
      <c r="F5666" s="46"/>
      <c r="G5666" s="46"/>
      <c r="H5666" s="40">
        <v>0</v>
      </c>
      <c r="I5666" s="35"/>
    </row>
    <row r="5667" spans="1:9" ht="13">
      <c r="A5667" s="85"/>
      <c r="B5667" s="85"/>
      <c r="C5667" s="85"/>
      <c r="D5667" s="46"/>
      <c r="E5667" s="46"/>
      <c r="F5667" s="46"/>
      <c r="G5667" s="46"/>
      <c r="H5667" s="40">
        <v>0</v>
      </c>
      <c r="I5667" s="35"/>
    </row>
    <row r="5668" spans="1:9" ht="13">
      <c r="A5668" s="85"/>
      <c r="B5668" s="85"/>
      <c r="C5668" s="85"/>
      <c r="D5668" s="46"/>
      <c r="E5668" s="46"/>
      <c r="F5668" s="46"/>
      <c r="G5668" s="46"/>
      <c r="H5668" s="40">
        <v>0</v>
      </c>
      <c r="I5668" s="35"/>
    </row>
    <row r="5669" spans="1:9" ht="13">
      <c r="A5669" s="85"/>
      <c r="B5669" s="85"/>
      <c r="C5669" s="85"/>
      <c r="D5669" s="46"/>
      <c r="E5669" s="46"/>
      <c r="F5669" s="46"/>
      <c r="G5669" s="46"/>
      <c r="H5669" s="40">
        <v>0</v>
      </c>
      <c r="I5669" s="35"/>
    </row>
    <row r="5670" spans="1:9" ht="13">
      <c r="A5670" s="85"/>
      <c r="B5670" s="85"/>
      <c r="C5670" s="85"/>
      <c r="D5670" s="46"/>
      <c r="E5670" s="46"/>
      <c r="F5670" s="46"/>
      <c r="G5670" s="46"/>
      <c r="H5670" s="40">
        <v>0</v>
      </c>
      <c r="I5670" s="35"/>
    </row>
    <row r="5671" spans="1:9" ht="13">
      <c r="A5671" s="85"/>
      <c r="B5671" s="85"/>
      <c r="C5671" s="85"/>
      <c r="D5671" s="46"/>
      <c r="E5671" s="46"/>
      <c r="F5671" s="46"/>
      <c r="G5671" s="46"/>
      <c r="H5671" s="40">
        <v>0</v>
      </c>
      <c r="I5671" s="35"/>
    </row>
    <row r="5672" spans="1:9" ht="13">
      <c r="A5672" s="85"/>
      <c r="B5672" s="85"/>
      <c r="C5672" s="85"/>
      <c r="D5672" s="46"/>
      <c r="E5672" s="46"/>
      <c r="F5672" s="46"/>
      <c r="G5672" s="46"/>
      <c r="H5672" s="40">
        <v>0</v>
      </c>
      <c r="I5672" s="35"/>
    </row>
    <row r="5673" spans="1:9" ht="13">
      <c r="A5673" s="85"/>
      <c r="B5673" s="85"/>
      <c r="C5673" s="85"/>
      <c r="D5673" s="46"/>
      <c r="E5673" s="46"/>
      <c r="F5673" s="46"/>
      <c r="G5673" s="46"/>
      <c r="H5673" s="40">
        <v>0</v>
      </c>
      <c r="I5673" s="35"/>
    </row>
    <row r="5674" spans="1:9" ht="13">
      <c r="A5674" s="85"/>
      <c r="B5674" s="85"/>
      <c r="C5674" s="85"/>
      <c r="D5674" s="46"/>
      <c r="E5674" s="46"/>
      <c r="F5674" s="46"/>
      <c r="G5674" s="46"/>
      <c r="H5674" s="40">
        <v>0</v>
      </c>
      <c r="I5674" s="35"/>
    </row>
    <row r="5675" spans="1:9" ht="13">
      <c r="A5675" s="85"/>
      <c r="B5675" s="85"/>
      <c r="C5675" s="85"/>
      <c r="D5675" s="46"/>
      <c r="E5675" s="46"/>
      <c r="F5675" s="46"/>
      <c r="G5675" s="46"/>
      <c r="H5675" s="40">
        <v>0</v>
      </c>
      <c r="I5675" s="35"/>
    </row>
    <row r="5676" spans="1:9" ht="13">
      <c r="A5676" s="85"/>
      <c r="B5676" s="85"/>
      <c r="C5676" s="85"/>
      <c r="D5676" s="46"/>
      <c r="E5676" s="46"/>
      <c r="F5676" s="46"/>
      <c r="G5676" s="46"/>
      <c r="H5676" s="40">
        <v>0</v>
      </c>
      <c r="I5676" s="35"/>
    </row>
    <row r="5677" spans="1:9" ht="13">
      <c r="A5677" s="85"/>
      <c r="B5677" s="85"/>
      <c r="C5677" s="85"/>
      <c r="D5677" s="46"/>
      <c r="E5677" s="46"/>
      <c r="F5677" s="46"/>
      <c r="G5677" s="46"/>
      <c r="H5677" s="40">
        <v>0</v>
      </c>
      <c r="I5677" s="35"/>
    </row>
    <row r="5678" spans="1:9" ht="13">
      <c r="A5678" s="85"/>
      <c r="B5678" s="85"/>
      <c r="C5678" s="85"/>
      <c r="D5678" s="46"/>
      <c r="E5678" s="46"/>
      <c r="F5678" s="46"/>
      <c r="G5678" s="46"/>
      <c r="H5678" s="40">
        <v>0</v>
      </c>
      <c r="I5678" s="35"/>
    </row>
    <row r="5679" spans="1:9" ht="13">
      <c r="A5679" s="85"/>
      <c r="B5679" s="85"/>
      <c r="C5679" s="85"/>
      <c r="D5679" s="46"/>
      <c r="E5679" s="46"/>
      <c r="F5679" s="46"/>
      <c r="G5679" s="46"/>
      <c r="H5679" s="40">
        <v>0</v>
      </c>
      <c r="I5679" s="35"/>
    </row>
    <row r="5680" spans="1:9" ht="13">
      <c r="A5680" s="85"/>
      <c r="B5680" s="85"/>
      <c r="C5680" s="85"/>
      <c r="D5680" s="46"/>
      <c r="E5680" s="46"/>
      <c r="F5680" s="46"/>
      <c r="G5680" s="46"/>
      <c r="H5680" s="40">
        <v>0</v>
      </c>
      <c r="I5680" s="35"/>
    </row>
    <row r="5681" spans="1:9" ht="13">
      <c r="A5681" s="85"/>
      <c r="B5681" s="85"/>
      <c r="C5681" s="85"/>
      <c r="D5681" s="46"/>
      <c r="E5681" s="46"/>
      <c r="F5681" s="46"/>
      <c r="G5681" s="46"/>
      <c r="H5681" s="40">
        <v>0</v>
      </c>
      <c r="I5681" s="35"/>
    </row>
    <row r="5682" spans="1:9" ht="13">
      <c r="A5682" s="85"/>
      <c r="B5682" s="85"/>
      <c r="C5682" s="85"/>
      <c r="D5682" s="46"/>
      <c r="E5682" s="46"/>
      <c r="F5682" s="46"/>
      <c r="G5682" s="46"/>
      <c r="H5682" s="40">
        <v>0</v>
      </c>
      <c r="I5682" s="35"/>
    </row>
    <row r="5683" spans="1:9" ht="13">
      <c r="A5683" s="85"/>
      <c r="B5683" s="85"/>
      <c r="C5683" s="85"/>
      <c r="D5683" s="46"/>
      <c r="E5683" s="46"/>
      <c r="F5683" s="46"/>
      <c r="G5683" s="46"/>
      <c r="H5683" s="40">
        <v>0</v>
      </c>
      <c r="I5683" s="35"/>
    </row>
    <row r="5684" spans="1:9" ht="13">
      <c r="A5684" s="85"/>
      <c r="B5684" s="85"/>
      <c r="C5684" s="85"/>
      <c r="D5684" s="46"/>
      <c r="E5684" s="46"/>
      <c r="F5684" s="46"/>
      <c r="G5684" s="46"/>
      <c r="H5684" s="40">
        <v>0</v>
      </c>
      <c r="I5684" s="35"/>
    </row>
    <row r="5685" spans="1:9" ht="13">
      <c r="A5685" s="85"/>
      <c r="B5685" s="85"/>
      <c r="C5685" s="85"/>
      <c r="D5685" s="46"/>
      <c r="E5685" s="46"/>
      <c r="F5685" s="46"/>
      <c r="G5685" s="46"/>
      <c r="H5685" s="40">
        <v>0</v>
      </c>
      <c r="I5685" s="35"/>
    </row>
    <row r="5686" spans="1:9" ht="13">
      <c r="A5686" s="85"/>
      <c r="B5686" s="85"/>
      <c r="C5686" s="85"/>
      <c r="D5686" s="46"/>
      <c r="E5686" s="46"/>
      <c r="F5686" s="46"/>
      <c r="G5686" s="46"/>
      <c r="H5686" s="40">
        <v>0</v>
      </c>
      <c r="I5686" s="35"/>
    </row>
    <row r="5687" spans="1:9" ht="13">
      <c r="A5687" s="85"/>
      <c r="B5687" s="85"/>
      <c r="C5687" s="85"/>
      <c r="D5687" s="46"/>
      <c r="E5687" s="46"/>
      <c r="F5687" s="46"/>
      <c r="G5687" s="46"/>
      <c r="H5687" s="40">
        <v>0</v>
      </c>
      <c r="I5687" s="35"/>
    </row>
    <row r="5688" spans="1:9" ht="13">
      <c r="A5688" s="85"/>
      <c r="B5688" s="85"/>
      <c r="C5688" s="85"/>
      <c r="D5688" s="46"/>
      <c r="E5688" s="46"/>
      <c r="F5688" s="46"/>
      <c r="G5688" s="46"/>
      <c r="H5688" s="40">
        <v>0</v>
      </c>
      <c r="I5688" s="35"/>
    </row>
    <row r="5689" spans="1:9" ht="13">
      <c r="A5689" s="85"/>
      <c r="B5689" s="85"/>
      <c r="C5689" s="85"/>
      <c r="D5689" s="46"/>
      <c r="E5689" s="46"/>
      <c r="F5689" s="46"/>
      <c r="G5689" s="46"/>
      <c r="H5689" s="40">
        <v>0</v>
      </c>
      <c r="I5689" s="35"/>
    </row>
    <row r="5690" spans="1:9" ht="13">
      <c r="A5690" s="85"/>
      <c r="B5690" s="85"/>
      <c r="C5690" s="85"/>
      <c r="D5690" s="46"/>
      <c r="E5690" s="46"/>
      <c r="F5690" s="46"/>
      <c r="G5690" s="46"/>
      <c r="H5690" s="40">
        <v>0</v>
      </c>
      <c r="I5690" s="35"/>
    </row>
    <row r="5691" spans="1:9" ht="13">
      <c r="A5691" s="85"/>
      <c r="B5691" s="85"/>
      <c r="C5691" s="85"/>
      <c r="D5691" s="46"/>
      <c r="E5691" s="46"/>
      <c r="F5691" s="46"/>
      <c r="G5691" s="46"/>
      <c r="H5691" s="40">
        <v>0</v>
      </c>
      <c r="I5691" s="35"/>
    </row>
    <row r="5692" spans="1:9" ht="13">
      <c r="A5692" s="85"/>
      <c r="B5692" s="85"/>
      <c r="C5692" s="85"/>
      <c r="D5692" s="46"/>
      <c r="E5692" s="46"/>
      <c r="F5692" s="46"/>
      <c r="G5692" s="46"/>
      <c r="H5692" s="40">
        <v>0</v>
      </c>
      <c r="I5692" s="35"/>
    </row>
    <row r="5693" spans="1:9" ht="13">
      <c r="A5693" s="85"/>
      <c r="B5693" s="85"/>
      <c r="C5693" s="85"/>
      <c r="D5693" s="46"/>
      <c r="E5693" s="46"/>
      <c r="F5693" s="46"/>
      <c r="G5693" s="46"/>
      <c r="H5693" s="40">
        <v>0</v>
      </c>
      <c r="I5693" s="35"/>
    </row>
    <row r="5694" spans="1:9" ht="13">
      <c r="A5694" s="85"/>
      <c r="B5694" s="85"/>
      <c r="C5694" s="85"/>
      <c r="D5694" s="46"/>
      <c r="E5694" s="46"/>
      <c r="F5694" s="46"/>
      <c r="G5694" s="46"/>
      <c r="H5694" s="40">
        <v>0</v>
      </c>
      <c r="I5694" s="35"/>
    </row>
    <row r="5695" spans="1:9" ht="13">
      <c r="A5695" s="85"/>
      <c r="B5695" s="85"/>
      <c r="C5695" s="85"/>
      <c r="D5695" s="46"/>
      <c r="E5695" s="46"/>
      <c r="F5695" s="46"/>
      <c r="G5695" s="46"/>
      <c r="H5695" s="40">
        <v>0</v>
      </c>
      <c r="I5695" s="35"/>
    </row>
    <row r="5696" spans="1:9" ht="13">
      <c r="A5696" s="85"/>
      <c r="B5696" s="85"/>
      <c r="C5696" s="85"/>
      <c r="D5696" s="46"/>
      <c r="E5696" s="46"/>
      <c r="F5696" s="46"/>
      <c r="G5696" s="46"/>
      <c r="H5696" s="40">
        <v>0</v>
      </c>
      <c r="I5696" s="35"/>
    </row>
    <row r="5697" spans="1:9" ht="13">
      <c r="A5697" s="85"/>
      <c r="B5697" s="85"/>
      <c r="C5697" s="85"/>
      <c r="D5697" s="46"/>
      <c r="E5697" s="46"/>
      <c r="F5697" s="46"/>
      <c r="G5697" s="46"/>
      <c r="H5697" s="40">
        <v>0</v>
      </c>
      <c r="I5697" s="35"/>
    </row>
    <row r="5698" spans="1:9" ht="13">
      <c r="A5698" s="85"/>
      <c r="B5698" s="85"/>
      <c r="C5698" s="85"/>
      <c r="D5698" s="46"/>
      <c r="E5698" s="46"/>
      <c r="F5698" s="46"/>
      <c r="G5698" s="46"/>
      <c r="H5698" s="40">
        <v>0</v>
      </c>
      <c r="I5698" s="35"/>
    </row>
    <row r="5699" spans="1:9" ht="13">
      <c r="A5699" s="85"/>
      <c r="B5699" s="85"/>
      <c r="C5699" s="85"/>
      <c r="D5699" s="46"/>
      <c r="E5699" s="46"/>
      <c r="F5699" s="46"/>
      <c r="G5699" s="46"/>
      <c r="H5699" s="40">
        <v>0</v>
      </c>
      <c r="I5699" s="35"/>
    </row>
    <row r="5700" spans="1:9" ht="13">
      <c r="A5700" s="85"/>
      <c r="B5700" s="85"/>
      <c r="C5700" s="85"/>
      <c r="D5700" s="46"/>
      <c r="E5700" s="46"/>
      <c r="F5700" s="46"/>
      <c r="G5700" s="46"/>
      <c r="H5700" s="40">
        <v>0</v>
      </c>
      <c r="I5700" s="35"/>
    </row>
    <row r="5701" spans="1:9" ht="13">
      <c r="A5701" s="85"/>
      <c r="B5701" s="85"/>
      <c r="C5701" s="85"/>
      <c r="D5701" s="46"/>
      <c r="E5701" s="46"/>
      <c r="F5701" s="46"/>
      <c r="G5701" s="46"/>
      <c r="H5701" s="40">
        <v>0</v>
      </c>
      <c r="I5701" s="35"/>
    </row>
    <row r="5702" spans="1:9" ht="13">
      <c r="A5702" s="85"/>
      <c r="B5702" s="85"/>
      <c r="C5702" s="85"/>
      <c r="D5702" s="46"/>
      <c r="E5702" s="46"/>
      <c r="F5702" s="46"/>
      <c r="G5702" s="46"/>
      <c r="H5702" s="40">
        <v>0</v>
      </c>
      <c r="I5702" s="35"/>
    </row>
    <row r="5703" spans="1:9" ht="13">
      <c r="A5703" s="85"/>
      <c r="B5703" s="85"/>
      <c r="C5703" s="85"/>
      <c r="D5703" s="46"/>
      <c r="E5703" s="46"/>
      <c r="F5703" s="46"/>
      <c r="G5703" s="46"/>
      <c r="H5703" s="40">
        <v>0</v>
      </c>
      <c r="I5703" s="35"/>
    </row>
    <row r="5704" spans="1:9" ht="13">
      <c r="A5704" s="85"/>
      <c r="B5704" s="85"/>
      <c r="C5704" s="85"/>
      <c r="D5704" s="46"/>
      <c r="E5704" s="46"/>
      <c r="F5704" s="46"/>
      <c r="G5704" s="46"/>
      <c r="H5704" s="40">
        <v>0</v>
      </c>
      <c r="I5704" s="35"/>
    </row>
    <row r="5705" spans="1:9" ht="13">
      <c r="A5705" s="85"/>
      <c r="B5705" s="85"/>
      <c r="C5705" s="85"/>
      <c r="D5705" s="46"/>
      <c r="E5705" s="46"/>
      <c r="F5705" s="46"/>
      <c r="G5705" s="46"/>
      <c r="H5705" s="40">
        <v>0</v>
      </c>
      <c r="I5705" s="35"/>
    </row>
    <row r="5706" spans="1:9" ht="13">
      <c r="A5706" s="85"/>
      <c r="B5706" s="85"/>
      <c r="C5706" s="85"/>
      <c r="D5706" s="46"/>
      <c r="E5706" s="46"/>
      <c r="F5706" s="46"/>
      <c r="G5706" s="46"/>
      <c r="H5706" s="40">
        <v>0</v>
      </c>
      <c r="I5706" s="35"/>
    </row>
    <row r="5707" spans="1:9" ht="13">
      <c r="A5707" s="85"/>
      <c r="B5707" s="85"/>
      <c r="C5707" s="85"/>
      <c r="D5707" s="46"/>
      <c r="E5707" s="46"/>
      <c r="F5707" s="46"/>
      <c r="G5707" s="46"/>
      <c r="H5707" s="40">
        <v>0</v>
      </c>
      <c r="I5707" s="35"/>
    </row>
    <row r="5708" spans="1:9" ht="13">
      <c r="A5708" s="85"/>
      <c r="B5708" s="85"/>
      <c r="C5708" s="85"/>
      <c r="D5708" s="46"/>
      <c r="E5708" s="46"/>
      <c r="F5708" s="46"/>
      <c r="G5708" s="46"/>
      <c r="H5708" s="40">
        <v>0</v>
      </c>
      <c r="I5708" s="35"/>
    </row>
    <row r="5709" spans="1:9" ht="13">
      <c r="A5709" s="85"/>
      <c r="B5709" s="85"/>
      <c r="C5709" s="85"/>
      <c r="D5709" s="46"/>
      <c r="E5709" s="46"/>
      <c r="F5709" s="46"/>
      <c r="G5709" s="46"/>
      <c r="H5709" s="40">
        <v>0</v>
      </c>
      <c r="I5709" s="35"/>
    </row>
    <row r="5710" spans="1:9" ht="13">
      <c r="A5710" s="85"/>
      <c r="B5710" s="85"/>
      <c r="C5710" s="85"/>
      <c r="D5710" s="46"/>
      <c r="E5710" s="46"/>
      <c r="F5710" s="46"/>
      <c r="G5710" s="46"/>
      <c r="H5710" s="40">
        <v>0</v>
      </c>
      <c r="I5710" s="35"/>
    </row>
    <row r="5711" spans="1:9" ht="13">
      <c r="A5711" s="85"/>
      <c r="B5711" s="85"/>
      <c r="C5711" s="85"/>
      <c r="D5711" s="46"/>
      <c r="E5711" s="46"/>
      <c r="F5711" s="46"/>
      <c r="G5711" s="46"/>
      <c r="H5711" s="40">
        <v>0</v>
      </c>
      <c r="I5711" s="35"/>
    </row>
    <row r="5712" spans="1:9" ht="13">
      <c r="A5712" s="85"/>
      <c r="B5712" s="85"/>
      <c r="C5712" s="85"/>
      <c r="D5712" s="46"/>
      <c r="E5712" s="46"/>
      <c r="F5712" s="46"/>
      <c r="G5712" s="46"/>
      <c r="H5712" s="40">
        <v>0</v>
      </c>
      <c r="I5712" s="35"/>
    </row>
    <row r="5713" spans="1:9" ht="13">
      <c r="A5713" s="85"/>
      <c r="B5713" s="85"/>
      <c r="C5713" s="85"/>
      <c r="D5713" s="46"/>
      <c r="E5713" s="46"/>
      <c r="F5713" s="46"/>
      <c r="G5713" s="46"/>
      <c r="H5713" s="40">
        <v>0</v>
      </c>
      <c r="I5713" s="35"/>
    </row>
    <row r="5714" spans="1:9" ht="13">
      <c r="A5714" s="85"/>
      <c r="B5714" s="85"/>
      <c r="C5714" s="85"/>
      <c r="D5714" s="46"/>
      <c r="E5714" s="46"/>
      <c r="F5714" s="46"/>
      <c r="G5714" s="46"/>
      <c r="H5714" s="40">
        <v>0</v>
      </c>
      <c r="I5714" s="35"/>
    </row>
    <row r="5715" spans="1:9" ht="13">
      <c r="A5715" s="85"/>
      <c r="B5715" s="85"/>
      <c r="C5715" s="85"/>
      <c r="D5715" s="46"/>
      <c r="E5715" s="46"/>
      <c r="F5715" s="46"/>
      <c r="G5715" s="46"/>
      <c r="H5715" s="40">
        <v>0</v>
      </c>
      <c r="I5715" s="35"/>
    </row>
    <row r="5716" spans="1:9" ht="13">
      <c r="A5716" s="85"/>
      <c r="B5716" s="85"/>
      <c r="C5716" s="85"/>
      <c r="D5716" s="46"/>
      <c r="E5716" s="46"/>
      <c r="F5716" s="46"/>
      <c r="G5716" s="46"/>
      <c r="H5716" s="40">
        <v>0</v>
      </c>
      <c r="I5716" s="35"/>
    </row>
    <row r="5717" spans="1:9" ht="13">
      <c r="A5717" s="85"/>
      <c r="B5717" s="85"/>
      <c r="C5717" s="85"/>
      <c r="D5717" s="46"/>
      <c r="E5717" s="46"/>
      <c r="F5717" s="46"/>
      <c r="G5717" s="46"/>
      <c r="H5717" s="40">
        <v>0</v>
      </c>
      <c r="I5717" s="35"/>
    </row>
    <row r="5718" spans="1:9" ht="13">
      <c r="A5718" s="85"/>
      <c r="B5718" s="85"/>
      <c r="C5718" s="85"/>
      <c r="D5718" s="46"/>
      <c r="E5718" s="46"/>
      <c r="F5718" s="46"/>
      <c r="G5718" s="46"/>
      <c r="H5718" s="40">
        <v>0</v>
      </c>
      <c r="I5718" s="35"/>
    </row>
    <row r="5719" spans="1:9" ht="13">
      <c r="A5719" s="85"/>
      <c r="B5719" s="85"/>
      <c r="C5719" s="85"/>
      <c r="D5719" s="46"/>
      <c r="E5719" s="46"/>
      <c r="F5719" s="46"/>
      <c r="G5719" s="46"/>
      <c r="H5719" s="40">
        <v>0</v>
      </c>
      <c r="I5719" s="35"/>
    </row>
    <row r="5720" spans="1:9" ht="13">
      <c r="A5720" s="85"/>
      <c r="B5720" s="85"/>
      <c r="C5720" s="85"/>
      <c r="D5720" s="46"/>
      <c r="E5720" s="46"/>
      <c r="F5720" s="46"/>
      <c r="G5720" s="46"/>
      <c r="H5720" s="40">
        <v>0</v>
      </c>
      <c r="I5720" s="35"/>
    </row>
    <row r="5721" spans="1:9" ht="13">
      <c r="A5721" s="85"/>
      <c r="B5721" s="85"/>
      <c r="C5721" s="85"/>
      <c r="D5721" s="46"/>
      <c r="E5721" s="46"/>
      <c r="F5721" s="46"/>
      <c r="G5721" s="46"/>
      <c r="H5721" s="40">
        <v>0</v>
      </c>
      <c r="I5721" s="35"/>
    </row>
    <row r="5722" spans="1:9" ht="13">
      <c r="A5722" s="85"/>
      <c r="B5722" s="85"/>
      <c r="C5722" s="85"/>
      <c r="D5722" s="46"/>
      <c r="E5722" s="46"/>
      <c r="F5722" s="46"/>
      <c r="G5722" s="46"/>
      <c r="H5722" s="40">
        <v>0</v>
      </c>
      <c r="I5722" s="35"/>
    </row>
    <row r="5723" spans="1:9" ht="13">
      <c r="A5723" s="85"/>
      <c r="B5723" s="85"/>
      <c r="C5723" s="85"/>
      <c r="D5723" s="46"/>
      <c r="E5723" s="46"/>
      <c r="F5723" s="46"/>
      <c r="G5723" s="46"/>
      <c r="H5723" s="40">
        <v>0</v>
      </c>
      <c r="I5723" s="35"/>
    </row>
    <row r="5724" spans="1:9" ht="13">
      <c r="A5724" s="85"/>
      <c r="B5724" s="85"/>
      <c r="C5724" s="85"/>
      <c r="D5724" s="46"/>
      <c r="E5724" s="46"/>
      <c r="F5724" s="46"/>
      <c r="G5724" s="46"/>
      <c r="H5724" s="40">
        <v>0</v>
      </c>
      <c r="I5724" s="35"/>
    </row>
    <row r="5725" spans="1:9" ht="13">
      <c r="A5725" s="85"/>
      <c r="B5725" s="85"/>
      <c r="C5725" s="85"/>
      <c r="D5725" s="46"/>
      <c r="E5725" s="46"/>
      <c r="F5725" s="46"/>
      <c r="G5725" s="46"/>
      <c r="H5725" s="40">
        <v>0</v>
      </c>
      <c r="I5725" s="35"/>
    </row>
    <row r="5726" spans="1:9" ht="13">
      <c r="A5726" s="85"/>
      <c r="B5726" s="85"/>
      <c r="C5726" s="85"/>
      <c r="D5726" s="46"/>
      <c r="E5726" s="46"/>
      <c r="F5726" s="46"/>
      <c r="G5726" s="46"/>
      <c r="H5726" s="40">
        <v>0</v>
      </c>
      <c r="I5726" s="35"/>
    </row>
    <row r="5727" spans="1:9" ht="13">
      <c r="A5727" s="85"/>
      <c r="B5727" s="85"/>
      <c r="C5727" s="85"/>
      <c r="D5727" s="46"/>
      <c r="E5727" s="46"/>
      <c r="F5727" s="46"/>
      <c r="G5727" s="46"/>
      <c r="H5727" s="40">
        <v>0</v>
      </c>
      <c r="I5727" s="35"/>
    </row>
    <row r="5728" spans="1:9" ht="13">
      <c r="A5728" s="85"/>
      <c r="B5728" s="85"/>
      <c r="C5728" s="85"/>
      <c r="D5728" s="46"/>
      <c r="E5728" s="46"/>
      <c r="F5728" s="46"/>
      <c r="G5728" s="46"/>
      <c r="H5728" s="40">
        <v>0</v>
      </c>
      <c r="I5728" s="35"/>
    </row>
    <row r="5729" spans="1:9" ht="13">
      <c r="A5729" s="85"/>
      <c r="B5729" s="85"/>
      <c r="C5729" s="85"/>
      <c r="D5729" s="46"/>
      <c r="E5729" s="46"/>
      <c r="F5729" s="46"/>
      <c r="G5729" s="46"/>
      <c r="H5729" s="40">
        <v>0</v>
      </c>
      <c r="I5729" s="35"/>
    </row>
    <row r="5730" spans="1:9" ht="13">
      <c r="A5730" s="85"/>
      <c r="B5730" s="85"/>
      <c r="C5730" s="85"/>
      <c r="D5730" s="46"/>
      <c r="E5730" s="46"/>
      <c r="F5730" s="46"/>
      <c r="G5730" s="46"/>
      <c r="H5730" s="40">
        <v>0</v>
      </c>
      <c r="I5730" s="35"/>
    </row>
    <row r="5731" spans="1:9" ht="13">
      <c r="A5731" s="85"/>
      <c r="B5731" s="85"/>
      <c r="C5731" s="85"/>
      <c r="D5731" s="46"/>
      <c r="E5731" s="46"/>
      <c r="F5731" s="46"/>
      <c r="G5731" s="46"/>
      <c r="H5731" s="40">
        <v>0</v>
      </c>
      <c r="I5731" s="35"/>
    </row>
    <row r="5732" spans="1:9" ht="13">
      <c r="A5732" s="85"/>
      <c r="B5732" s="85"/>
      <c r="C5732" s="85"/>
      <c r="D5732" s="46"/>
      <c r="E5732" s="46"/>
      <c r="F5732" s="46"/>
      <c r="G5732" s="46"/>
      <c r="H5732" s="40">
        <v>0</v>
      </c>
      <c r="I5732" s="35"/>
    </row>
    <row r="5733" spans="1:9" ht="13">
      <c r="A5733" s="85"/>
      <c r="B5733" s="85"/>
      <c r="C5733" s="85"/>
      <c r="D5733" s="46"/>
      <c r="E5733" s="46"/>
      <c r="F5733" s="46"/>
      <c r="G5733" s="46"/>
      <c r="H5733" s="40">
        <v>0</v>
      </c>
      <c r="I5733" s="35"/>
    </row>
    <row r="5734" spans="1:9" ht="13">
      <c r="A5734" s="85"/>
      <c r="B5734" s="85"/>
      <c r="C5734" s="85"/>
      <c r="D5734" s="46"/>
      <c r="E5734" s="46"/>
      <c r="F5734" s="46"/>
      <c r="G5734" s="46"/>
      <c r="H5734" s="40">
        <v>0</v>
      </c>
      <c r="I5734" s="35"/>
    </row>
    <row r="5735" spans="1:9" ht="13">
      <c r="A5735" s="85"/>
      <c r="B5735" s="85"/>
      <c r="C5735" s="85"/>
      <c r="D5735" s="46"/>
      <c r="E5735" s="46"/>
      <c r="F5735" s="46"/>
      <c r="G5735" s="46"/>
      <c r="H5735" s="40">
        <v>0</v>
      </c>
      <c r="I5735" s="35"/>
    </row>
    <row r="5736" spans="1:9" ht="13">
      <c r="A5736" s="85"/>
      <c r="B5736" s="85"/>
      <c r="C5736" s="85"/>
      <c r="D5736" s="46"/>
      <c r="E5736" s="46"/>
      <c r="F5736" s="46"/>
      <c r="G5736" s="46"/>
      <c r="H5736" s="40">
        <v>0</v>
      </c>
      <c r="I5736" s="35"/>
    </row>
    <row r="5737" spans="1:9" ht="13">
      <c r="A5737" s="85"/>
      <c r="B5737" s="85"/>
      <c r="C5737" s="85"/>
      <c r="D5737" s="46"/>
      <c r="E5737" s="46"/>
      <c r="F5737" s="46"/>
      <c r="G5737" s="46"/>
      <c r="H5737" s="40">
        <v>0</v>
      </c>
      <c r="I5737" s="35"/>
    </row>
    <row r="5738" spans="1:9" ht="13">
      <c r="A5738" s="85"/>
      <c r="B5738" s="85"/>
      <c r="C5738" s="85"/>
      <c r="D5738" s="46"/>
      <c r="E5738" s="46"/>
      <c r="F5738" s="46"/>
      <c r="G5738" s="46"/>
      <c r="H5738" s="40">
        <v>0</v>
      </c>
      <c r="I5738" s="35"/>
    </row>
    <row r="5739" spans="1:9" ht="13">
      <c r="A5739" s="85"/>
      <c r="B5739" s="85"/>
      <c r="C5739" s="85"/>
      <c r="D5739" s="46"/>
      <c r="E5739" s="46"/>
      <c r="F5739" s="46"/>
      <c r="G5739" s="46"/>
      <c r="H5739" s="40">
        <v>0</v>
      </c>
      <c r="I5739" s="35"/>
    </row>
    <row r="5740" spans="1:9" ht="13">
      <c r="A5740" s="85"/>
      <c r="B5740" s="85"/>
      <c r="C5740" s="85"/>
      <c r="D5740" s="46"/>
      <c r="E5740" s="46"/>
      <c r="F5740" s="46"/>
      <c r="G5740" s="46"/>
      <c r="H5740" s="40">
        <v>0</v>
      </c>
      <c r="I5740" s="35"/>
    </row>
    <row r="5741" spans="1:9" ht="13">
      <c r="A5741" s="85"/>
      <c r="B5741" s="85"/>
      <c r="C5741" s="85"/>
      <c r="D5741" s="46"/>
      <c r="E5741" s="46"/>
      <c r="F5741" s="46"/>
      <c r="G5741" s="46"/>
      <c r="H5741" s="40">
        <v>0</v>
      </c>
      <c r="I5741" s="35"/>
    </row>
    <row r="5742" spans="1:9" ht="13">
      <c r="A5742" s="85"/>
      <c r="B5742" s="85"/>
      <c r="C5742" s="85"/>
      <c r="D5742" s="46"/>
      <c r="E5742" s="46"/>
      <c r="F5742" s="46"/>
      <c r="G5742" s="46"/>
      <c r="H5742" s="40">
        <v>0</v>
      </c>
      <c r="I5742" s="35"/>
    </row>
    <row r="5743" spans="1:9" ht="13">
      <c r="A5743" s="85"/>
      <c r="B5743" s="85"/>
      <c r="C5743" s="85"/>
      <c r="D5743" s="46"/>
      <c r="E5743" s="46"/>
      <c r="F5743" s="46"/>
      <c r="G5743" s="46"/>
      <c r="H5743" s="40">
        <v>0</v>
      </c>
      <c r="I5743" s="35"/>
    </row>
    <row r="5744" spans="1:9" ht="13">
      <c r="A5744" s="85"/>
      <c r="B5744" s="85"/>
      <c r="C5744" s="85"/>
      <c r="D5744" s="46"/>
      <c r="E5744" s="46"/>
      <c r="F5744" s="46"/>
      <c r="G5744" s="46"/>
      <c r="H5744" s="40">
        <v>0</v>
      </c>
      <c r="I5744" s="35"/>
    </row>
    <row r="5745" spans="1:9" ht="13">
      <c r="A5745" s="85"/>
      <c r="B5745" s="85"/>
      <c r="C5745" s="85"/>
      <c r="D5745" s="46"/>
      <c r="E5745" s="46"/>
      <c r="F5745" s="46"/>
      <c r="G5745" s="46"/>
      <c r="H5745" s="40">
        <v>0</v>
      </c>
      <c r="I5745" s="35"/>
    </row>
    <row r="5746" spans="1:9" ht="13">
      <c r="A5746" s="85"/>
      <c r="B5746" s="85"/>
      <c r="C5746" s="85"/>
      <c r="D5746" s="46"/>
      <c r="E5746" s="46"/>
      <c r="F5746" s="46"/>
      <c r="G5746" s="46"/>
      <c r="H5746" s="40">
        <v>0</v>
      </c>
      <c r="I5746" s="35"/>
    </row>
    <row r="5747" spans="1:9" ht="13">
      <c r="A5747" s="85"/>
      <c r="B5747" s="85"/>
      <c r="C5747" s="85"/>
      <c r="D5747" s="46"/>
      <c r="E5747" s="46"/>
      <c r="F5747" s="46"/>
      <c r="G5747" s="46"/>
      <c r="H5747" s="40">
        <v>0</v>
      </c>
      <c r="I5747" s="35"/>
    </row>
    <row r="5748" spans="1:9" ht="13">
      <c r="A5748" s="85"/>
      <c r="B5748" s="85"/>
      <c r="C5748" s="85"/>
      <c r="D5748" s="46"/>
      <c r="E5748" s="46"/>
      <c r="F5748" s="46"/>
      <c r="G5748" s="46"/>
      <c r="H5748" s="40">
        <v>0</v>
      </c>
      <c r="I5748" s="35"/>
    </row>
    <row r="5749" spans="1:9" ht="13">
      <c r="A5749" s="85"/>
      <c r="B5749" s="85"/>
      <c r="C5749" s="85"/>
      <c r="D5749" s="46"/>
      <c r="E5749" s="46"/>
      <c r="F5749" s="46"/>
      <c r="G5749" s="46"/>
      <c r="H5749" s="40">
        <v>0</v>
      </c>
      <c r="I5749" s="35"/>
    </row>
    <row r="5750" spans="1:9" ht="13">
      <c r="A5750" s="85"/>
      <c r="B5750" s="85"/>
      <c r="C5750" s="85"/>
      <c r="D5750" s="46"/>
      <c r="E5750" s="46"/>
      <c r="F5750" s="46"/>
      <c r="G5750" s="46"/>
      <c r="H5750" s="40">
        <v>0</v>
      </c>
      <c r="I5750" s="35"/>
    </row>
    <row r="5751" spans="1:9" ht="13">
      <c r="A5751" s="85"/>
      <c r="B5751" s="85"/>
      <c r="C5751" s="85"/>
      <c r="D5751" s="46"/>
      <c r="E5751" s="46"/>
      <c r="F5751" s="46"/>
      <c r="G5751" s="46"/>
      <c r="H5751" s="40">
        <v>0</v>
      </c>
      <c r="I5751" s="35"/>
    </row>
    <row r="5752" spans="1:9" ht="13">
      <c r="A5752" s="85"/>
      <c r="B5752" s="85"/>
      <c r="C5752" s="85"/>
      <c r="D5752" s="46"/>
      <c r="E5752" s="46"/>
      <c r="F5752" s="46"/>
      <c r="G5752" s="46"/>
      <c r="H5752" s="40">
        <v>0</v>
      </c>
      <c r="I5752" s="35"/>
    </row>
    <row r="5753" spans="1:9" ht="13">
      <c r="A5753" s="85"/>
      <c r="B5753" s="85"/>
      <c r="C5753" s="85"/>
      <c r="D5753" s="46"/>
      <c r="E5753" s="46"/>
      <c r="F5753" s="46"/>
      <c r="G5753" s="46"/>
      <c r="H5753" s="40">
        <v>0</v>
      </c>
      <c r="I5753" s="35"/>
    </row>
    <row r="5754" spans="1:9" ht="13">
      <c r="A5754" s="85"/>
      <c r="B5754" s="85"/>
      <c r="C5754" s="85"/>
      <c r="D5754" s="46"/>
      <c r="E5754" s="46"/>
      <c r="F5754" s="46"/>
      <c r="G5754" s="46"/>
      <c r="H5754" s="40">
        <v>0</v>
      </c>
      <c r="I5754" s="35"/>
    </row>
    <row r="5755" spans="1:9" ht="13">
      <c r="A5755" s="85"/>
      <c r="B5755" s="85"/>
      <c r="C5755" s="85"/>
      <c r="D5755" s="46"/>
      <c r="E5755" s="46"/>
      <c r="F5755" s="46"/>
      <c r="G5755" s="46"/>
      <c r="H5755" s="40">
        <v>0</v>
      </c>
      <c r="I5755" s="35"/>
    </row>
    <row r="5756" spans="1:9" ht="13">
      <c r="A5756" s="85"/>
      <c r="B5756" s="85"/>
      <c r="C5756" s="85"/>
      <c r="D5756" s="46"/>
      <c r="E5756" s="46"/>
      <c r="F5756" s="46"/>
      <c r="G5756" s="46"/>
      <c r="H5756" s="40">
        <v>0</v>
      </c>
      <c r="I5756" s="35"/>
    </row>
    <row r="5757" spans="1:9" ht="13">
      <c r="A5757" s="85"/>
      <c r="B5757" s="85"/>
      <c r="C5757" s="85"/>
      <c r="D5757" s="46"/>
      <c r="E5757" s="46"/>
      <c r="F5757" s="46"/>
      <c r="G5757" s="46"/>
      <c r="H5757" s="40">
        <v>0</v>
      </c>
      <c r="I5757" s="35"/>
    </row>
    <row r="5758" spans="1:9" ht="13">
      <c r="A5758" s="85"/>
      <c r="B5758" s="85"/>
      <c r="C5758" s="85"/>
      <c r="D5758" s="46"/>
      <c r="E5758" s="46"/>
      <c r="F5758" s="46"/>
      <c r="G5758" s="46"/>
      <c r="H5758" s="40">
        <v>0</v>
      </c>
      <c r="I5758" s="35"/>
    </row>
    <row r="5759" spans="1:9" ht="13">
      <c r="A5759" s="85"/>
      <c r="B5759" s="85"/>
      <c r="C5759" s="85"/>
      <c r="D5759" s="46"/>
      <c r="E5759" s="46"/>
      <c r="F5759" s="46"/>
      <c r="G5759" s="46"/>
      <c r="H5759" s="40">
        <v>0</v>
      </c>
      <c r="I5759" s="35"/>
    </row>
    <row r="5760" spans="1:9" ht="13">
      <c r="A5760" s="85"/>
      <c r="B5760" s="85"/>
      <c r="C5760" s="85"/>
      <c r="D5760" s="46"/>
      <c r="E5760" s="46"/>
      <c r="F5760" s="46"/>
      <c r="G5760" s="46"/>
      <c r="H5760" s="40">
        <v>0</v>
      </c>
      <c r="I5760" s="35"/>
    </row>
    <row r="5761" spans="1:9" ht="13">
      <c r="A5761" s="85"/>
      <c r="B5761" s="85"/>
      <c r="C5761" s="85"/>
      <c r="D5761" s="46"/>
      <c r="E5761" s="46"/>
      <c r="F5761" s="46"/>
      <c r="G5761" s="46"/>
      <c r="H5761" s="40">
        <v>0</v>
      </c>
      <c r="I5761" s="35"/>
    </row>
    <row r="5762" spans="1:9" ht="13">
      <c r="A5762" s="85"/>
      <c r="B5762" s="85"/>
      <c r="C5762" s="85"/>
      <c r="D5762" s="46"/>
      <c r="E5762" s="46"/>
      <c r="F5762" s="46"/>
      <c r="G5762" s="46"/>
      <c r="H5762" s="40">
        <v>0</v>
      </c>
      <c r="I5762" s="35"/>
    </row>
    <row r="5763" spans="1:9" ht="13">
      <c r="A5763" s="85"/>
      <c r="B5763" s="85"/>
      <c r="C5763" s="85"/>
      <c r="D5763" s="46"/>
      <c r="E5763" s="46"/>
      <c r="F5763" s="46"/>
      <c r="G5763" s="46"/>
      <c r="H5763" s="40">
        <v>0</v>
      </c>
      <c r="I5763" s="35"/>
    </row>
    <row r="5764" spans="1:9" ht="13">
      <c r="A5764" s="85"/>
      <c r="B5764" s="85"/>
      <c r="C5764" s="85"/>
      <c r="D5764" s="46"/>
      <c r="E5764" s="46"/>
      <c r="F5764" s="46"/>
      <c r="G5764" s="46"/>
      <c r="H5764" s="40">
        <v>0</v>
      </c>
      <c r="I5764" s="35"/>
    </row>
    <row r="5765" spans="1:9" ht="13">
      <c r="A5765" s="85"/>
      <c r="B5765" s="85"/>
      <c r="C5765" s="85"/>
      <c r="D5765" s="46"/>
      <c r="E5765" s="46"/>
      <c r="F5765" s="46"/>
      <c r="G5765" s="46"/>
      <c r="H5765" s="40">
        <v>0</v>
      </c>
      <c r="I5765" s="35"/>
    </row>
    <row r="5766" spans="1:9" ht="13">
      <c r="A5766" s="85"/>
      <c r="B5766" s="85"/>
      <c r="C5766" s="85"/>
      <c r="D5766" s="46"/>
      <c r="E5766" s="46"/>
      <c r="F5766" s="46"/>
      <c r="G5766" s="46"/>
      <c r="H5766" s="40">
        <v>0</v>
      </c>
      <c r="I5766" s="35"/>
    </row>
    <row r="5767" spans="1:9" ht="13">
      <c r="A5767" s="85"/>
      <c r="B5767" s="85"/>
      <c r="C5767" s="85"/>
      <c r="D5767" s="46"/>
      <c r="E5767" s="46"/>
      <c r="F5767" s="46"/>
      <c r="G5767" s="46"/>
      <c r="H5767" s="40">
        <v>0</v>
      </c>
      <c r="I5767" s="35"/>
    </row>
    <row r="5768" spans="1:9" ht="13">
      <c r="A5768" s="85"/>
      <c r="B5768" s="85"/>
      <c r="C5768" s="85"/>
      <c r="D5768" s="46"/>
      <c r="E5768" s="46"/>
      <c r="F5768" s="46"/>
      <c r="G5768" s="46"/>
      <c r="H5768" s="40">
        <v>0</v>
      </c>
      <c r="I5768" s="35"/>
    </row>
    <row r="5769" spans="1:9" ht="13">
      <c r="A5769" s="85"/>
      <c r="B5769" s="85"/>
      <c r="C5769" s="85"/>
      <c r="D5769" s="46"/>
      <c r="E5769" s="46"/>
      <c r="F5769" s="46"/>
      <c r="G5769" s="46"/>
      <c r="H5769" s="40">
        <v>0</v>
      </c>
      <c r="I5769" s="35"/>
    </row>
    <row r="5770" spans="1:9" ht="13">
      <c r="A5770" s="85"/>
      <c r="B5770" s="85"/>
      <c r="C5770" s="85"/>
      <c r="D5770" s="46"/>
      <c r="E5770" s="46"/>
      <c r="F5770" s="46"/>
      <c r="G5770" s="46"/>
      <c r="H5770" s="40">
        <v>0</v>
      </c>
      <c r="I5770" s="35"/>
    </row>
    <row r="5771" spans="1:9" ht="13">
      <c r="A5771" s="85"/>
      <c r="B5771" s="85"/>
      <c r="C5771" s="85"/>
      <c r="D5771" s="46"/>
      <c r="E5771" s="46"/>
      <c r="F5771" s="46"/>
      <c r="G5771" s="46"/>
      <c r="H5771" s="40">
        <v>0</v>
      </c>
      <c r="I5771" s="35"/>
    </row>
    <row r="5772" spans="1:9" ht="13">
      <c r="A5772" s="85"/>
      <c r="B5772" s="85"/>
      <c r="C5772" s="85"/>
      <c r="D5772" s="46"/>
      <c r="E5772" s="46"/>
      <c r="F5772" s="46"/>
      <c r="G5772" s="46"/>
      <c r="H5772" s="40">
        <v>0</v>
      </c>
      <c r="I5772" s="35"/>
    </row>
    <row r="5773" spans="1:9" ht="13">
      <c r="A5773" s="85"/>
      <c r="B5773" s="85"/>
      <c r="C5773" s="85"/>
      <c r="D5773" s="46"/>
      <c r="E5773" s="46"/>
      <c r="F5773" s="46"/>
      <c r="G5773" s="46"/>
      <c r="H5773" s="40">
        <v>0</v>
      </c>
      <c r="I5773" s="35"/>
    </row>
    <row r="5774" spans="1:9" ht="13">
      <c r="A5774" s="85"/>
      <c r="B5774" s="85"/>
      <c r="C5774" s="85"/>
      <c r="D5774" s="46"/>
      <c r="E5774" s="46"/>
      <c r="F5774" s="46"/>
      <c r="G5774" s="46"/>
      <c r="H5774" s="40">
        <v>0</v>
      </c>
      <c r="I5774" s="35"/>
    </row>
    <row r="5775" spans="1:9" ht="13">
      <c r="A5775" s="85"/>
      <c r="B5775" s="85"/>
      <c r="C5775" s="85"/>
      <c r="D5775" s="46"/>
      <c r="E5775" s="46"/>
      <c r="F5775" s="46"/>
      <c r="G5775" s="46"/>
      <c r="H5775" s="40">
        <v>0</v>
      </c>
      <c r="I5775" s="35"/>
    </row>
    <row r="5776" spans="1:9" ht="13">
      <c r="A5776" s="85"/>
      <c r="B5776" s="85"/>
      <c r="C5776" s="85"/>
      <c r="D5776" s="46"/>
      <c r="E5776" s="46"/>
      <c r="F5776" s="46"/>
      <c r="G5776" s="46"/>
      <c r="H5776" s="40">
        <v>0</v>
      </c>
      <c r="I5776" s="35"/>
    </row>
    <row r="5777" spans="1:9" ht="13">
      <c r="A5777" s="85"/>
      <c r="B5777" s="85"/>
      <c r="C5777" s="85"/>
      <c r="D5777" s="46"/>
      <c r="E5777" s="46"/>
      <c r="F5777" s="46"/>
      <c r="G5777" s="46"/>
      <c r="H5777" s="40">
        <v>0</v>
      </c>
      <c r="I5777" s="35"/>
    </row>
    <row r="5778" spans="1:9" ht="13">
      <c r="A5778" s="85"/>
      <c r="B5778" s="85"/>
      <c r="C5778" s="85"/>
      <c r="D5778" s="46"/>
      <c r="E5778" s="46"/>
      <c r="F5778" s="46"/>
      <c r="G5778" s="46"/>
      <c r="H5778" s="40">
        <v>0</v>
      </c>
      <c r="I5778" s="35"/>
    </row>
    <row r="5779" spans="1:9" ht="13">
      <c r="A5779" s="85"/>
      <c r="B5779" s="85"/>
      <c r="C5779" s="85"/>
      <c r="D5779" s="46"/>
      <c r="E5779" s="46"/>
      <c r="F5779" s="46"/>
      <c r="G5779" s="46"/>
      <c r="H5779" s="40">
        <v>0</v>
      </c>
      <c r="I5779" s="35"/>
    </row>
    <row r="5780" spans="1:9" ht="13">
      <c r="A5780" s="85"/>
      <c r="B5780" s="85"/>
      <c r="C5780" s="85"/>
      <c r="D5780" s="46"/>
      <c r="E5780" s="46"/>
      <c r="F5780" s="46"/>
      <c r="G5780" s="46"/>
      <c r="H5780" s="40">
        <v>0</v>
      </c>
      <c r="I5780" s="35"/>
    </row>
    <row r="5781" spans="1:9" ht="13">
      <c r="A5781" s="85"/>
      <c r="B5781" s="85"/>
      <c r="C5781" s="85"/>
      <c r="D5781" s="46"/>
      <c r="E5781" s="46"/>
      <c r="F5781" s="46"/>
      <c r="G5781" s="46"/>
      <c r="H5781" s="40">
        <v>0</v>
      </c>
      <c r="I5781" s="35"/>
    </row>
    <row r="5782" spans="1:9" ht="13">
      <c r="A5782" s="85"/>
      <c r="B5782" s="85"/>
      <c r="C5782" s="85"/>
      <c r="D5782" s="46"/>
      <c r="E5782" s="46"/>
      <c r="F5782" s="46"/>
      <c r="G5782" s="46"/>
      <c r="H5782" s="40">
        <v>0</v>
      </c>
      <c r="I5782" s="35"/>
    </row>
    <row r="5783" spans="1:9" ht="13">
      <c r="A5783" s="85"/>
      <c r="B5783" s="85"/>
      <c r="C5783" s="85"/>
      <c r="D5783" s="46"/>
      <c r="E5783" s="46"/>
      <c r="F5783" s="46"/>
      <c r="G5783" s="46"/>
      <c r="H5783" s="40">
        <v>0</v>
      </c>
      <c r="I5783" s="35"/>
    </row>
    <row r="5784" spans="1:9" ht="13">
      <c r="A5784" s="85"/>
      <c r="B5784" s="85"/>
      <c r="C5784" s="85"/>
      <c r="D5784" s="46"/>
      <c r="E5784" s="46"/>
      <c r="F5784" s="46"/>
      <c r="G5784" s="46"/>
      <c r="H5784" s="40">
        <v>0</v>
      </c>
      <c r="I5784" s="35"/>
    </row>
    <row r="5785" spans="1:9" ht="13">
      <c r="A5785" s="85"/>
      <c r="B5785" s="85"/>
      <c r="C5785" s="85"/>
      <c r="D5785" s="46"/>
      <c r="E5785" s="46"/>
      <c r="F5785" s="46"/>
      <c r="G5785" s="46"/>
      <c r="H5785" s="40">
        <v>0</v>
      </c>
      <c r="I5785" s="35"/>
    </row>
    <row r="5786" spans="1:9" ht="13">
      <c r="A5786" s="85"/>
      <c r="B5786" s="85"/>
      <c r="C5786" s="85"/>
      <c r="D5786" s="46"/>
      <c r="E5786" s="46"/>
      <c r="F5786" s="46"/>
      <c r="G5786" s="46"/>
      <c r="H5786" s="40">
        <v>0</v>
      </c>
      <c r="I5786" s="35"/>
    </row>
    <row r="5787" spans="1:9" ht="13">
      <c r="A5787" s="85"/>
      <c r="B5787" s="85"/>
      <c r="C5787" s="85"/>
      <c r="D5787" s="46"/>
      <c r="E5787" s="46"/>
      <c r="F5787" s="46"/>
      <c r="G5787" s="46"/>
      <c r="H5787" s="40">
        <v>0</v>
      </c>
      <c r="I5787" s="35"/>
    </row>
    <row r="5788" spans="1:9" ht="13">
      <c r="A5788" s="85"/>
      <c r="B5788" s="85"/>
      <c r="C5788" s="85"/>
      <c r="D5788" s="46"/>
      <c r="E5788" s="46"/>
      <c r="F5788" s="46"/>
      <c r="G5788" s="46"/>
      <c r="H5788" s="40">
        <v>0</v>
      </c>
      <c r="I5788" s="35"/>
    </row>
    <row r="5789" spans="1:9" ht="13">
      <c r="A5789" s="85"/>
      <c r="B5789" s="85"/>
      <c r="C5789" s="85"/>
      <c r="D5789" s="46"/>
      <c r="E5789" s="46"/>
      <c r="F5789" s="46"/>
      <c r="G5789" s="46"/>
      <c r="H5789" s="40">
        <v>0</v>
      </c>
      <c r="I5789" s="35"/>
    </row>
    <row r="5790" spans="1:9" ht="13">
      <c r="A5790" s="85"/>
      <c r="B5790" s="85"/>
      <c r="C5790" s="85"/>
      <c r="D5790" s="46"/>
      <c r="E5790" s="46"/>
      <c r="F5790" s="46"/>
      <c r="G5790" s="46"/>
      <c r="H5790" s="40">
        <v>0</v>
      </c>
      <c r="I5790" s="35"/>
    </row>
    <row r="5791" spans="1:9" ht="13">
      <c r="A5791" s="85"/>
      <c r="B5791" s="85"/>
      <c r="C5791" s="85"/>
      <c r="D5791" s="46"/>
      <c r="E5791" s="46"/>
      <c r="F5791" s="46"/>
      <c r="G5791" s="46"/>
      <c r="H5791" s="40">
        <v>0</v>
      </c>
      <c r="I5791" s="35"/>
    </row>
    <row r="5792" spans="1:9" ht="13">
      <c r="A5792" s="85"/>
      <c r="B5792" s="85"/>
      <c r="C5792" s="85"/>
      <c r="D5792" s="46"/>
      <c r="E5792" s="46"/>
      <c r="F5792" s="46"/>
      <c r="G5792" s="46"/>
      <c r="H5792" s="40">
        <v>0</v>
      </c>
      <c r="I5792" s="35"/>
    </row>
    <row r="5793" spans="1:9" ht="13">
      <c r="A5793" s="85"/>
      <c r="B5793" s="85"/>
      <c r="C5793" s="85"/>
      <c r="D5793" s="46"/>
      <c r="E5793" s="46"/>
      <c r="F5793" s="46"/>
      <c r="G5793" s="46"/>
      <c r="H5793" s="40">
        <v>0</v>
      </c>
      <c r="I5793" s="35"/>
    </row>
    <row r="5794" spans="1:9" ht="13">
      <c r="A5794" s="85"/>
      <c r="B5794" s="85"/>
      <c r="C5794" s="85"/>
      <c r="D5794" s="46"/>
      <c r="E5794" s="46"/>
      <c r="F5794" s="46"/>
      <c r="G5794" s="46"/>
      <c r="H5794" s="40">
        <v>0</v>
      </c>
      <c r="I5794" s="35"/>
    </row>
    <row r="5795" spans="1:9" ht="13">
      <c r="A5795" s="85"/>
      <c r="B5795" s="85"/>
      <c r="C5795" s="85"/>
      <c r="D5795" s="46"/>
      <c r="E5795" s="46"/>
      <c r="F5795" s="46"/>
      <c r="G5795" s="46"/>
      <c r="H5795" s="40">
        <v>0</v>
      </c>
      <c r="I5795" s="35"/>
    </row>
    <row r="5796" spans="1:9" ht="13">
      <c r="A5796" s="85"/>
      <c r="B5796" s="85"/>
      <c r="C5796" s="85"/>
      <c r="D5796" s="46"/>
      <c r="E5796" s="46"/>
      <c r="F5796" s="46"/>
      <c r="G5796" s="46"/>
      <c r="H5796" s="40">
        <v>0</v>
      </c>
      <c r="I5796" s="35"/>
    </row>
    <row r="5797" spans="1:9" ht="13">
      <c r="A5797" s="85"/>
      <c r="B5797" s="85"/>
      <c r="C5797" s="85"/>
      <c r="D5797" s="46"/>
      <c r="E5797" s="46"/>
      <c r="F5797" s="46"/>
      <c r="G5797" s="46"/>
      <c r="H5797" s="40">
        <v>0</v>
      </c>
      <c r="I5797" s="35"/>
    </row>
    <row r="5798" spans="1:9" ht="13">
      <c r="A5798" s="85"/>
      <c r="B5798" s="85"/>
      <c r="C5798" s="85"/>
      <c r="D5798" s="46"/>
      <c r="E5798" s="46"/>
      <c r="F5798" s="46"/>
      <c r="G5798" s="46"/>
      <c r="H5798" s="40">
        <v>0</v>
      </c>
      <c r="I5798" s="35"/>
    </row>
    <row r="5799" spans="1:9" ht="13">
      <c r="A5799" s="85"/>
      <c r="B5799" s="85"/>
      <c r="C5799" s="85"/>
      <c r="D5799" s="46"/>
      <c r="E5799" s="46"/>
      <c r="F5799" s="46"/>
      <c r="G5799" s="46"/>
      <c r="H5799" s="40">
        <v>0</v>
      </c>
      <c r="I5799" s="35"/>
    </row>
    <row r="5800" spans="1:9" ht="13">
      <c r="A5800" s="85"/>
      <c r="B5800" s="85"/>
      <c r="C5800" s="85"/>
      <c r="D5800" s="46"/>
      <c r="E5800" s="46"/>
      <c r="F5800" s="46"/>
      <c r="G5800" s="46"/>
      <c r="H5800" s="40">
        <v>0</v>
      </c>
      <c r="I5800" s="35"/>
    </row>
    <row r="5801" spans="1:9" ht="13">
      <c r="A5801" s="85"/>
      <c r="B5801" s="85"/>
      <c r="C5801" s="85"/>
      <c r="D5801" s="46"/>
      <c r="E5801" s="46"/>
      <c r="F5801" s="46"/>
      <c r="G5801" s="46"/>
      <c r="H5801" s="40">
        <v>0</v>
      </c>
      <c r="I5801" s="35"/>
    </row>
    <row r="5802" spans="1:9" ht="13">
      <c r="A5802" s="85"/>
      <c r="B5802" s="85"/>
      <c r="C5802" s="85"/>
      <c r="D5802" s="46"/>
      <c r="E5802" s="46"/>
      <c r="F5802" s="46"/>
      <c r="G5802" s="46"/>
      <c r="H5802" s="40">
        <v>0</v>
      </c>
      <c r="I5802" s="35"/>
    </row>
    <row r="5803" spans="1:9" ht="13">
      <c r="A5803" s="85"/>
      <c r="B5803" s="85"/>
      <c r="C5803" s="85"/>
      <c r="D5803" s="46"/>
      <c r="E5803" s="46"/>
      <c r="F5803" s="46"/>
      <c r="G5803" s="46"/>
      <c r="H5803" s="40">
        <v>0</v>
      </c>
      <c r="I5803" s="35"/>
    </row>
    <row r="5804" spans="1:9" ht="13">
      <c r="A5804" s="85"/>
      <c r="B5804" s="85"/>
      <c r="C5804" s="85"/>
      <c r="D5804" s="46"/>
      <c r="E5804" s="46"/>
      <c r="F5804" s="46"/>
      <c r="G5804" s="46"/>
      <c r="H5804" s="40">
        <v>0</v>
      </c>
      <c r="I5804" s="35"/>
    </row>
    <row r="5805" spans="1:9" ht="13">
      <c r="A5805" s="85"/>
      <c r="B5805" s="85"/>
      <c r="C5805" s="85"/>
      <c r="D5805" s="46"/>
      <c r="E5805" s="46"/>
      <c r="F5805" s="46"/>
      <c r="G5805" s="46"/>
      <c r="H5805" s="40">
        <v>0</v>
      </c>
      <c r="I5805" s="35"/>
    </row>
    <row r="5806" spans="1:9" ht="13">
      <c r="A5806" s="85"/>
      <c r="B5806" s="85"/>
      <c r="C5806" s="85"/>
      <c r="D5806" s="46"/>
      <c r="E5806" s="46"/>
      <c r="F5806" s="46"/>
      <c r="G5806" s="46"/>
      <c r="H5806" s="40">
        <v>0</v>
      </c>
      <c r="I5806" s="35"/>
    </row>
    <row r="5807" spans="1:9" ht="13">
      <c r="A5807" s="85"/>
      <c r="B5807" s="85"/>
      <c r="C5807" s="85"/>
      <c r="D5807" s="46"/>
      <c r="E5807" s="46"/>
      <c r="F5807" s="46"/>
      <c r="G5807" s="46"/>
      <c r="H5807" s="40">
        <v>0</v>
      </c>
      <c r="I5807" s="35"/>
    </row>
    <row r="5808" spans="1:9" ht="13">
      <c r="A5808" s="85"/>
      <c r="B5808" s="85"/>
      <c r="C5808" s="85"/>
      <c r="D5808" s="46"/>
      <c r="E5808" s="46"/>
      <c r="F5808" s="46"/>
      <c r="G5808" s="46"/>
      <c r="H5808" s="40">
        <v>0</v>
      </c>
      <c r="I5808" s="35"/>
    </row>
    <row r="5809" spans="1:9" ht="13">
      <c r="A5809" s="85"/>
      <c r="B5809" s="85"/>
      <c r="C5809" s="85"/>
      <c r="D5809" s="46"/>
      <c r="E5809" s="46"/>
      <c r="F5809" s="46"/>
      <c r="G5809" s="46"/>
      <c r="H5809" s="40">
        <v>0</v>
      </c>
      <c r="I5809" s="35"/>
    </row>
    <row r="5810" spans="1:9" ht="13">
      <c r="A5810" s="85"/>
      <c r="B5810" s="85"/>
      <c r="C5810" s="85"/>
      <c r="D5810" s="46"/>
      <c r="E5810" s="46"/>
      <c r="F5810" s="46"/>
      <c r="G5810" s="46"/>
      <c r="H5810" s="40">
        <v>0</v>
      </c>
      <c r="I5810" s="35"/>
    </row>
    <row r="5811" spans="1:9" ht="13">
      <c r="A5811" s="85"/>
      <c r="B5811" s="85"/>
      <c r="C5811" s="85"/>
      <c r="D5811" s="46"/>
      <c r="E5811" s="46"/>
      <c r="F5811" s="46"/>
      <c r="G5811" s="46"/>
      <c r="H5811" s="40">
        <v>0</v>
      </c>
      <c r="I5811" s="35"/>
    </row>
    <row r="5812" spans="1:9" ht="13">
      <c r="A5812" s="85"/>
      <c r="B5812" s="85"/>
      <c r="C5812" s="85"/>
      <c r="D5812" s="46"/>
      <c r="E5812" s="46"/>
      <c r="F5812" s="46"/>
      <c r="G5812" s="46"/>
      <c r="H5812" s="40">
        <v>0</v>
      </c>
      <c r="I5812" s="35"/>
    </row>
    <row r="5813" spans="1:9" ht="13">
      <c r="A5813" s="85"/>
      <c r="B5813" s="85"/>
      <c r="C5813" s="85"/>
      <c r="D5813" s="46"/>
      <c r="E5813" s="46"/>
      <c r="F5813" s="46"/>
      <c r="G5813" s="46"/>
      <c r="H5813" s="40">
        <v>0</v>
      </c>
      <c r="I5813" s="35"/>
    </row>
    <row r="5814" spans="1:9" ht="13">
      <c r="A5814" s="85"/>
      <c r="B5814" s="85"/>
      <c r="C5814" s="85"/>
      <c r="D5814" s="46"/>
      <c r="E5814" s="46"/>
      <c r="F5814" s="46"/>
      <c r="G5814" s="46"/>
      <c r="H5814" s="40">
        <v>0</v>
      </c>
      <c r="I5814" s="35"/>
    </row>
    <row r="5815" spans="1:9" ht="13">
      <c r="A5815" s="85"/>
      <c r="B5815" s="85"/>
      <c r="C5815" s="85"/>
      <c r="D5815" s="46"/>
      <c r="E5815" s="46"/>
      <c r="F5815" s="46"/>
      <c r="G5815" s="46"/>
      <c r="H5815" s="40">
        <v>0</v>
      </c>
      <c r="I5815" s="35"/>
    </row>
    <row r="5816" spans="1:9" ht="13">
      <c r="A5816" s="85"/>
      <c r="B5816" s="85"/>
      <c r="C5816" s="85"/>
      <c r="D5816" s="46"/>
      <c r="E5816" s="46"/>
      <c r="F5816" s="46"/>
      <c r="G5816" s="46"/>
      <c r="H5816" s="40">
        <v>0</v>
      </c>
      <c r="I5816" s="35"/>
    </row>
    <row r="5817" spans="1:9" ht="13">
      <c r="A5817" s="85"/>
      <c r="B5817" s="85"/>
      <c r="C5817" s="85"/>
      <c r="D5817" s="46"/>
      <c r="E5817" s="46"/>
      <c r="F5817" s="46"/>
      <c r="G5817" s="46"/>
      <c r="H5817" s="40">
        <v>0</v>
      </c>
      <c r="I5817" s="35"/>
    </row>
    <row r="5818" spans="1:9" ht="13">
      <c r="A5818" s="85"/>
      <c r="B5818" s="85"/>
      <c r="C5818" s="85"/>
      <c r="D5818" s="46"/>
      <c r="E5818" s="46"/>
      <c r="F5818" s="46"/>
      <c r="G5818" s="46"/>
      <c r="H5818" s="40">
        <v>0</v>
      </c>
      <c r="I5818" s="35"/>
    </row>
    <row r="5819" spans="1:9" ht="13">
      <c r="A5819" s="85"/>
      <c r="B5819" s="85"/>
      <c r="C5819" s="85"/>
      <c r="D5819" s="46"/>
      <c r="E5819" s="46"/>
      <c r="F5819" s="46"/>
      <c r="G5819" s="46"/>
      <c r="H5819" s="40">
        <v>0</v>
      </c>
      <c r="I5819" s="35"/>
    </row>
    <row r="5820" spans="1:9" ht="13">
      <c r="A5820" s="85"/>
      <c r="B5820" s="85"/>
      <c r="C5820" s="85"/>
      <c r="D5820" s="46"/>
      <c r="E5820" s="46"/>
      <c r="F5820" s="46"/>
      <c r="G5820" s="46"/>
      <c r="H5820" s="40">
        <v>0</v>
      </c>
      <c r="I5820" s="35"/>
    </row>
    <row r="5821" spans="1:9" ht="13">
      <c r="A5821" s="85"/>
      <c r="B5821" s="85"/>
      <c r="C5821" s="85"/>
      <c r="D5821" s="46"/>
      <c r="E5821" s="46"/>
      <c r="F5821" s="46"/>
      <c r="G5821" s="46"/>
      <c r="H5821" s="40">
        <v>0</v>
      </c>
      <c r="I5821" s="35"/>
    </row>
    <row r="5822" spans="1:9" ht="13">
      <c r="A5822" s="85"/>
      <c r="B5822" s="85"/>
      <c r="C5822" s="85"/>
      <c r="D5822" s="46"/>
      <c r="E5822" s="46"/>
      <c r="F5822" s="46"/>
      <c r="G5822" s="46"/>
      <c r="H5822" s="40">
        <v>0</v>
      </c>
      <c r="I5822" s="35"/>
    </row>
    <row r="5823" spans="1:9" ht="13">
      <c r="A5823" s="85"/>
      <c r="B5823" s="85"/>
      <c r="C5823" s="85"/>
      <c r="D5823" s="46"/>
      <c r="E5823" s="46"/>
      <c r="F5823" s="46"/>
      <c r="G5823" s="46"/>
      <c r="H5823" s="40">
        <v>0</v>
      </c>
      <c r="I5823" s="35"/>
    </row>
    <row r="5824" spans="1:9" ht="13">
      <c r="A5824" s="85"/>
      <c r="B5824" s="85"/>
      <c r="C5824" s="85"/>
      <c r="D5824" s="46"/>
      <c r="E5824" s="46"/>
      <c r="F5824" s="46"/>
      <c r="G5824" s="46"/>
      <c r="H5824" s="40">
        <v>0</v>
      </c>
      <c r="I5824" s="35"/>
    </row>
    <row r="5825" spans="1:9" ht="13">
      <c r="A5825" s="85"/>
      <c r="B5825" s="85"/>
      <c r="C5825" s="85"/>
      <c r="D5825" s="46"/>
      <c r="E5825" s="46"/>
      <c r="F5825" s="46"/>
      <c r="G5825" s="46"/>
      <c r="H5825" s="40">
        <v>0</v>
      </c>
      <c r="I5825" s="35"/>
    </row>
    <row r="5826" spans="1:9" ht="13">
      <c r="A5826" s="85"/>
      <c r="B5826" s="85"/>
      <c r="C5826" s="85"/>
      <c r="D5826" s="46"/>
      <c r="E5826" s="46"/>
      <c r="F5826" s="46"/>
      <c r="G5826" s="46"/>
      <c r="H5826" s="40">
        <v>0</v>
      </c>
      <c r="I5826" s="35"/>
    </row>
    <row r="5827" spans="1:9" ht="13">
      <c r="A5827" s="85"/>
      <c r="B5827" s="85"/>
      <c r="C5827" s="85"/>
      <c r="D5827" s="46"/>
      <c r="E5827" s="46"/>
      <c r="F5827" s="46"/>
      <c r="G5827" s="46"/>
      <c r="H5827" s="40">
        <v>0</v>
      </c>
      <c r="I5827" s="35"/>
    </row>
    <row r="5828" spans="1:9" ht="13">
      <c r="A5828" s="85"/>
      <c r="B5828" s="85"/>
      <c r="C5828" s="85"/>
      <c r="D5828" s="46"/>
      <c r="E5828" s="46"/>
      <c r="F5828" s="46"/>
      <c r="G5828" s="46"/>
      <c r="H5828" s="40">
        <v>0</v>
      </c>
      <c r="I5828" s="35"/>
    </row>
    <row r="5829" spans="1:9" ht="13">
      <c r="A5829" s="85"/>
      <c r="B5829" s="85"/>
      <c r="C5829" s="85"/>
      <c r="D5829" s="46"/>
      <c r="E5829" s="46"/>
      <c r="F5829" s="46"/>
      <c r="G5829" s="46"/>
      <c r="H5829" s="40">
        <v>0</v>
      </c>
      <c r="I5829" s="35"/>
    </row>
    <row r="5830" spans="1:9" ht="13">
      <c r="A5830" s="85"/>
      <c r="B5830" s="85"/>
      <c r="C5830" s="85"/>
      <c r="D5830" s="46"/>
      <c r="E5830" s="46"/>
      <c r="F5830" s="46"/>
      <c r="G5830" s="46"/>
      <c r="H5830" s="40">
        <v>0</v>
      </c>
      <c r="I5830" s="35"/>
    </row>
    <row r="5831" spans="1:9" ht="13">
      <c r="A5831" s="85"/>
      <c r="B5831" s="85"/>
      <c r="C5831" s="85"/>
      <c r="D5831" s="46"/>
      <c r="E5831" s="46"/>
      <c r="F5831" s="46"/>
      <c r="G5831" s="46"/>
      <c r="H5831" s="40">
        <v>0</v>
      </c>
      <c r="I5831" s="35"/>
    </row>
    <row r="5832" spans="1:9" ht="13">
      <c r="A5832" s="85"/>
      <c r="B5832" s="85"/>
      <c r="C5832" s="85"/>
      <c r="D5832" s="46"/>
      <c r="E5832" s="46"/>
      <c r="F5832" s="46"/>
      <c r="G5832" s="46"/>
      <c r="H5832" s="40">
        <v>0</v>
      </c>
      <c r="I5832" s="35"/>
    </row>
    <row r="5833" spans="1:9" ht="13">
      <c r="A5833" s="85"/>
      <c r="B5833" s="85"/>
      <c r="C5833" s="85"/>
      <c r="D5833" s="46"/>
      <c r="E5833" s="46"/>
      <c r="F5833" s="46"/>
      <c r="G5833" s="46"/>
      <c r="H5833" s="40">
        <v>0</v>
      </c>
      <c r="I5833" s="35"/>
    </row>
    <row r="5834" spans="1:9" ht="13">
      <c r="A5834" s="85"/>
      <c r="B5834" s="85"/>
      <c r="C5834" s="85"/>
      <c r="D5834" s="46"/>
      <c r="E5834" s="46"/>
      <c r="F5834" s="46"/>
      <c r="G5834" s="46"/>
      <c r="H5834" s="40">
        <v>0</v>
      </c>
      <c r="I5834" s="35"/>
    </row>
    <row r="5835" spans="1:9" ht="13">
      <c r="A5835" s="85"/>
      <c r="B5835" s="85"/>
      <c r="C5835" s="85"/>
      <c r="D5835" s="46"/>
      <c r="E5835" s="46"/>
      <c r="F5835" s="46"/>
      <c r="G5835" s="46"/>
      <c r="H5835" s="40">
        <v>0</v>
      </c>
      <c r="I5835" s="35"/>
    </row>
    <row r="5836" spans="1:9" ht="13">
      <c r="A5836" s="85"/>
      <c r="B5836" s="85"/>
      <c r="C5836" s="85"/>
      <c r="D5836" s="46"/>
      <c r="E5836" s="46"/>
      <c r="F5836" s="46"/>
      <c r="G5836" s="46"/>
      <c r="H5836" s="40">
        <v>0</v>
      </c>
      <c r="I5836" s="35"/>
    </row>
    <row r="5837" spans="1:9" ht="13">
      <c r="A5837" s="85"/>
      <c r="B5837" s="85"/>
      <c r="C5837" s="85"/>
      <c r="D5837" s="46"/>
      <c r="E5837" s="46"/>
      <c r="F5837" s="46"/>
      <c r="G5837" s="46"/>
      <c r="H5837" s="40">
        <v>0</v>
      </c>
      <c r="I5837" s="35"/>
    </row>
    <row r="5838" spans="1:9" ht="13">
      <c r="A5838" s="85"/>
      <c r="B5838" s="85"/>
      <c r="C5838" s="85"/>
      <c r="D5838" s="46"/>
      <c r="E5838" s="46"/>
      <c r="F5838" s="46"/>
      <c r="G5838" s="46"/>
      <c r="H5838" s="40">
        <v>0</v>
      </c>
      <c r="I5838" s="35"/>
    </row>
    <row r="5839" spans="1:9" ht="13">
      <c r="A5839" s="85"/>
      <c r="B5839" s="85"/>
      <c r="C5839" s="85"/>
      <c r="D5839" s="46"/>
      <c r="E5839" s="46"/>
      <c r="F5839" s="46"/>
      <c r="G5839" s="46"/>
      <c r="H5839" s="40">
        <v>0</v>
      </c>
      <c r="I5839" s="35"/>
    </row>
    <row r="5840" spans="1:9" ht="13">
      <c r="A5840" s="85"/>
      <c r="B5840" s="85"/>
      <c r="C5840" s="85"/>
      <c r="D5840" s="46"/>
      <c r="E5840" s="46"/>
      <c r="F5840" s="46"/>
      <c r="G5840" s="46"/>
      <c r="H5840" s="40">
        <v>0</v>
      </c>
      <c r="I5840" s="35"/>
    </row>
    <row r="5841" spans="1:9" ht="13">
      <c r="A5841" s="85"/>
      <c r="B5841" s="85"/>
      <c r="C5841" s="85"/>
      <c r="D5841" s="46"/>
      <c r="E5841" s="46"/>
      <c r="F5841" s="46"/>
      <c r="G5841" s="46"/>
      <c r="H5841" s="40">
        <v>0</v>
      </c>
      <c r="I5841" s="35"/>
    </row>
    <row r="5842" spans="1:9" ht="13">
      <c r="A5842" s="85"/>
      <c r="B5842" s="85"/>
      <c r="C5842" s="85"/>
      <c r="D5842" s="46"/>
      <c r="E5842" s="46"/>
      <c r="F5842" s="46"/>
      <c r="G5842" s="46"/>
      <c r="H5842" s="40">
        <v>0</v>
      </c>
      <c r="I5842" s="35"/>
    </row>
    <row r="5843" spans="1:9" ht="13">
      <c r="A5843" s="85"/>
      <c r="B5843" s="85"/>
      <c r="C5843" s="85"/>
      <c r="D5843" s="46"/>
      <c r="E5843" s="46"/>
      <c r="F5843" s="46"/>
      <c r="G5843" s="46"/>
      <c r="H5843" s="40">
        <v>0</v>
      </c>
      <c r="I5843" s="35"/>
    </row>
    <row r="5844" spans="1:9" ht="13">
      <c r="A5844" s="85"/>
      <c r="B5844" s="85"/>
      <c r="C5844" s="85"/>
      <c r="D5844" s="46"/>
      <c r="E5844" s="46"/>
      <c r="F5844" s="46"/>
      <c r="G5844" s="46"/>
      <c r="H5844" s="40">
        <v>0</v>
      </c>
      <c r="I5844" s="35"/>
    </row>
    <row r="5845" spans="1:9" ht="13">
      <c r="A5845" s="85"/>
      <c r="B5845" s="85"/>
      <c r="C5845" s="85"/>
      <c r="D5845" s="46"/>
      <c r="E5845" s="46"/>
      <c r="F5845" s="46"/>
      <c r="G5845" s="46"/>
      <c r="H5845" s="40">
        <v>0</v>
      </c>
      <c r="I5845" s="35"/>
    </row>
    <row r="5846" spans="1:9" ht="13">
      <c r="A5846" s="85"/>
      <c r="B5846" s="85"/>
      <c r="C5846" s="85"/>
      <c r="D5846" s="46"/>
      <c r="E5846" s="46"/>
      <c r="F5846" s="46"/>
      <c r="G5846" s="46"/>
      <c r="H5846" s="40">
        <v>0</v>
      </c>
      <c r="I5846" s="35"/>
    </row>
    <row r="5847" spans="1:9" ht="13">
      <c r="A5847" s="85"/>
      <c r="B5847" s="85"/>
      <c r="C5847" s="85"/>
      <c r="D5847" s="46"/>
      <c r="E5847" s="46"/>
      <c r="F5847" s="46"/>
      <c r="G5847" s="46"/>
      <c r="H5847" s="40">
        <v>0</v>
      </c>
      <c r="I5847" s="35"/>
    </row>
    <row r="5848" spans="1:9" ht="13">
      <c r="A5848" s="85"/>
      <c r="B5848" s="85"/>
      <c r="C5848" s="85"/>
      <c r="D5848" s="46"/>
      <c r="E5848" s="46"/>
      <c r="F5848" s="46"/>
      <c r="G5848" s="46"/>
      <c r="H5848" s="40">
        <v>0</v>
      </c>
      <c r="I5848" s="35"/>
    </row>
    <row r="5849" spans="1:9" ht="13">
      <c r="A5849" s="85"/>
      <c r="B5849" s="85"/>
      <c r="C5849" s="85"/>
      <c r="D5849" s="46"/>
      <c r="E5849" s="46"/>
      <c r="F5849" s="46"/>
      <c r="G5849" s="46"/>
      <c r="H5849" s="40">
        <v>0</v>
      </c>
      <c r="I5849" s="35"/>
    </row>
    <row r="5850" spans="1:9" ht="13">
      <c r="A5850" s="85"/>
      <c r="B5850" s="85"/>
      <c r="C5850" s="85"/>
      <c r="D5850" s="46"/>
      <c r="E5850" s="46"/>
      <c r="F5850" s="46"/>
      <c r="G5850" s="46"/>
      <c r="H5850" s="40">
        <v>0</v>
      </c>
      <c r="I5850" s="35"/>
    </row>
    <row r="5851" spans="1:9" ht="13">
      <c r="A5851" s="85"/>
      <c r="B5851" s="85"/>
      <c r="C5851" s="85"/>
      <c r="D5851" s="46"/>
      <c r="E5851" s="46"/>
      <c r="F5851" s="46"/>
      <c r="G5851" s="46"/>
      <c r="H5851" s="40">
        <v>0</v>
      </c>
      <c r="I5851" s="35"/>
    </row>
    <row r="5852" spans="1:9" ht="13">
      <c r="A5852" s="85"/>
      <c r="B5852" s="85"/>
      <c r="C5852" s="85"/>
      <c r="D5852" s="46"/>
      <c r="E5852" s="46"/>
      <c r="F5852" s="46"/>
      <c r="G5852" s="46"/>
      <c r="H5852" s="40">
        <v>0</v>
      </c>
      <c r="I5852" s="35"/>
    </row>
    <row r="5853" spans="1:9" ht="13">
      <c r="A5853" s="85"/>
      <c r="B5853" s="85"/>
      <c r="C5853" s="85"/>
      <c r="D5853" s="46"/>
      <c r="E5853" s="46"/>
      <c r="F5853" s="46"/>
      <c r="G5853" s="46"/>
      <c r="H5853" s="40">
        <v>0</v>
      </c>
      <c r="I5853" s="35"/>
    </row>
    <row r="5854" spans="1:9" ht="13">
      <c r="A5854" s="85"/>
      <c r="B5854" s="85"/>
      <c r="C5854" s="85"/>
      <c r="D5854" s="46"/>
      <c r="E5854" s="46"/>
      <c r="F5854" s="46"/>
      <c r="G5854" s="46"/>
      <c r="H5854" s="40">
        <v>0</v>
      </c>
      <c r="I5854" s="35"/>
    </row>
    <row r="5855" spans="1:9" ht="13">
      <c r="A5855" s="85"/>
      <c r="B5855" s="85"/>
      <c r="C5855" s="85"/>
      <c r="D5855" s="46"/>
      <c r="E5855" s="46"/>
      <c r="F5855" s="46"/>
      <c r="G5855" s="46"/>
      <c r="H5855" s="40">
        <v>0</v>
      </c>
      <c r="I5855" s="35"/>
    </row>
    <row r="5856" spans="1:9" ht="13">
      <c r="A5856" s="85"/>
      <c r="B5856" s="85"/>
      <c r="C5856" s="85"/>
      <c r="D5856" s="46"/>
      <c r="E5856" s="46"/>
      <c r="F5856" s="46"/>
      <c r="G5856" s="46"/>
      <c r="H5856" s="40">
        <v>0</v>
      </c>
      <c r="I5856" s="35"/>
    </row>
    <row r="5857" spans="1:9" ht="13">
      <c r="A5857" s="85"/>
      <c r="B5857" s="85"/>
      <c r="C5857" s="85"/>
      <c r="D5857" s="46"/>
      <c r="E5857" s="46"/>
      <c r="F5857" s="46"/>
      <c r="G5857" s="46"/>
      <c r="H5857" s="40">
        <v>0</v>
      </c>
      <c r="I5857" s="35"/>
    </row>
    <row r="5858" spans="1:9" ht="13">
      <c r="A5858" s="85"/>
      <c r="B5858" s="85"/>
      <c r="C5858" s="85"/>
      <c r="D5858" s="46"/>
      <c r="E5858" s="46"/>
      <c r="F5858" s="46"/>
      <c r="G5858" s="46"/>
      <c r="H5858" s="40">
        <v>0</v>
      </c>
      <c r="I5858" s="35"/>
    </row>
    <row r="5859" spans="1:9" ht="13">
      <c r="A5859" s="85"/>
      <c r="B5859" s="85"/>
      <c r="C5859" s="85"/>
      <c r="D5859" s="46"/>
      <c r="E5859" s="46"/>
      <c r="F5859" s="46"/>
      <c r="G5859" s="46"/>
      <c r="H5859" s="40">
        <v>0</v>
      </c>
      <c r="I5859" s="35"/>
    </row>
    <row r="5860" spans="1:9" ht="13">
      <c r="A5860" s="85"/>
      <c r="B5860" s="85"/>
      <c r="C5860" s="85"/>
      <c r="D5860" s="46"/>
      <c r="E5860" s="46"/>
      <c r="F5860" s="46"/>
      <c r="G5860" s="46"/>
      <c r="H5860" s="40">
        <v>0</v>
      </c>
      <c r="I5860" s="35"/>
    </row>
    <row r="5861" spans="1:9" ht="13">
      <c r="A5861" s="85"/>
      <c r="B5861" s="85"/>
      <c r="C5861" s="85"/>
      <c r="D5861" s="46"/>
      <c r="E5861" s="46"/>
      <c r="F5861" s="46"/>
      <c r="G5861" s="46"/>
      <c r="H5861" s="40">
        <v>0</v>
      </c>
      <c r="I5861" s="35"/>
    </row>
    <row r="5862" spans="1:9" ht="13">
      <c r="A5862" s="85"/>
      <c r="B5862" s="85"/>
      <c r="C5862" s="85"/>
      <c r="D5862" s="46"/>
      <c r="E5862" s="46"/>
      <c r="F5862" s="46"/>
      <c r="G5862" s="46"/>
      <c r="H5862" s="40">
        <v>0</v>
      </c>
      <c r="I5862" s="35"/>
    </row>
    <row r="5863" spans="1:9" ht="13">
      <c r="A5863" s="85"/>
      <c r="B5863" s="85"/>
      <c r="C5863" s="85"/>
      <c r="D5863" s="46"/>
      <c r="E5863" s="46"/>
      <c r="F5863" s="46"/>
      <c r="G5863" s="46"/>
      <c r="H5863" s="40">
        <v>0</v>
      </c>
      <c r="I5863" s="35"/>
    </row>
    <row r="5864" spans="1:9" ht="13">
      <c r="A5864" s="85"/>
      <c r="B5864" s="85"/>
      <c r="C5864" s="85"/>
      <c r="D5864" s="46"/>
      <c r="E5864" s="46"/>
      <c r="F5864" s="46"/>
      <c r="G5864" s="46"/>
      <c r="H5864" s="40">
        <v>0</v>
      </c>
      <c r="I5864" s="35"/>
    </row>
    <row r="5865" spans="1:9" ht="13">
      <c r="A5865" s="85"/>
      <c r="B5865" s="85"/>
      <c r="C5865" s="85"/>
      <c r="D5865" s="46"/>
      <c r="E5865" s="46"/>
      <c r="F5865" s="46"/>
      <c r="G5865" s="46"/>
      <c r="H5865" s="40">
        <v>0</v>
      </c>
      <c r="I5865" s="35"/>
    </row>
    <row r="5866" spans="1:9" ht="13">
      <c r="A5866" s="85"/>
      <c r="B5866" s="85"/>
      <c r="C5866" s="85"/>
      <c r="D5866" s="46"/>
      <c r="E5866" s="46"/>
      <c r="F5866" s="46"/>
      <c r="G5866" s="46"/>
      <c r="H5866" s="40">
        <v>0</v>
      </c>
      <c r="I5866" s="35"/>
    </row>
    <row r="5867" spans="1:9" ht="13">
      <c r="A5867" s="85"/>
      <c r="B5867" s="85"/>
      <c r="C5867" s="85"/>
      <c r="D5867" s="46"/>
      <c r="E5867" s="46"/>
      <c r="F5867" s="46"/>
      <c r="G5867" s="46"/>
      <c r="H5867" s="40">
        <v>0</v>
      </c>
      <c r="I5867" s="35"/>
    </row>
    <row r="5868" spans="1:9" ht="13">
      <c r="A5868" s="85"/>
      <c r="B5868" s="85"/>
      <c r="C5868" s="85"/>
      <c r="D5868" s="46"/>
      <c r="E5868" s="46"/>
      <c r="F5868" s="46"/>
      <c r="G5868" s="46"/>
      <c r="H5868" s="40">
        <v>0</v>
      </c>
      <c r="I5868" s="35"/>
    </row>
    <row r="5869" spans="1:9" ht="13">
      <c r="A5869" s="85"/>
      <c r="B5869" s="85"/>
      <c r="C5869" s="85"/>
      <c r="D5869" s="46"/>
      <c r="E5869" s="46"/>
      <c r="F5869" s="46"/>
      <c r="G5869" s="46"/>
      <c r="H5869" s="40">
        <v>0</v>
      </c>
      <c r="I5869" s="35"/>
    </row>
    <row r="5870" spans="1:9" ht="13">
      <c r="A5870" s="85"/>
      <c r="B5870" s="85"/>
      <c r="C5870" s="85"/>
      <c r="D5870" s="46"/>
      <c r="E5870" s="46"/>
      <c r="F5870" s="46"/>
      <c r="G5870" s="46"/>
      <c r="H5870" s="40">
        <v>0</v>
      </c>
      <c r="I5870" s="35"/>
    </row>
    <row r="5871" spans="1:9" ht="13">
      <c r="A5871" s="85"/>
      <c r="B5871" s="85"/>
      <c r="C5871" s="85"/>
      <c r="D5871" s="46"/>
      <c r="E5871" s="46"/>
      <c r="F5871" s="46"/>
      <c r="G5871" s="46"/>
      <c r="H5871" s="40">
        <v>0</v>
      </c>
      <c r="I5871" s="35"/>
    </row>
    <row r="5872" spans="1:9" ht="13">
      <c r="A5872" s="85"/>
      <c r="B5872" s="85"/>
      <c r="C5872" s="85"/>
      <c r="D5872" s="46"/>
      <c r="E5872" s="46"/>
      <c r="F5872" s="46"/>
      <c r="G5872" s="46"/>
      <c r="H5872" s="40">
        <v>0</v>
      </c>
      <c r="I5872" s="35"/>
    </row>
    <row r="5873" spans="1:9" ht="13">
      <c r="A5873" s="85"/>
      <c r="B5873" s="85"/>
      <c r="C5873" s="85"/>
      <c r="D5873" s="46"/>
      <c r="E5873" s="46"/>
      <c r="F5873" s="46"/>
      <c r="G5873" s="46"/>
      <c r="H5873" s="40">
        <v>0</v>
      </c>
      <c r="I5873" s="35"/>
    </row>
    <row r="5874" spans="1:9" ht="13">
      <c r="A5874" s="85"/>
      <c r="B5874" s="85"/>
      <c r="C5874" s="85"/>
      <c r="D5874" s="46"/>
      <c r="E5874" s="46"/>
      <c r="F5874" s="46"/>
      <c r="G5874" s="46"/>
      <c r="H5874" s="40">
        <v>0</v>
      </c>
      <c r="I5874" s="35"/>
    </row>
    <row r="5875" spans="1:9" ht="13">
      <c r="A5875" s="85"/>
      <c r="B5875" s="85"/>
      <c r="C5875" s="85"/>
      <c r="D5875" s="46"/>
      <c r="E5875" s="46"/>
      <c r="F5875" s="46"/>
      <c r="G5875" s="46"/>
      <c r="H5875" s="40">
        <v>0</v>
      </c>
      <c r="I5875" s="35"/>
    </row>
    <row r="5876" spans="1:9" ht="13">
      <c r="A5876" s="85"/>
      <c r="B5876" s="85"/>
      <c r="C5876" s="85"/>
      <c r="D5876" s="46"/>
      <c r="E5876" s="46"/>
      <c r="F5876" s="46"/>
      <c r="G5876" s="46"/>
      <c r="H5876" s="40">
        <v>0</v>
      </c>
      <c r="I5876" s="35"/>
    </row>
    <row r="5877" spans="1:9" ht="13">
      <c r="A5877" s="85"/>
      <c r="B5877" s="85"/>
      <c r="C5877" s="85"/>
      <c r="D5877" s="46"/>
      <c r="E5877" s="46"/>
      <c r="F5877" s="46"/>
      <c r="G5877" s="46"/>
      <c r="H5877" s="40">
        <v>0</v>
      </c>
      <c r="I5877" s="35"/>
    </row>
    <row r="5878" spans="1:9" ht="13">
      <c r="A5878" s="85"/>
      <c r="B5878" s="85"/>
      <c r="C5878" s="85"/>
      <c r="D5878" s="46"/>
      <c r="E5878" s="46"/>
      <c r="F5878" s="46"/>
      <c r="G5878" s="46"/>
      <c r="H5878" s="40">
        <v>0</v>
      </c>
      <c r="I5878" s="35"/>
    </row>
    <row r="5879" spans="1:9" ht="13">
      <c r="A5879" s="85"/>
      <c r="B5879" s="85"/>
      <c r="C5879" s="85"/>
      <c r="D5879" s="46"/>
      <c r="E5879" s="46"/>
      <c r="F5879" s="46"/>
      <c r="G5879" s="46"/>
      <c r="H5879" s="40">
        <v>0</v>
      </c>
      <c r="I5879" s="35"/>
    </row>
    <row r="5880" spans="1:9" ht="13">
      <c r="A5880" s="85"/>
      <c r="B5880" s="85"/>
      <c r="C5880" s="85"/>
      <c r="D5880" s="46"/>
      <c r="E5880" s="46"/>
      <c r="F5880" s="46"/>
      <c r="G5880" s="46"/>
      <c r="H5880" s="40">
        <v>0</v>
      </c>
      <c r="I5880" s="35"/>
    </row>
    <row r="5881" spans="1:9" ht="13">
      <c r="A5881" s="85"/>
      <c r="B5881" s="85"/>
      <c r="C5881" s="85"/>
      <c r="D5881" s="46"/>
      <c r="E5881" s="46"/>
      <c r="F5881" s="46"/>
      <c r="G5881" s="46"/>
      <c r="H5881" s="40">
        <v>0</v>
      </c>
      <c r="I5881" s="35"/>
    </row>
    <row r="5882" spans="1:9" ht="13">
      <c r="A5882" s="85"/>
      <c r="B5882" s="85"/>
      <c r="C5882" s="85"/>
      <c r="D5882" s="46"/>
      <c r="E5882" s="46"/>
      <c r="F5882" s="46"/>
      <c r="G5882" s="46"/>
      <c r="H5882" s="40">
        <v>0</v>
      </c>
      <c r="I5882" s="35"/>
    </row>
    <row r="5883" spans="1:9" ht="13">
      <c r="A5883" s="85"/>
      <c r="B5883" s="85"/>
      <c r="C5883" s="85"/>
      <c r="D5883" s="46"/>
      <c r="E5883" s="46"/>
      <c r="F5883" s="46"/>
      <c r="G5883" s="46"/>
      <c r="H5883" s="40">
        <v>0</v>
      </c>
      <c r="I5883" s="35"/>
    </row>
    <row r="5884" spans="1:9" ht="13">
      <c r="A5884" s="85"/>
      <c r="B5884" s="85"/>
      <c r="C5884" s="85"/>
      <c r="D5884" s="46"/>
      <c r="E5884" s="46"/>
      <c r="F5884" s="46"/>
      <c r="G5884" s="46"/>
      <c r="H5884" s="40">
        <v>0</v>
      </c>
      <c r="I5884" s="35"/>
    </row>
    <row r="5885" spans="1:9" ht="13">
      <c r="A5885" s="85"/>
      <c r="B5885" s="85"/>
      <c r="C5885" s="85"/>
      <c r="D5885" s="46"/>
      <c r="E5885" s="46"/>
      <c r="F5885" s="46"/>
      <c r="G5885" s="46"/>
      <c r="H5885" s="40">
        <v>0</v>
      </c>
      <c r="I5885" s="35"/>
    </row>
    <row r="5886" spans="1:9" ht="13">
      <c r="A5886" s="85"/>
      <c r="B5886" s="85"/>
      <c r="C5886" s="85"/>
      <c r="D5886" s="46"/>
      <c r="E5886" s="46"/>
      <c r="F5886" s="46"/>
      <c r="G5886" s="46"/>
      <c r="H5886" s="40">
        <v>0</v>
      </c>
      <c r="I5886" s="35"/>
    </row>
    <row r="5887" spans="1:9" ht="13">
      <c r="A5887" s="85"/>
      <c r="B5887" s="85"/>
      <c r="C5887" s="85"/>
      <c r="D5887" s="46"/>
      <c r="E5887" s="46"/>
      <c r="F5887" s="46"/>
      <c r="G5887" s="46"/>
      <c r="H5887" s="40">
        <v>0</v>
      </c>
      <c r="I5887" s="35"/>
    </row>
    <row r="5888" spans="1:9" ht="13">
      <c r="A5888" s="85"/>
      <c r="B5888" s="85"/>
      <c r="C5888" s="85"/>
      <c r="D5888" s="46"/>
      <c r="E5888" s="46"/>
      <c r="F5888" s="46"/>
      <c r="G5888" s="46"/>
      <c r="H5888" s="40">
        <v>0</v>
      </c>
      <c r="I5888" s="35"/>
    </row>
    <row r="5889" spans="1:9" ht="13">
      <c r="A5889" s="85"/>
      <c r="B5889" s="85"/>
      <c r="C5889" s="85"/>
      <c r="D5889" s="46"/>
      <c r="E5889" s="46"/>
      <c r="F5889" s="46"/>
      <c r="G5889" s="46"/>
      <c r="H5889" s="40">
        <v>0</v>
      </c>
      <c r="I5889" s="35"/>
    </row>
    <row r="5890" spans="1:9" ht="13">
      <c r="A5890" s="85"/>
      <c r="B5890" s="85"/>
      <c r="C5890" s="85"/>
      <c r="D5890" s="46"/>
      <c r="E5890" s="46"/>
      <c r="F5890" s="46"/>
      <c r="G5890" s="46"/>
      <c r="H5890" s="40">
        <v>0</v>
      </c>
      <c r="I5890" s="35"/>
    </row>
    <row r="5891" spans="1:9" ht="13">
      <c r="A5891" s="85"/>
      <c r="B5891" s="85"/>
      <c r="C5891" s="85"/>
      <c r="D5891" s="46"/>
      <c r="E5891" s="46"/>
      <c r="F5891" s="46"/>
      <c r="G5891" s="46"/>
      <c r="H5891" s="40">
        <v>0</v>
      </c>
      <c r="I5891" s="35"/>
    </row>
    <row r="5892" spans="1:9" ht="13">
      <c r="A5892" s="85"/>
      <c r="B5892" s="85"/>
      <c r="C5892" s="85"/>
      <c r="D5892" s="46"/>
      <c r="E5892" s="46"/>
      <c r="F5892" s="46"/>
      <c r="G5892" s="46"/>
      <c r="H5892" s="40">
        <v>0</v>
      </c>
      <c r="I5892" s="35"/>
    </row>
    <row r="5893" spans="1:9" ht="13">
      <c r="A5893" s="85"/>
      <c r="B5893" s="85"/>
      <c r="C5893" s="85"/>
      <c r="D5893" s="46"/>
      <c r="E5893" s="46"/>
      <c r="F5893" s="46"/>
      <c r="G5893" s="46"/>
      <c r="H5893" s="40">
        <v>0</v>
      </c>
      <c r="I5893" s="35"/>
    </row>
    <row r="5894" spans="1:9" ht="13">
      <c r="A5894" s="85"/>
      <c r="B5894" s="85"/>
      <c r="C5894" s="85"/>
      <c r="D5894" s="46"/>
      <c r="E5894" s="46"/>
      <c r="F5894" s="46"/>
      <c r="G5894" s="46"/>
      <c r="H5894" s="40">
        <v>0</v>
      </c>
      <c r="I5894" s="35"/>
    </row>
    <row r="5895" spans="1:9" ht="13">
      <c r="A5895" s="85"/>
      <c r="B5895" s="85"/>
      <c r="C5895" s="85"/>
      <c r="D5895" s="46"/>
      <c r="E5895" s="46"/>
      <c r="F5895" s="46"/>
      <c r="G5895" s="46"/>
      <c r="H5895" s="40">
        <v>0</v>
      </c>
      <c r="I5895" s="35"/>
    </row>
    <row r="5896" spans="1:9" ht="13">
      <c r="A5896" s="85"/>
      <c r="B5896" s="85"/>
      <c r="C5896" s="85"/>
      <c r="D5896" s="46"/>
      <c r="E5896" s="46"/>
      <c r="F5896" s="46"/>
      <c r="G5896" s="46"/>
      <c r="H5896" s="40">
        <v>0</v>
      </c>
      <c r="I5896" s="35"/>
    </row>
    <row r="5897" spans="1:9" ht="13">
      <c r="A5897" s="85"/>
      <c r="B5897" s="85"/>
      <c r="C5897" s="85"/>
      <c r="D5897" s="46"/>
      <c r="E5897" s="46"/>
      <c r="F5897" s="46"/>
      <c r="G5897" s="46"/>
      <c r="H5897" s="40">
        <v>0</v>
      </c>
      <c r="I5897" s="35"/>
    </row>
    <row r="5898" spans="1:9" ht="13">
      <c r="A5898" s="85"/>
      <c r="B5898" s="85"/>
      <c r="C5898" s="85"/>
      <c r="D5898" s="46"/>
      <c r="E5898" s="46"/>
      <c r="F5898" s="46"/>
      <c r="G5898" s="46"/>
      <c r="H5898" s="40">
        <v>0</v>
      </c>
      <c r="I5898" s="35"/>
    </row>
    <row r="5899" spans="1:9" ht="13">
      <c r="A5899" s="85"/>
      <c r="B5899" s="85"/>
      <c r="C5899" s="85"/>
      <c r="D5899" s="46"/>
      <c r="E5899" s="46"/>
      <c r="F5899" s="46"/>
      <c r="G5899" s="46"/>
      <c r="H5899" s="40">
        <v>0</v>
      </c>
      <c r="I5899" s="35"/>
    </row>
    <row r="5900" spans="1:9" ht="13">
      <c r="A5900" s="85"/>
      <c r="B5900" s="85"/>
      <c r="C5900" s="85"/>
      <c r="D5900" s="46"/>
      <c r="E5900" s="46"/>
      <c r="F5900" s="46"/>
      <c r="G5900" s="46"/>
      <c r="H5900" s="40">
        <v>0</v>
      </c>
      <c r="I5900" s="35"/>
    </row>
    <row r="5901" spans="1:9" ht="13">
      <c r="A5901" s="85"/>
      <c r="B5901" s="85"/>
      <c r="C5901" s="85"/>
      <c r="D5901" s="46"/>
      <c r="E5901" s="46"/>
      <c r="F5901" s="46"/>
      <c r="G5901" s="46"/>
      <c r="H5901" s="40">
        <v>0</v>
      </c>
      <c r="I5901" s="35"/>
    </row>
    <row r="5902" spans="1:9" ht="13">
      <c r="A5902" s="85"/>
      <c r="B5902" s="85"/>
      <c r="C5902" s="85"/>
      <c r="D5902" s="46"/>
      <c r="E5902" s="46"/>
      <c r="F5902" s="46"/>
      <c r="G5902" s="46"/>
      <c r="H5902" s="40">
        <v>0</v>
      </c>
      <c r="I5902" s="35"/>
    </row>
    <row r="5903" spans="1:9" ht="13">
      <c r="A5903" s="85"/>
      <c r="B5903" s="85"/>
      <c r="C5903" s="85"/>
      <c r="D5903" s="46"/>
      <c r="E5903" s="46"/>
      <c r="F5903" s="46"/>
      <c r="G5903" s="46"/>
      <c r="H5903" s="40">
        <v>0</v>
      </c>
      <c r="I5903" s="35"/>
    </row>
    <row r="5904" spans="1:9" ht="13">
      <c r="A5904" s="85"/>
      <c r="B5904" s="85"/>
      <c r="C5904" s="85"/>
      <c r="D5904" s="46"/>
      <c r="E5904" s="46"/>
      <c r="F5904" s="46"/>
      <c r="G5904" s="46"/>
      <c r="H5904" s="40">
        <v>0</v>
      </c>
      <c r="I5904" s="35"/>
    </row>
    <row r="5905" spans="1:9" ht="13">
      <c r="A5905" s="85"/>
      <c r="B5905" s="85"/>
      <c r="C5905" s="85"/>
      <c r="D5905" s="46"/>
      <c r="E5905" s="46"/>
      <c r="F5905" s="46"/>
      <c r="G5905" s="46"/>
      <c r="H5905" s="40">
        <v>0</v>
      </c>
      <c r="I5905" s="35"/>
    </row>
    <row r="5906" spans="1:9" ht="13">
      <c r="A5906" s="85"/>
      <c r="B5906" s="85"/>
      <c r="C5906" s="85"/>
      <c r="D5906" s="46"/>
      <c r="E5906" s="46"/>
      <c r="F5906" s="46"/>
      <c r="G5906" s="46"/>
      <c r="H5906" s="40">
        <v>0</v>
      </c>
      <c r="I5906" s="35"/>
    </row>
    <row r="5907" spans="1:9" ht="13">
      <c r="A5907" s="85"/>
      <c r="B5907" s="85"/>
      <c r="C5907" s="85"/>
      <c r="D5907" s="46"/>
      <c r="E5907" s="46"/>
      <c r="F5907" s="46"/>
      <c r="G5907" s="46"/>
      <c r="H5907" s="40">
        <v>0</v>
      </c>
      <c r="I5907" s="35"/>
    </row>
    <row r="5908" spans="1:9" ht="13">
      <c r="A5908" s="85"/>
      <c r="B5908" s="85"/>
      <c r="C5908" s="85"/>
      <c r="D5908" s="46"/>
      <c r="E5908" s="46"/>
      <c r="F5908" s="46"/>
      <c r="G5908" s="46"/>
      <c r="H5908" s="40">
        <v>0</v>
      </c>
      <c r="I5908" s="35"/>
    </row>
    <row r="5909" spans="1:9" ht="13">
      <c r="A5909" s="85"/>
      <c r="B5909" s="85"/>
      <c r="C5909" s="85"/>
      <c r="D5909" s="46"/>
      <c r="E5909" s="46"/>
      <c r="F5909" s="46"/>
      <c r="G5909" s="46"/>
      <c r="H5909" s="40">
        <v>0</v>
      </c>
      <c r="I5909" s="35"/>
    </row>
    <row r="5910" spans="1:9" ht="13">
      <c r="A5910" s="85"/>
      <c r="B5910" s="85"/>
      <c r="C5910" s="85"/>
      <c r="D5910" s="46"/>
      <c r="E5910" s="46"/>
      <c r="F5910" s="46"/>
      <c r="G5910" s="46"/>
      <c r="H5910" s="40">
        <v>0</v>
      </c>
      <c r="I5910" s="35"/>
    </row>
    <row r="5911" spans="1:9" ht="13">
      <c r="A5911" s="85"/>
      <c r="B5911" s="85"/>
      <c r="C5911" s="85"/>
      <c r="D5911" s="46"/>
      <c r="E5911" s="46"/>
      <c r="F5911" s="46"/>
      <c r="G5911" s="46"/>
      <c r="H5911" s="40">
        <v>0</v>
      </c>
      <c r="I5911" s="35"/>
    </row>
    <row r="5912" spans="1:9" ht="13">
      <c r="A5912" s="85"/>
      <c r="B5912" s="85"/>
      <c r="C5912" s="85"/>
      <c r="D5912" s="46"/>
      <c r="E5912" s="46"/>
      <c r="F5912" s="46"/>
      <c r="G5912" s="46"/>
      <c r="H5912" s="40">
        <v>0</v>
      </c>
      <c r="I5912" s="35"/>
    </row>
    <row r="5913" spans="1:9" ht="13">
      <c r="A5913" s="85"/>
      <c r="B5913" s="85"/>
      <c r="C5913" s="85"/>
      <c r="D5913" s="46"/>
      <c r="E5913" s="46"/>
      <c r="F5913" s="46"/>
      <c r="G5913" s="46"/>
      <c r="H5913" s="40">
        <v>0</v>
      </c>
      <c r="I5913" s="35"/>
    </row>
    <row r="5914" spans="1:9" ht="13">
      <c r="A5914" s="85"/>
      <c r="B5914" s="85"/>
      <c r="C5914" s="85"/>
      <c r="D5914" s="46"/>
      <c r="E5914" s="46"/>
      <c r="F5914" s="46"/>
      <c r="G5914" s="46"/>
      <c r="H5914" s="40">
        <v>0</v>
      </c>
      <c r="I5914" s="35"/>
    </row>
    <row r="5915" spans="1:9" ht="13">
      <c r="A5915" s="85"/>
      <c r="B5915" s="85"/>
      <c r="C5915" s="85"/>
      <c r="D5915" s="46"/>
      <c r="E5915" s="46"/>
      <c r="F5915" s="46"/>
      <c r="G5915" s="46"/>
      <c r="H5915" s="40">
        <v>0</v>
      </c>
      <c r="I5915" s="35"/>
    </row>
    <row r="5916" spans="1:9" ht="13">
      <c r="A5916" s="85"/>
      <c r="B5916" s="85"/>
      <c r="C5916" s="85"/>
      <c r="D5916" s="46"/>
      <c r="E5916" s="46"/>
      <c r="F5916" s="46"/>
      <c r="G5916" s="46"/>
      <c r="H5916" s="40">
        <v>0</v>
      </c>
      <c r="I5916" s="35"/>
    </row>
    <row r="5917" spans="1:9" ht="13">
      <c r="A5917" s="85"/>
      <c r="B5917" s="85"/>
      <c r="C5917" s="85"/>
      <c r="D5917" s="46"/>
      <c r="E5917" s="46"/>
      <c r="F5917" s="46"/>
      <c r="G5917" s="46"/>
      <c r="H5917" s="40">
        <v>0</v>
      </c>
      <c r="I5917" s="35"/>
    </row>
    <row r="5918" spans="1:9" ht="13">
      <c r="A5918" s="85"/>
      <c r="B5918" s="85"/>
      <c r="C5918" s="85"/>
      <c r="D5918" s="46"/>
      <c r="E5918" s="46"/>
      <c r="F5918" s="46"/>
      <c r="G5918" s="46"/>
      <c r="H5918" s="40">
        <v>0</v>
      </c>
      <c r="I5918" s="35"/>
    </row>
    <row r="5919" spans="1:9" ht="13">
      <c r="A5919" s="85"/>
      <c r="B5919" s="85"/>
      <c r="C5919" s="85"/>
      <c r="D5919" s="46"/>
      <c r="E5919" s="46"/>
      <c r="F5919" s="46"/>
      <c r="G5919" s="46"/>
      <c r="H5919" s="40">
        <v>0</v>
      </c>
      <c r="I5919" s="35"/>
    </row>
    <row r="5920" spans="1:9" ht="13">
      <c r="A5920" s="85"/>
      <c r="B5920" s="85"/>
      <c r="C5920" s="85"/>
      <c r="D5920" s="46"/>
      <c r="E5920" s="46"/>
      <c r="F5920" s="46"/>
      <c r="G5920" s="46"/>
      <c r="H5920" s="40">
        <v>0</v>
      </c>
      <c r="I5920" s="35"/>
    </row>
    <row r="5921" spans="1:9" ht="13">
      <c r="A5921" s="85"/>
      <c r="B5921" s="85"/>
      <c r="C5921" s="85"/>
      <c r="D5921" s="46"/>
      <c r="E5921" s="46"/>
      <c r="F5921" s="46"/>
      <c r="G5921" s="46"/>
      <c r="H5921" s="40">
        <v>0</v>
      </c>
      <c r="I5921" s="35"/>
    </row>
    <row r="5922" spans="1:9" ht="13">
      <c r="A5922" s="85"/>
      <c r="B5922" s="85"/>
      <c r="C5922" s="85"/>
      <c r="D5922" s="46"/>
      <c r="E5922" s="46"/>
      <c r="F5922" s="46"/>
      <c r="G5922" s="46"/>
      <c r="H5922" s="40">
        <v>0</v>
      </c>
      <c r="I5922" s="35"/>
    </row>
    <row r="5923" spans="1:9" ht="13">
      <c r="A5923" s="85"/>
      <c r="B5923" s="85"/>
      <c r="C5923" s="85"/>
      <c r="D5923" s="46"/>
      <c r="E5923" s="46"/>
      <c r="F5923" s="46"/>
      <c r="G5923" s="46"/>
      <c r="H5923" s="40">
        <v>0</v>
      </c>
      <c r="I5923" s="35"/>
    </row>
    <row r="5924" spans="1:9" ht="13">
      <c r="A5924" s="85"/>
      <c r="B5924" s="85"/>
      <c r="C5924" s="85"/>
      <c r="D5924" s="46"/>
      <c r="E5924" s="46"/>
      <c r="F5924" s="46"/>
      <c r="G5924" s="46"/>
      <c r="H5924" s="40">
        <v>0</v>
      </c>
      <c r="I5924" s="35"/>
    </row>
    <row r="5925" spans="1:9" ht="13">
      <c r="A5925" s="85"/>
      <c r="B5925" s="85"/>
      <c r="C5925" s="85"/>
      <c r="D5925" s="46"/>
      <c r="E5925" s="46"/>
      <c r="F5925" s="46"/>
      <c r="G5925" s="46"/>
      <c r="H5925" s="40">
        <v>0</v>
      </c>
      <c r="I5925" s="35"/>
    </row>
    <row r="5926" spans="1:9" ht="13">
      <c r="A5926" s="85"/>
      <c r="B5926" s="85"/>
      <c r="C5926" s="85"/>
      <c r="D5926" s="46"/>
      <c r="E5926" s="46"/>
      <c r="F5926" s="46"/>
      <c r="G5926" s="46"/>
      <c r="H5926" s="40">
        <v>0</v>
      </c>
      <c r="I5926" s="35"/>
    </row>
    <row r="5927" spans="1:9" ht="13">
      <c r="A5927" s="85"/>
      <c r="B5927" s="85"/>
      <c r="C5927" s="85"/>
      <c r="D5927" s="46"/>
      <c r="E5927" s="46"/>
      <c r="F5927" s="46"/>
      <c r="G5927" s="46"/>
      <c r="H5927" s="40">
        <v>0</v>
      </c>
      <c r="I5927" s="35"/>
    </row>
    <row r="5928" spans="1:9" ht="13">
      <c r="A5928" s="85"/>
      <c r="B5928" s="85"/>
      <c r="C5928" s="85"/>
      <c r="D5928" s="46"/>
      <c r="E5928" s="46"/>
      <c r="F5928" s="46"/>
      <c r="G5928" s="46"/>
      <c r="H5928" s="40">
        <v>0</v>
      </c>
      <c r="I5928" s="35"/>
    </row>
    <row r="5929" spans="1:9" ht="13">
      <c r="A5929" s="85"/>
      <c r="B5929" s="85"/>
      <c r="C5929" s="85"/>
      <c r="D5929" s="46"/>
      <c r="E5929" s="46"/>
      <c r="F5929" s="46"/>
      <c r="G5929" s="46"/>
      <c r="H5929" s="40">
        <v>0</v>
      </c>
      <c r="I5929" s="35"/>
    </row>
    <row r="5930" spans="1:9" ht="13">
      <c r="A5930" s="85"/>
      <c r="B5930" s="85"/>
      <c r="C5930" s="85"/>
      <c r="D5930" s="46"/>
      <c r="E5930" s="46"/>
      <c r="F5930" s="46"/>
      <c r="G5930" s="46"/>
      <c r="H5930" s="40">
        <v>0</v>
      </c>
      <c r="I5930" s="35"/>
    </row>
    <row r="5931" spans="1:9" ht="13">
      <c r="A5931" s="85"/>
      <c r="B5931" s="85"/>
      <c r="C5931" s="85"/>
      <c r="D5931" s="46"/>
      <c r="E5931" s="46"/>
      <c r="F5931" s="46"/>
      <c r="G5931" s="46"/>
      <c r="H5931" s="40">
        <v>0</v>
      </c>
      <c r="I5931" s="35"/>
    </row>
    <row r="5932" spans="1:9" ht="13">
      <c r="A5932" s="85"/>
      <c r="B5932" s="85"/>
      <c r="C5932" s="85"/>
      <c r="D5932" s="46"/>
      <c r="E5932" s="46"/>
      <c r="F5932" s="46"/>
      <c r="G5932" s="46"/>
      <c r="H5932" s="40">
        <v>0</v>
      </c>
      <c r="I5932" s="35"/>
    </row>
    <row r="5933" spans="1:9" ht="13">
      <c r="A5933" s="85"/>
      <c r="B5933" s="85"/>
      <c r="C5933" s="85"/>
      <c r="D5933" s="46"/>
      <c r="E5933" s="46"/>
      <c r="F5933" s="46"/>
      <c r="G5933" s="46"/>
      <c r="H5933" s="40">
        <v>0</v>
      </c>
      <c r="I5933" s="35"/>
    </row>
    <row r="5934" spans="1:9" ht="13">
      <c r="A5934" s="85"/>
      <c r="B5934" s="85"/>
      <c r="C5934" s="85"/>
      <c r="D5934" s="46"/>
      <c r="E5934" s="46"/>
      <c r="F5934" s="46"/>
      <c r="G5934" s="46"/>
      <c r="H5934" s="40">
        <v>0</v>
      </c>
      <c r="I5934" s="35"/>
    </row>
    <row r="5935" spans="1:9" ht="13">
      <c r="A5935" s="85"/>
      <c r="B5935" s="85"/>
      <c r="C5935" s="85"/>
      <c r="D5935" s="46"/>
      <c r="E5935" s="46"/>
      <c r="F5935" s="46"/>
      <c r="G5935" s="46"/>
      <c r="H5935" s="40">
        <v>0</v>
      </c>
      <c r="I5935" s="35"/>
    </row>
    <row r="5936" spans="1:9" ht="13">
      <c r="A5936" s="85"/>
      <c r="B5936" s="85"/>
      <c r="C5936" s="85"/>
      <c r="D5936" s="46"/>
      <c r="E5936" s="46"/>
      <c r="F5936" s="46"/>
      <c r="G5936" s="46"/>
      <c r="H5936" s="40">
        <v>0</v>
      </c>
      <c r="I5936" s="35"/>
    </row>
    <row r="5937" spans="1:9" ht="13">
      <c r="A5937" s="85"/>
      <c r="B5937" s="85"/>
      <c r="C5937" s="85"/>
      <c r="D5937" s="46"/>
      <c r="E5937" s="46"/>
      <c r="F5937" s="46"/>
      <c r="G5937" s="46"/>
      <c r="H5937" s="40">
        <v>0</v>
      </c>
      <c r="I5937" s="35"/>
    </row>
    <row r="5938" spans="1:9" ht="13">
      <c r="A5938" s="85"/>
      <c r="B5938" s="85"/>
      <c r="C5938" s="85"/>
      <c r="D5938" s="46"/>
      <c r="E5938" s="46"/>
      <c r="F5938" s="46"/>
      <c r="G5938" s="46"/>
      <c r="H5938" s="40">
        <v>0</v>
      </c>
      <c r="I5938" s="35"/>
    </row>
    <row r="5939" spans="1:9" ht="13">
      <c r="A5939" s="85"/>
      <c r="B5939" s="85"/>
      <c r="C5939" s="85"/>
      <c r="D5939" s="46"/>
      <c r="E5939" s="46"/>
      <c r="F5939" s="46"/>
      <c r="G5939" s="46"/>
      <c r="H5939" s="40">
        <v>0</v>
      </c>
      <c r="I5939" s="35"/>
    </row>
    <row r="5940" spans="1:9" ht="13">
      <c r="A5940" s="85"/>
      <c r="B5940" s="85"/>
      <c r="C5940" s="85"/>
      <c r="D5940" s="46"/>
      <c r="E5940" s="46"/>
      <c r="F5940" s="46"/>
      <c r="G5940" s="46"/>
      <c r="H5940" s="40">
        <v>0</v>
      </c>
      <c r="I5940" s="35"/>
    </row>
    <row r="5941" spans="1:9" ht="13">
      <c r="A5941" s="85"/>
      <c r="B5941" s="85"/>
      <c r="C5941" s="85"/>
      <c r="D5941" s="46"/>
      <c r="E5941" s="46"/>
      <c r="F5941" s="46"/>
      <c r="G5941" s="46"/>
      <c r="H5941" s="40">
        <v>0</v>
      </c>
      <c r="I5941" s="35"/>
    </row>
    <row r="5942" spans="1:9" ht="13">
      <c r="A5942" s="85"/>
      <c r="B5942" s="85"/>
      <c r="C5942" s="85"/>
      <c r="D5942" s="46"/>
      <c r="E5942" s="46"/>
      <c r="F5942" s="46"/>
      <c r="G5942" s="46"/>
      <c r="H5942" s="40">
        <v>0</v>
      </c>
      <c r="I5942" s="35"/>
    </row>
    <row r="5943" spans="1:9" ht="13">
      <c r="A5943" s="85"/>
      <c r="B5943" s="85"/>
      <c r="C5943" s="85"/>
      <c r="D5943" s="46"/>
      <c r="E5943" s="46"/>
      <c r="F5943" s="46"/>
      <c r="G5943" s="46"/>
      <c r="H5943" s="40">
        <v>0</v>
      </c>
      <c r="I5943" s="35"/>
    </row>
    <row r="5944" spans="1:9" ht="13">
      <c r="A5944" s="85"/>
      <c r="B5944" s="85"/>
      <c r="C5944" s="85"/>
      <c r="D5944" s="46"/>
      <c r="E5944" s="46"/>
      <c r="F5944" s="46"/>
      <c r="G5944" s="46"/>
      <c r="H5944" s="40">
        <v>0</v>
      </c>
      <c r="I5944" s="35"/>
    </row>
    <row r="5945" spans="1:9" ht="13">
      <c r="A5945" s="85"/>
      <c r="B5945" s="85"/>
      <c r="C5945" s="85"/>
      <c r="D5945" s="46"/>
      <c r="E5945" s="46"/>
      <c r="F5945" s="46"/>
      <c r="G5945" s="46"/>
      <c r="H5945" s="40">
        <v>0</v>
      </c>
      <c r="I5945" s="35"/>
    </row>
    <row r="5946" spans="1:9" ht="13">
      <c r="A5946" s="85"/>
      <c r="B5946" s="85"/>
      <c r="C5946" s="85"/>
      <c r="D5946" s="46"/>
      <c r="E5946" s="46"/>
      <c r="F5946" s="46"/>
      <c r="G5946" s="46"/>
      <c r="H5946" s="40">
        <v>0</v>
      </c>
      <c r="I5946" s="35"/>
    </row>
    <row r="5947" spans="1:9" ht="13">
      <c r="A5947" s="85"/>
      <c r="B5947" s="85"/>
      <c r="C5947" s="85"/>
      <c r="D5947" s="46"/>
      <c r="E5947" s="46"/>
      <c r="F5947" s="46"/>
      <c r="G5947" s="46"/>
      <c r="H5947" s="40">
        <v>0</v>
      </c>
      <c r="I5947" s="35"/>
    </row>
    <row r="5948" spans="1:9" ht="13">
      <c r="A5948" s="85"/>
      <c r="B5948" s="85"/>
      <c r="C5948" s="85"/>
      <c r="D5948" s="46"/>
      <c r="E5948" s="46"/>
      <c r="F5948" s="46"/>
      <c r="G5948" s="46"/>
      <c r="H5948" s="40">
        <v>0</v>
      </c>
      <c r="I5948" s="35"/>
    </row>
    <row r="5949" spans="1:9" ht="13">
      <c r="A5949" s="85"/>
      <c r="B5949" s="85"/>
      <c r="C5949" s="85"/>
      <c r="D5949" s="46"/>
      <c r="E5949" s="46"/>
      <c r="F5949" s="46"/>
      <c r="G5949" s="46"/>
      <c r="H5949" s="40">
        <v>0</v>
      </c>
      <c r="I5949" s="35"/>
    </row>
    <row r="5950" spans="1:9" ht="13">
      <c r="A5950" s="85"/>
      <c r="B5950" s="85"/>
      <c r="C5950" s="85"/>
      <c r="D5950" s="46"/>
      <c r="E5950" s="46"/>
      <c r="F5950" s="46"/>
      <c r="G5950" s="46"/>
      <c r="H5950" s="40">
        <v>0</v>
      </c>
      <c r="I5950" s="35"/>
    </row>
    <row r="5951" spans="1:9" ht="13">
      <c r="A5951" s="85"/>
      <c r="B5951" s="85"/>
      <c r="C5951" s="85"/>
      <c r="D5951" s="46"/>
      <c r="E5951" s="46"/>
      <c r="F5951" s="46"/>
      <c r="G5951" s="46"/>
      <c r="H5951" s="40">
        <v>0</v>
      </c>
      <c r="I5951" s="35"/>
    </row>
    <row r="5952" spans="1:9" ht="13">
      <c r="A5952" s="85"/>
      <c r="B5952" s="85"/>
      <c r="C5952" s="85"/>
      <c r="D5952" s="46"/>
      <c r="E5952" s="46"/>
      <c r="F5952" s="46"/>
      <c r="G5952" s="46"/>
      <c r="H5952" s="40">
        <v>0</v>
      </c>
      <c r="I5952" s="35"/>
    </row>
    <row r="5953" spans="1:9" ht="13">
      <c r="A5953" s="85"/>
      <c r="B5953" s="85"/>
      <c r="C5953" s="85"/>
      <c r="D5953" s="46"/>
      <c r="E5953" s="46"/>
      <c r="F5953" s="46"/>
      <c r="G5953" s="46"/>
      <c r="H5953" s="40">
        <v>0</v>
      </c>
      <c r="I5953" s="35"/>
    </row>
    <row r="5954" spans="1:9" ht="13">
      <c r="A5954" s="85"/>
      <c r="B5954" s="85"/>
      <c r="C5954" s="85"/>
      <c r="D5954" s="46"/>
      <c r="E5954" s="46"/>
      <c r="F5954" s="46"/>
      <c r="G5954" s="46"/>
      <c r="H5954" s="40">
        <v>0</v>
      </c>
      <c r="I5954" s="35"/>
    </row>
    <row r="5955" spans="1:9" ht="13">
      <c r="A5955" s="85"/>
      <c r="B5955" s="85"/>
      <c r="C5955" s="85"/>
      <c r="D5955" s="46"/>
      <c r="E5955" s="46"/>
      <c r="F5955" s="46"/>
      <c r="G5955" s="46"/>
      <c r="H5955" s="40">
        <v>0</v>
      </c>
      <c r="I5955" s="35"/>
    </row>
    <row r="5956" spans="1:9" ht="13">
      <c r="A5956" s="85"/>
      <c r="B5956" s="85"/>
      <c r="C5956" s="85"/>
      <c r="D5956" s="46"/>
      <c r="E5956" s="46"/>
      <c r="F5956" s="46"/>
      <c r="G5956" s="46"/>
      <c r="H5956" s="40">
        <v>0</v>
      </c>
      <c r="I5956" s="35"/>
    </row>
    <row r="5957" spans="1:9" ht="13">
      <c r="A5957" s="85"/>
      <c r="B5957" s="85"/>
      <c r="C5957" s="85"/>
      <c r="D5957" s="46"/>
      <c r="E5957" s="46"/>
      <c r="F5957" s="46"/>
      <c r="G5957" s="46"/>
      <c r="H5957" s="40">
        <v>0</v>
      </c>
      <c r="I5957" s="35"/>
    </row>
    <row r="5958" spans="1:9" ht="13">
      <c r="A5958" s="85"/>
      <c r="B5958" s="85"/>
      <c r="C5958" s="85"/>
      <c r="D5958" s="46"/>
      <c r="E5958" s="46"/>
      <c r="F5958" s="46"/>
      <c r="G5958" s="46"/>
      <c r="H5958" s="40">
        <v>0</v>
      </c>
      <c r="I5958" s="35"/>
    </row>
    <row r="5959" spans="1:9" ht="13">
      <c r="A5959" s="85"/>
      <c r="B5959" s="85"/>
      <c r="C5959" s="85"/>
      <c r="D5959" s="46"/>
      <c r="E5959" s="46"/>
      <c r="F5959" s="46"/>
      <c r="G5959" s="46"/>
      <c r="H5959" s="40">
        <v>0</v>
      </c>
      <c r="I5959" s="35"/>
    </row>
    <row r="5960" spans="1:9" ht="13">
      <c r="A5960" s="85"/>
      <c r="B5960" s="85"/>
      <c r="C5960" s="85"/>
      <c r="D5960" s="46"/>
      <c r="E5960" s="46"/>
      <c r="F5960" s="46"/>
      <c r="G5960" s="46"/>
      <c r="H5960" s="40">
        <v>0</v>
      </c>
      <c r="I5960" s="35"/>
    </row>
    <row r="5961" spans="1:9" ht="13">
      <c r="A5961" s="85"/>
      <c r="B5961" s="85"/>
      <c r="C5961" s="85"/>
      <c r="D5961" s="46"/>
      <c r="E5961" s="46"/>
      <c r="F5961" s="46"/>
      <c r="G5961" s="46"/>
      <c r="H5961" s="40">
        <v>0</v>
      </c>
      <c r="I5961" s="35"/>
    </row>
    <row r="5962" spans="1:9" ht="13">
      <c r="A5962" s="85"/>
      <c r="B5962" s="85"/>
      <c r="C5962" s="85"/>
      <c r="D5962" s="46"/>
      <c r="E5962" s="46"/>
      <c r="F5962" s="46"/>
      <c r="G5962" s="46"/>
      <c r="H5962" s="40">
        <v>0</v>
      </c>
      <c r="I5962" s="35"/>
    </row>
    <row r="5963" spans="1:9" ht="13">
      <c r="A5963" s="85"/>
      <c r="B5963" s="85"/>
      <c r="C5963" s="85"/>
      <c r="D5963" s="46"/>
      <c r="E5963" s="46"/>
      <c r="F5963" s="46"/>
      <c r="G5963" s="46"/>
      <c r="H5963" s="40">
        <v>0</v>
      </c>
      <c r="I5963" s="35"/>
    </row>
    <row r="5964" spans="1:9" ht="13">
      <c r="A5964" s="85"/>
      <c r="B5964" s="85"/>
      <c r="C5964" s="85"/>
      <c r="D5964" s="46"/>
      <c r="E5964" s="46"/>
      <c r="F5964" s="46"/>
      <c r="G5964" s="46"/>
      <c r="H5964" s="40">
        <v>0</v>
      </c>
      <c r="I5964" s="35"/>
    </row>
    <row r="5965" spans="1:9" ht="13">
      <c r="A5965" s="85"/>
      <c r="B5965" s="85"/>
      <c r="C5965" s="85"/>
      <c r="D5965" s="46"/>
      <c r="E5965" s="46"/>
      <c r="F5965" s="46"/>
      <c r="G5965" s="46"/>
      <c r="H5965" s="40">
        <v>0</v>
      </c>
      <c r="I5965" s="35"/>
    </row>
    <row r="5966" spans="1:9" ht="13">
      <c r="A5966" s="85"/>
      <c r="B5966" s="85"/>
      <c r="C5966" s="85"/>
      <c r="D5966" s="46"/>
      <c r="E5966" s="46"/>
      <c r="F5966" s="46"/>
      <c r="G5966" s="46"/>
      <c r="H5966" s="40">
        <v>0</v>
      </c>
      <c r="I5966" s="35"/>
    </row>
    <row r="5967" spans="1:9" ht="13">
      <c r="A5967" s="85"/>
      <c r="B5967" s="85"/>
      <c r="C5967" s="85"/>
      <c r="D5967" s="46"/>
      <c r="E5967" s="46"/>
      <c r="F5967" s="46"/>
      <c r="G5967" s="46"/>
      <c r="H5967" s="40">
        <v>0</v>
      </c>
      <c r="I5967" s="35"/>
    </row>
    <row r="5968" spans="1:9" ht="13">
      <c r="A5968" s="85"/>
      <c r="B5968" s="85"/>
      <c r="C5968" s="85"/>
      <c r="D5968" s="46"/>
      <c r="E5968" s="46"/>
      <c r="F5968" s="46"/>
      <c r="G5968" s="46"/>
      <c r="H5968" s="40">
        <v>0</v>
      </c>
      <c r="I5968" s="35"/>
    </row>
    <row r="5969" spans="1:9" ht="13">
      <c r="A5969" s="85"/>
      <c r="B5969" s="85"/>
      <c r="C5969" s="85"/>
      <c r="D5969" s="46"/>
      <c r="E5969" s="46"/>
      <c r="F5969" s="46"/>
      <c r="G5969" s="46"/>
      <c r="H5969" s="40">
        <v>0</v>
      </c>
      <c r="I5969" s="35"/>
    </row>
    <row r="5970" spans="1:9" ht="13">
      <c r="A5970" s="85"/>
      <c r="B5970" s="85"/>
      <c r="C5970" s="85"/>
      <c r="D5970" s="46"/>
      <c r="E5970" s="46"/>
      <c r="F5970" s="46"/>
      <c r="G5970" s="46"/>
      <c r="H5970" s="40">
        <v>0</v>
      </c>
      <c r="I5970" s="35"/>
    </row>
    <row r="5971" spans="1:9" ht="13">
      <c r="A5971" s="85"/>
      <c r="B5971" s="85"/>
      <c r="C5971" s="85"/>
      <c r="D5971" s="46"/>
      <c r="E5971" s="46"/>
      <c r="F5971" s="46"/>
      <c r="G5971" s="46"/>
      <c r="H5971" s="40">
        <v>0</v>
      </c>
      <c r="I5971" s="35"/>
    </row>
    <row r="5972" spans="1:9" ht="13">
      <c r="A5972" s="85"/>
      <c r="B5972" s="85"/>
      <c r="C5972" s="85"/>
      <c r="D5972" s="46"/>
      <c r="E5972" s="46"/>
      <c r="F5972" s="46"/>
      <c r="G5972" s="46"/>
      <c r="H5972" s="40">
        <v>0</v>
      </c>
      <c r="I5972" s="35"/>
    </row>
    <row r="5973" spans="1:9" ht="13">
      <c r="A5973" s="85"/>
      <c r="B5973" s="85"/>
      <c r="C5973" s="85"/>
      <c r="D5973" s="46"/>
      <c r="E5973" s="46"/>
      <c r="F5973" s="46"/>
      <c r="G5973" s="46"/>
      <c r="H5973" s="40">
        <v>0</v>
      </c>
      <c r="I5973" s="35"/>
    </row>
    <row r="5974" spans="1:9" ht="13">
      <c r="A5974" s="85"/>
      <c r="B5974" s="85"/>
      <c r="C5974" s="85"/>
      <c r="D5974" s="46"/>
      <c r="E5974" s="46"/>
      <c r="F5974" s="46"/>
      <c r="G5974" s="46"/>
      <c r="H5974" s="40">
        <v>0</v>
      </c>
      <c r="I5974" s="35"/>
    </row>
    <row r="5975" spans="1:9" ht="13">
      <c r="A5975" s="85"/>
      <c r="B5975" s="85"/>
      <c r="C5975" s="85"/>
      <c r="D5975" s="46"/>
      <c r="E5975" s="46"/>
      <c r="F5975" s="46"/>
      <c r="G5975" s="46"/>
      <c r="H5975" s="40">
        <v>0</v>
      </c>
      <c r="I5975" s="35"/>
    </row>
    <row r="5976" spans="1:9" ht="13">
      <c r="A5976" s="85"/>
      <c r="B5976" s="85"/>
      <c r="C5976" s="85"/>
      <c r="D5976" s="46"/>
      <c r="E5976" s="46"/>
      <c r="F5976" s="46"/>
      <c r="G5976" s="46"/>
      <c r="H5976" s="40">
        <v>0</v>
      </c>
      <c r="I5976" s="35"/>
    </row>
    <row r="5977" spans="1:9" ht="13">
      <c r="A5977" s="85"/>
      <c r="B5977" s="85"/>
      <c r="C5977" s="85"/>
      <c r="D5977" s="46"/>
      <c r="E5977" s="46"/>
      <c r="F5977" s="46"/>
      <c r="G5977" s="46"/>
      <c r="H5977" s="40">
        <v>0</v>
      </c>
      <c r="I5977" s="35"/>
    </row>
    <row r="5978" spans="1:9" ht="13">
      <c r="A5978" s="85"/>
      <c r="B5978" s="85"/>
      <c r="C5978" s="85"/>
      <c r="D5978" s="46"/>
      <c r="E5978" s="46"/>
      <c r="F5978" s="46"/>
      <c r="G5978" s="46"/>
      <c r="H5978" s="40">
        <v>0</v>
      </c>
      <c r="I5978" s="35"/>
    </row>
    <row r="5979" spans="1:9" ht="13">
      <c r="A5979" s="85"/>
      <c r="B5979" s="85"/>
      <c r="C5979" s="85"/>
      <c r="D5979" s="46"/>
      <c r="E5979" s="46"/>
      <c r="F5979" s="46"/>
      <c r="G5979" s="46"/>
      <c r="H5979" s="40">
        <v>0</v>
      </c>
      <c r="I5979" s="35"/>
    </row>
    <row r="5980" spans="1:9" ht="13">
      <c r="A5980" s="85"/>
      <c r="B5980" s="85"/>
      <c r="C5980" s="85"/>
      <c r="D5980" s="46"/>
      <c r="E5980" s="46"/>
      <c r="F5980" s="46"/>
      <c r="G5980" s="46"/>
      <c r="H5980" s="40">
        <v>0</v>
      </c>
      <c r="I5980" s="35"/>
    </row>
    <row r="5981" spans="1:9" ht="13">
      <c r="A5981" s="85"/>
      <c r="B5981" s="85"/>
      <c r="C5981" s="85"/>
      <c r="D5981" s="46"/>
      <c r="E5981" s="46"/>
      <c r="F5981" s="46"/>
      <c r="G5981" s="46"/>
      <c r="H5981" s="40">
        <v>0</v>
      </c>
      <c r="I5981" s="35"/>
    </row>
    <row r="5982" spans="1:9" ht="13">
      <c r="A5982" s="85"/>
      <c r="B5982" s="85"/>
      <c r="C5982" s="85"/>
      <c r="D5982" s="46"/>
      <c r="E5982" s="46"/>
      <c r="F5982" s="46"/>
      <c r="G5982" s="46"/>
      <c r="H5982" s="40">
        <v>0</v>
      </c>
      <c r="I5982" s="35"/>
    </row>
    <row r="5983" spans="1:9" ht="13">
      <c r="A5983" s="85"/>
      <c r="B5983" s="85"/>
      <c r="C5983" s="85"/>
      <c r="D5983" s="46"/>
      <c r="E5983" s="46"/>
      <c r="F5983" s="46"/>
      <c r="G5983" s="46"/>
      <c r="H5983" s="40">
        <v>0</v>
      </c>
      <c r="I5983" s="35"/>
    </row>
    <row r="5984" spans="1:9" ht="13">
      <c r="A5984" s="85"/>
      <c r="B5984" s="85"/>
      <c r="C5984" s="85"/>
      <c r="D5984" s="46"/>
      <c r="E5984" s="46"/>
      <c r="F5984" s="46"/>
      <c r="G5984" s="46"/>
      <c r="H5984" s="40">
        <v>0</v>
      </c>
      <c r="I5984" s="35"/>
    </row>
    <row r="5985" spans="1:9" ht="13">
      <c r="A5985" s="85"/>
      <c r="B5985" s="85"/>
      <c r="C5985" s="85"/>
      <c r="D5985" s="46"/>
      <c r="E5985" s="46"/>
      <c r="F5985" s="46"/>
      <c r="G5985" s="46"/>
      <c r="H5985" s="40">
        <v>0</v>
      </c>
      <c r="I5985" s="35"/>
    </row>
    <row r="5986" spans="1:9" ht="13">
      <c r="A5986" s="85"/>
      <c r="B5986" s="85"/>
      <c r="C5986" s="85"/>
      <c r="D5986" s="46"/>
      <c r="E5986" s="46"/>
      <c r="F5986" s="46"/>
      <c r="G5986" s="46"/>
      <c r="H5986" s="40">
        <v>0</v>
      </c>
      <c r="I5986" s="35"/>
    </row>
    <row r="5987" spans="1:9" ht="13">
      <c r="A5987" s="85"/>
      <c r="B5987" s="85"/>
      <c r="C5987" s="85"/>
      <c r="D5987" s="46"/>
      <c r="E5987" s="46"/>
      <c r="F5987" s="46"/>
      <c r="G5987" s="46"/>
      <c r="H5987" s="40">
        <v>0</v>
      </c>
      <c r="I5987" s="35"/>
    </row>
    <row r="5988" spans="1:9" ht="13">
      <c r="A5988" s="85"/>
      <c r="B5988" s="85"/>
      <c r="C5988" s="85"/>
      <c r="D5988" s="46"/>
      <c r="E5988" s="46"/>
      <c r="F5988" s="46"/>
      <c r="G5988" s="46"/>
      <c r="H5988" s="40">
        <v>0</v>
      </c>
      <c r="I5988" s="35"/>
    </row>
    <row r="5989" spans="1:9" ht="13">
      <c r="A5989" s="85"/>
      <c r="B5989" s="85"/>
      <c r="C5989" s="85"/>
      <c r="D5989" s="46"/>
      <c r="E5989" s="46"/>
      <c r="F5989" s="46"/>
      <c r="G5989" s="46"/>
      <c r="H5989" s="40">
        <v>0</v>
      </c>
      <c r="I5989" s="35"/>
    </row>
    <row r="5990" spans="1:9" ht="13">
      <c r="A5990" s="85"/>
      <c r="B5990" s="85"/>
      <c r="C5990" s="85"/>
      <c r="D5990" s="46"/>
      <c r="E5990" s="46"/>
      <c r="F5990" s="46"/>
      <c r="G5990" s="46"/>
      <c r="H5990" s="40">
        <v>0</v>
      </c>
      <c r="I5990" s="35"/>
    </row>
    <row r="5991" spans="1:9" ht="13">
      <c r="A5991" s="85"/>
      <c r="B5991" s="85"/>
      <c r="C5991" s="85"/>
      <c r="D5991" s="46"/>
      <c r="E5991" s="46"/>
      <c r="F5991" s="46"/>
      <c r="G5991" s="46"/>
      <c r="H5991" s="40">
        <v>0</v>
      </c>
      <c r="I5991" s="35"/>
    </row>
    <row r="5992" spans="1:9" ht="13">
      <c r="A5992" s="85"/>
      <c r="B5992" s="85"/>
      <c r="C5992" s="85"/>
      <c r="D5992" s="46"/>
      <c r="E5992" s="46"/>
      <c r="F5992" s="46"/>
      <c r="G5992" s="46"/>
      <c r="H5992" s="40">
        <v>0</v>
      </c>
      <c r="I5992" s="35"/>
    </row>
    <row r="5993" spans="1:9" ht="13">
      <c r="A5993" s="85"/>
      <c r="B5993" s="85"/>
      <c r="C5993" s="85"/>
      <c r="D5993" s="46"/>
      <c r="E5993" s="46"/>
      <c r="F5993" s="46"/>
      <c r="G5993" s="46"/>
      <c r="H5993" s="40">
        <v>0</v>
      </c>
      <c r="I5993" s="35"/>
    </row>
    <row r="5994" spans="1:9" ht="13">
      <c r="A5994" s="85"/>
      <c r="B5994" s="85"/>
      <c r="C5994" s="85"/>
      <c r="D5994" s="46"/>
      <c r="E5994" s="46"/>
      <c r="F5994" s="46"/>
      <c r="G5994" s="46"/>
      <c r="H5994" s="40">
        <v>0</v>
      </c>
      <c r="I5994" s="35"/>
    </row>
    <row r="5995" spans="1:9" ht="13">
      <c r="A5995" s="85"/>
      <c r="B5995" s="85"/>
      <c r="C5995" s="85"/>
      <c r="D5995" s="46"/>
      <c r="E5995" s="46"/>
      <c r="F5995" s="46"/>
      <c r="G5995" s="46"/>
      <c r="H5995" s="40">
        <v>0</v>
      </c>
      <c r="I5995" s="35"/>
    </row>
    <row r="5996" spans="1:9" ht="13">
      <c r="A5996" s="85"/>
      <c r="B5996" s="85"/>
      <c r="C5996" s="85"/>
      <c r="D5996" s="46"/>
      <c r="E5996" s="46"/>
      <c r="F5996" s="46"/>
      <c r="G5996" s="46"/>
      <c r="H5996" s="40">
        <v>0</v>
      </c>
      <c r="I5996" s="35"/>
    </row>
    <row r="5997" spans="1:9" ht="13">
      <c r="A5997" s="85"/>
      <c r="B5997" s="85"/>
      <c r="C5997" s="85"/>
      <c r="D5997" s="46"/>
      <c r="E5997" s="46"/>
      <c r="F5997" s="46"/>
      <c r="G5997" s="46"/>
      <c r="H5997" s="40">
        <v>0</v>
      </c>
      <c r="I5997" s="35"/>
    </row>
    <row r="5998" spans="1:9" ht="13">
      <c r="A5998" s="85"/>
      <c r="B5998" s="85"/>
      <c r="C5998" s="85"/>
      <c r="D5998" s="46"/>
      <c r="E5998" s="46"/>
      <c r="F5998" s="46"/>
      <c r="G5998" s="46"/>
      <c r="H5998" s="40">
        <v>0</v>
      </c>
      <c r="I5998" s="35"/>
    </row>
    <row r="5999" spans="1:9" ht="13">
      <c r="A5999" s="85"/>
      <c r="B5999" s="85"/>
      <c r="C5999" s="85"/>
      <c r="D5999" s="46"/>
      <c r="E5999" s="46"/>
      <c r="F5999" s="46"/>
      <c r="G5999" s="46"/>
      <c r="H5999" s="40">
        <v>0</v>
      </c>
      <c r="I5999" s="35"/>
    </row>
    <row r="6000" spans="1:9" ht="13">
      <c r="A6000" s="85"/>
      <c r="B6000" s="85"/>
      <c r="C6000" s="85"/>
      <c r="D6000" s="46"/>
      <c r="E6000" s="46"/>
      <c r="F6000" s="46"/>
      <c r="G6000" s="46"/>
      <c r="H6000" s="40">
        <v>0</v>
      </c>
      <c r="I6000" s="35"/>
    </row>
    <row r="6001" spans="1:9" ht="13">
      <c r="A6001" s="85"/>
      <c r="B6001" s="85"/>
      <c r="C6001" s="85"/>
      <c r="D6001" s="46"/>
      <c r="E6001" s="46"/>
      <c r="F6001" s="46"/>
      <c r="G6001" s="46"/>
      <c r="H6001" s="40">
        <v>0</v>
      </c>
      <c r="I6001" s="35"/>
    </row>
    <row r="6002" spans="1:9" ht="13">
      <c r="A6002" s="85"/>
      <c r="B6002" s="85"/>
      <c r="C6002" s="85"/>
      <c r="D6002" s="46"/>
      <c r="E6002" s="46"/>
      <c r="F6002" s="46"/>
      <c r="G6002" s="46"/>
      <c r="H6002" s="40">
        <v>0</v>
      </c>
      <c r="I6002" s="35"/>
    </row>
    <row r="6003" spans="1:9" ht="13">
      <c r="A6003" s="85"/>
      <c r="B6003" s="85"/>
      <c r="C6003" s="85"/>
      <c r="D6003" s="46"/>
      <c r="E6003" s="46"/>
      <c r="F6003" s="46"/>
      <c r="G6003" s="46"/>
      <c r="H6003" s="40">
        <v>0</v>
      </c>
      <c r="I6003" s="35"/>
    </row>
    <row r="6004" spans="1:9" ht="13">
      <c r="A6004" s="85"/>
      <c r="B6004" s="85"/>
      <c r="C6004" s="85"/>
      <c r="D6004" s="46"/>
      <c r="E6004" s="46"/>
      <c r="F6004" s="46"/>
      <c r="G6004" s="46"/>
      <c r="H6004" s="40">
        <v>0</v>
      </c>
      <c r="I6004" s="35"/>
    </row>
    <row r="6005" spans="1:9" ht="13">
      <c r="A6005" s="85"/>
      <c r="B6005" s="85"/>
      <c r="C6005" s="85"/>
      <c r="D6005" s="46"/>
      <c r="E6005" s="46"/>
      <c r="F6005" s="46"/>
      <c r="G6005" s="46"/>
      <c r="H6005" s="40">
        <v>0</v>
      </c>
      <c r="I6005" s="35"/>
    </row>
    <row r="6006" spans="1:9" ht="13">
      <c r="A6006" s="85"/>
      <c r="B6006" s="85"/>
      <c r="C6006" s="85"/>
      <c r="D6006" s="46"/>
      <c r="E6006" s="46"/>
      <c r="F6006" s="46"/>
      <c r="G6006" s="46"/>
      <c r="H6006" s="40">
        <v>0</v>
      </c>
      <c r="I6006" s="35"/>
    </row>
    <row r="6007" spans="1:9" ht="13">
      <c r="A6007" s="85"/>
      <c r="B6007" s="85"/>
      <c r="C6007" s="85"/>
      <c r="D6007" s="46"/>
      <c r="E6007" s="46"/>
      <c r="F6007" s="46"/>
      <c r="G6007" s="46"/>
      <c r="H6007" s="40">
        <v>0</v>
      </c>
      <c r="I6007" s="35"/>
    </row>
    <row r="6008" spans="1:9" ht="13">
      <c r="A6008" s="85"/>
      <c r="B6008" s="85"/>
      <c r="C6008" s="85"/>
      <c r="D6008" s="46"/>
      <c r="E6008" s="46"/>
      <c r="F6008" s="46"/>
      <c r="G6008" s="46"/>
      <c r="H6008" s="40">
        <v>0</v>
      </c>
      <c r="I6008" s="35"/>
    </row>
    <row r="6009" spans="1:9" ht="13">
      <c r="A6009" s="85"/>
      <c r="B6009" s="85"/>
      <c r="C6009" s="85"/>
      <c r="D6009" s="46"/>
      <c r="E6009" s="46"/>
      <c r="F6009" s="46"/>
      <c r="G6009" s="46"/>
      <c r="H6009" s="40">
        <v>0</v>
      </c>
      <c r="I6009" s="35"/>
    </row>
    <row r="6010" spans="1:9" ht="13">
      <c r="A6010" s="85"/>
      <c r="B6010" s="85"/>
      <c r="C6010" s="85"/>
      <c r="D6010" s="46"/>
      <c r="E6010" s="46"/>
      <c r="F6010" s="46"/>
      <c r="G6010" s="46"/>
      <c r="H6010" s="40">
        <v>0</v>
      </c>
      <c r="I6010" s="35"/>
    </row>
    <row r="6011" spans="1:9" ht="13">
      <c r="A6011" s="85"/>
      <c r="B6011" s="85"/>
      <c r="C6011" s="85"/>
      <c r="D6011" s="46"/>
      <c r="E6011" s="46"/>
      <c r="F6011" s="46"/>
      <c r="G6011" s="46"/>
      <c r="H6011" s="40">
        <v>0</v>
      </c>
      <c r="I6011" s="35"/>
    </row>
    <row r="6012" spans="1:9" ht="13">
      <c r="A6012" s="85"/>
      <c r="B6012" s="85"/>
      <c r="C6012" s="85"/>
      <c r="D6012" s="46"/>
      <c r="E6012" s="46"/>
      <c r="F6012" s="46"/>
      <c r="G6012" s="46"/>
      <c r="H6012" s="40">
        <v>0</v>
      </c>
      <c r="I6012" s="35"/>
    </row>
    <row r="6013" spans="1:9" ht="13">
      <c r="A6013" s="85"/>
      <c r="B6013" s="85"/>
      <c r="C6013" s="85"/>
      <c r="D6013" s="46"/>
      <c r="E6013" s="46"/>
      <c r="F6013" s="46"/>
      <c r="G6013" s="46"/>
      <c r="H6013" s="40">
        <v>0</v>
      </c>
      <c r="I6013" s="35"/>
    </row>
    <row r="6014" spans="1:9" ht="13">
      <c r="A6014" s="85"/>
      <c r="B6014" s="85"/>
      <c r="C6014" s="85"/>
      <c r="D6014" s="46"/>
      <c r="E6014" s="46"/>
      <c r="F6014" s="46"/>
      <c r="G6014" s="46"/>
      <c r="H6014" s="40">
        <v>0</v>
      </c>
      <c r="I6014" s="35"/>
    </row>
    <row r="6015" spans="1:9" ht="13">
      <c r="A6015" s="85"/>
      <c r="B6015" s="85"/>
      <c r="C6015" s="85"/>
      <c r="D6015" s="46"/>
      <c r="E6015" s="46"/>
      <c r="F6015" s="46"/>
      <c r="G6015" s="46"/>
      <c r="H6015" s="40">
        <v>0</v>
      </c>
      <c r="I6015" s="35"/>
    </row>
    <row r="6016" spans="1:9" ht="13">
      <c r="A6016" s="85"/>
      <c r="B6016" s="85"/>
      <c r="C6016" s="85"/>
      <c r="D6016" s="46"/>
      <c r="E6016" s="46"/>
      <c r="F6016" s="46"/>
      <c r="G6016" s="46"/>
      <c r="H6016" s="40">
        <v>0</v>
      </c>
      <c r="I6016" s="35"/>
    </row>
    <row r="6017" spans="1:9" ht="13">
      <c r="A6017" s="85"/>
      <c r="B6017" s="85"/>
      <c r="C6017" s="85"/>
      <c r="D6017" s="46"/>
      <c r="E6017" s="46"/>
      <c r="F6017" s="46"/>
      <c r="G6017" s="46"/>
      <c r="H6017" s="40">
        <v>0</v>
      </c>
      <c r="I6017" s="35"/>
    </row>
    <row r="6018" spans="1:9" ht="13">
      <c r="A6018" s="85"/>
      <c r="B6018" s="85"/>
      <c r="C6018" s="85"/>
      <c r="D6018" s="46"/>
      <c r="E6018" s="46"/>
      <c r="F6018" s="46"/>
      <c r="G6018" s="46"/>
      <c r="H6018" s="40">
        <v>0</v>
      </c>
      <c r="I6018" s="35"/>
    </row>
    <row r="6019" spans="1:9" ht="13">
      <c r="A6019" s="85"/>
      <c r="B6019" s="85"/>
      <c r="C6019" s="85"/>
      <c r="D6019" s="46"/>
      <c r="E6019" s="46"/>
      <c r="F6019" s="46"/>
      <c r="G6019" s="46"/>
      <c r="H6019" s="40">
        <v>0</v>
      </c>
      <c r="I6019" s="35"/>
    </row>
    <row r="6020" spans="1:9" ht="13">
      <c r="A6020" s="85"/>
      <c r="B6020" s="85"/>
      <c r="C6020" s="85"/>
      <c r="D6020" s="46"/>
      <c r="E6020" s="46"/>
      <c r="F6020" s="46"/>
      <c r="G6020" s="46"/>
      <c r="H6020" s="40">
        <v>0</v>
      </c>
      <c r="I6020" s="35"/>
    </row>
    <row r="6021" spans="1:9" ht="13">
      <c r="A6021" s="85"/>
      <c r="B6021" s="85"/>
      <c r="C6021" s="85"/>
      <c r="D6021" s="46"/>
      <c r="E6021" s="46"/>
      <c r="F6021" s="46"/>
      <c r="G6021" s="46"/>
      <c r="H6021" s="40">
        <v>0</v>
      </c>
      <c r="I6021" s="35"/>
    </row>
    <row r="6022" spans="1:9" ht="13">
      <c r="A6022" s="85"/>
      <c r="B6022" s="85"/>
      <c r="C6022" s="85"/>
      <c r="D6022" s="46"/>
      <c r="E6022" s="46"/>
      <c r="F6022" s="46"/>
      <c r="G6022" s="46"/>
      <c r="H6022" s="40">
        <v>0</v>
      </c>
      <c r="I6022" s="35"/>
    </row>
    <row r="6023" spans="1:9" ht="13">
      <c r="A6023" s="85"/>
      <c r="B6023" s="85"/>
      <c r="C6023" s="85"/>
      <c r="D6023" s="46"/>
      <c r="E6023" s="46"/>
      <c r="F6023" s="46"/>
      <c r="G6023" s="46"/>
      <c r="H6023" s="40">
        <v>0</v>
      </c>
      <c r="I6023" s="35"/>
    </row>
    <row r="6024" spans="1:9" ht="13">
      <c r="A6024" s="85"/>
      <c r="B6024" s="85"/>
      <c r="C6024" s="85"/>
      <c r="D6024" s="46"/>
      <c r="E6024" s="46"/>
      <c r="F6024" s="46"/>
      <c r="G6024" s="46"/>
      <c r="H6024" s="40">
        <v>0</v>
      </c>
      <c r="I6024" s="35"/>
    </row>
    <row r="6025" spans="1:9" ht="13">
      <c r="A6025" s="85"/>
      <c r="B6025" s="85"/>
      <c r="C6025" s="85"/>
      <c r="D6025" s="46"/>
      <c r="E6025" s="46"/>
      <c r="F6025" s="46"/>
      <c r="G6025" s="46"/>
      <c r="H6025" s="40">
        <v>0</v>
      </c>
      <c r="I6025" s="35"/>
    </row>
    <row r="6026" spans="1:9" ht="13">
      <c r="A6026" s="85"/>
      <c r="B6026" s="85"/>
      <c r="C6026" s="85"/>
      <c r="D6026" s="46"/>
      <c r="E6026" s="46"/>
      <c r="F6026" s="46"/>
      <c r="G6026" s="46"/>
      <c r="H6026" s="40">
        <v>0</v>
      </c>
      <c r="I6026" s="35"/>
    </row>
    <row r="6027" spans="1:9" ht="13">
      <c r="A6027" s="85"/>
      <c r="B6027" s="85"/>
      <c r="C6027" s="85"/>
      <c r="D6027" s="46"/>
      <c r="E6027" s="46"/>
      <c r="F6027" s="46"/>
      <c r="G6027" s="46"/>
      <c r="H6027" s="40">
        <v>0</v>
      </c>
      <c r="I6027" s="35"/>
    </row>
    <row r="6028" spans="1:9" ht="13">
      <c r="A6028" s="85"/>
      <c r="B6028" s="85"/>
      <c r="C6028" s="85"/>
      <c r="D6028" s="46"/>
      <c r="E6028" s="46"/>
      <c r="F6028" s="46"/>
      <c r="G6028" s="46"/>
      <c r="H6028" s="40">
        <v>0</v>
      </c>
      <c r="I6028" s="35"/>
    </row>
    <row r="6029" spans="1:9" ht="13">
      <c r="A6029" s="85"/>
      <c r="B6029" s="85"/>
      <c r="C6029" s="85"/>
      <c r="D6029" s="46"/>
      <c r="E6029" s="46"/>
      <c r="F6029" s="46"/>
      <c r="G6029" s="46"/>
      <c r="H6029" s="40">
        <v>0</v>
      </c>
      <c r="I6029" s="35"/>
    </row>
    <row r="6030" spans="1:9" ht="13">
      <c r="A6030" s="85"/>
      <c r="B6030" s="85"/>
      <c r="C6030" s="85"/>
      <c r="D6030" s="46"/>
      <c r="E6030" s="46"/>
      <c r="F6030" s="46"/>
      <c r="G6030" s="46"/>
      <c r="H6030" s="40">
        <v>0</v>
      </c>
      <c r="I6030" s="35"/>
    </row>
    <row r="6031" spans="1:9" ht="13">
      <c r="A6031" s="85"/>
      <c r="B6031" s="85"/>
      <c r="C6031" s="85"/>
      <c r="D6031" s="46"/>
      <c r="E6031" s="46"/>
      <c r="F6031" s="46"/>
      <c r="G6031" s="46"/>
      <c r="H6031" s="40">
        <v>0</v>
      </c>
      <c r="I6031" s="35"/>
    </row>
    <row r="6032" spans="1:9" ht="13">
      <c r="A6032" s="85"/>
      <c r="B6032" s="85"/>
      <c r="C6032" s="85"/>
      <c r="D6032" s="46"/>
      <c r="E6032" s="46"/>
      <c r="F6032" s="46"/>
      <c r="G6032" s="46"/>
      <c r="H6032" s="40">
        <v>0</v>
      </c>
      <c r="I6032" s="35"/>
    </row>
    <row r="6033" spans="1:9" ht="13">
      <c r="A6033" s="85"/>
      <c r="B6033" s="85"/>
      <c r="C6033" s="85"/>
      <c r="D6033" s="46"/>
      <c r="E6033" s="46"/>
      <c r="F6033" s="46"/>
      <c r="G6033" s="46"/>
      <c r="H6033" s="40">
        <v>0</v>
      </c>
      <c r="I6033" s="35"/>
    </row>
    <row r="6034" spans="1:9" ht="13">
      <c r="A6034" s="85"/>
      <c r="B6034" s="85"/>
      <c r="C6034" s="85"/>
      <c r="D6034" s="46"/>
      <c r="E6034" s="46"/>
      <c r="F6034" s="46"/>
      <c r="G6034" s="46"/>
      <c r="H6034" s="40">
        <v>0</v>
      </c>
      <c r="I6034" s="35"/>
    </row>
    <row r="6035" spans="1:9" ht="13">
      <c r="A6035" s="85"/>
      <c r="B6035" s="85"/>
      <c r="C6035" s="85"/>
      <c r="D6035" s="46"/>
      <c r="E6035" s="46"/>
      <c r="F6035" s="46"/>
      <c r="G6035" s="46"/>
      <c r="H6035" s="40">
        <v>0</v>
      </c>
      <c r="I6035" s="35"/>
    </row>
    <row r="6036" spans="1:9" ht="13">
      <c r="A6036" s="85"/>
      <c r="B6036" s="85"/>
      <c r="C6036" s="85"/>
      <c r="D6036" s="46"/>
      <c r="E6036" s="46"/>
      <c r="F6036" s="46"/>
      <c r="G6036" s="46"/>
      <c r="H6036" s="40">
        <v>0</v>
      </c>
      <c r="I6036" s="35"/>
    </row>
    <row r="6037" spans="1:9" ht="13">
      <c r="A6037" s="85"/>
      <c r="B6037" s="85"/>
      <c r="C6037" s="85"/>
      <c r="D6037" s="46"/>
      <c r="E6037" s="46"/>
      <c r="F6037" s="46"/>
      <c r="G6037" s="46"/>
      <c r="H6037" s="40">
        <v>0</v>
      </c>
      <c r="I6037" s="35"/>
    </row>
    <row r="6038" spans="1:9" ht="13">
      <c r="A6038" s="85"/>
      <c r="B6038" s="85"/>
      <c r="C6038" s="85"/>
      <c r="D6038" s="46"/>
      <c r="E6038" s="46"/>
      <c r="F6038" s="46"/>
      <c r="G6038" s="46"/>
      <c r="H6038" s="40">
        <v>0</v>
      </c>
      <c r="I6038" s="35"/>
    </row>
    <row r="6039" spans="1:9" ht="13">
      <c r="A6039" s="85"/>
      <c r="B6039" s="85"/>
      <c r="C6039" s="85"/>
      <c r="D6039" s="46"/>
      <c r="E6039" s="46"/>
      <c r="F6039" s="46"/>
      <c r="G6039" s="46"/>
      <c r="H6039" s="40">
        <v>0</v>
      </c>
      <c r="I6039" s="35"/>
    </row>
    <row r="6040" spans="1:9" ht="13">
      <c r="A6040" s="85"/>
      <c r="B6040" s="85"/>
      <c r="C6040" s="85"/>
      <c r="D6040" s="46"/>
      <c r="E6040" s="46"/>
      <c r="F6040" s="46"/>
      <c r="G6040" s="46"/>
      <c r="H6040" s="40">
        <v>0</v>
      </c>
      <c r="I6040" s="35"/>
    </row>
    <row r="6041" spans="1:9" ht="13">
      <c r="A6041" s="85"/>
      <c r="B6041" s="85"/>
      <c r="C6041" s="85"/>
      <c r="D6041" s="46"/>
      <c r="E6041" s="46"/>
      <c r="F6041" s="46"/>
      <c r="G6041" s="46"/>
      <c r="H6041" s="40">
        <v>0</v>
      </c>
      <c r="I6041" s="35"/>
    </row>
    <row r="6042" spans="1:9" ht="13">
      <c r="A6042" s="85"/>
      <c r="B6042" s="85"/>
      <c r="C6042" s="85"/>
      <c r="D6042" s="46"/>
      <c r="E6042" s="46"/>
      <c r="F6042" s="46"/>
      <c r="G6042" s="46"/>
      <c r="H6042" s="40">
        <v>0</v>
      </c>
      <c r="I6042" s="35"/>
    </row>
    <row r="6043" spans="1:9" ht="13">
      <c r="A6043" s="85"/>
      <c r="B6043" s="85"/>
      <c r="C6043" s="85"/>
      <c r="D6043" s="46"/>
      <c r="E6043" s="46"/>
      <c r="F6043" s="46"/>
      <c r="G6043" s="46"/>
      <c r="H6043" s="40">
        <v>0</v>
      </c>
      <c r="I6043" s="35"/>
    </row>
    <row r="6044" spans="1:9" ht="13">
      <c r="A6044" s="85"/>
      <c r="B6044" s="85"/>
      <c r="C6044" s="85"/>
      <c r="D6044" s="46"/>
      <c r="E6044" s="46"/>
      <c r="F6044" s="46"/>
      <c r="G6044" s="46"/>
      <c r="H6044" s="40">
        <v>0</v>
      </c>
      <c r="I6044" s="35"/>
    </row>
    <row r="6045" spans="1:9" ht="13">
      <c r="A6045" s="85"/>
      <c r="B6045" s="85"/>
      <c r="C6045" s="85"/>
      <c r="D6045" s="46"/>
      <c r="E6045" s="46"/>
      <c r="F6045" s="46"/>
      <c r="G6045" s="46"/>
      <c r="H6045" s="40">
        <v>0</v>
      </c>
      <c r="I6045" s="35"/>
    </row>
    <row r="6046" spans="1:9" ht="13">
      <c r="A6046" s="85"/>
      <c r="B6046" s="85"/>
      <c r="C6046" s="85"/>
      <c r="D6046" s="46"/>
      <c r="E6046" s="46"/>
      <c r="F6046" s="46"/>
      <c r="G6046" s="46"/>
      <c r="H6046" s="40">
        <v>0</v>
      </c>
      <c r="I6046" s="35"/>
    </row>
    <row r="6047" spans="1:9" ht="13">
      <c r="A6047" s="85"/>
      <c r="B6047" s="85"/>
      <c r="C6047" s="85"/>
      <c r="D6047" s="46"/>
      <c r="E6047" s="46"/>
      <c r="F6047" s="46"/>
      <c r="G6047" s="46"/>
      <c r="H6047" s="40">
        <v>0</v>
      </c>
      <c r="I6047" s="35"/>
    </row>
    <row r="6048" spans="1:9" ht="13">
      <c r="A6048" s="85"/>
      <c r="B6048" s="85"/>
      <c r="C6048" s="85"/>
      <c r="D6048" s="46"/>
      <c r="E6048" s="46"/>
      <c r="F6048" s="46"/>
      <c r="G6048" s="46"/>
      <c r="H6048" s="40">
        <v>0</v>
      </c>
      <c r="I6048" s="35"/>
    </row>
    <row r="6049" spans="1:9" ht="13">
      <c r="A6049" s="85"/>
      <c r="B6049" s="85"/>
      <c r="C6049" s="85"/>
      <c r="D6049" s="46"/>
      <c r="E6049" s="46"/>
      <c r="F6049" s="46"/>
      <c r="G6049" s="46"/>
      <c r="H6049" s="40">
        <v>0</v>
      </c>
      <c r="I6049" s="35"/>
    </row>
    <row r="6050" spans="1:9" ht="13">
      <c r="A6050" s="85"/>
      <c r="B6050" s="85"/>
      <c r="C6050" s="85"/>
      <c r="D6050" s="46"/>
      <c r="E6050" s="46"/>
      <c r="F6050" s="46"/>
      <c r="G6050" s="46"/>
      <c r="H6050" s="40">
        <v>0</v>
      </c>
      <c r="I6050" s="35"/>
    </row>
    <row r="6051" spans="1:9" ht="13">
      <c r="A6051" s="85"/>
      <c r="B6051" s="85"/>
      <c r="C6051" s="85"/>
      <c r="D6051" s="46"/>
      <c r="E6051" s="46"/>
      <c r="F6051" s="46"/>
      <c r="G6051" s="46"/>
      <c r="H6051" s="40">
        <v>0</v>
      </c>
      <c r="I6051" s="35"/>
    </row>
    <row r="6052" spans="1:9" ht="13">
      <c r="A6052" s="85"/>
      <c r="B6052" s="85"/>
      <c r="C6052" s="85"/>
      <c r="D6052" s="46"/>
      <c r="E6052" s="46"/>
      <c r="F6052" s="46"/>
      <c r="G6052" s="46"/>
      <c r="H6052" s="40">
        <v>0</v>
      </c>
      <c r="I6052" s="35"/>
    </row>
    <row r="6053" spans="1:9" ht="13">
      <c r="A6053" s="85"/>
      <c r="B6053" s="85"/>
      <c r="C6053" s="85"/>
      <c r="D6053" s="46"/>
      <c r="E6053" s="46"/>
      <c r="F6053" s="46"/>
      <c r="G6053" s="46"/>
      <c r="H6053" s="40">
        <v>0</v>
      </c>
      <c r="I6053" s="35"/>
    </row>
    <row r="6054" spans="1:9" ht="13">
      <c r="A6054" s="85"/>
      <c r="B6054" s="85"/>
      <c r="C6054" s="85"/>
      <c r="D6054" s="46"/>
      <c r="E6054" s="46"/>
      <c r="F6054" s="46"/>
      <c r="G6054" s="46"/>
      <c r="H6054" s="40">
        <v>0</v>
      </c>
      <c r="I6054" s="35"/>
    </row>
    <row r="6055" spans="1:9" ht="13">
      <c r="A6055" s="85"/>
      <c r="B6055" s="85"/>
      <c r="C6055" s="85"/>
      <c r="D6055" s="46"/>
      <c r="E6055" s="46"/>
      <c r="F6055" s="46"/>
      <c r="G6055" s="46"/>
      <c r="H6055" s="40">
        <v>0</v>
      </c>
      <c r="I6055" s="35"/>
    </row>
    <row r="6056" spans="1:9" ht="13">
      <c r="A6056" s="85"/>
      <c r="B6056" s="85"/>
      <c r="C6056" s="85"/>
      <c r="D6056" s="46"/>
      <c r="E6056" s="46"/>
      <c r="F6056" s="46"/>
      <c r="G6056" s="46"/>
      <c r="H6056" s="40">
        <v>0</v>
      </c>
      <c r="I6056" s="35"/>
    </row>
    <row r="6057" spans="1:9" ht="13">
      <c r="A6057" s="85"/>
      <c r="B6057" s="85"/>
      <c r="C6057" s="85"/>
      <c r="D6057" s="46"/>
      <c r="E6057" s="46"/>
      <c r="F6057" s="46"/>
      <c r="G6057" s="46"/>
      <c r="H6057" s="40">
        <v>0</v>
      </c>
      <c r="I6057" s="35"/>
    </row>
    <row r="6058" spans="1:9" ht="13">
      <c r="A6058" s="85"/>
      <c r="B6058" s="85"/>
      <c r="C6058" s="85"/>
      <c r="D6058" s="46"/>
      <c r="E6058" s="46"/>
      <c r="F6058" s="46"/>
      <c r="G6058" s="46"/>
      <c r="H6058" s="40">
        <v>0</v>
      </c>
      <c r="I6058" s="35"/>
    </row>
    <row r="6059" spans="1:9" ht="13">
      <c r="A6059" s="85"/>
      <c r="B6059" s="85"/>
      <c r="C6059" s="85"/>
      <c r="D6059" s="46"/>
      <c r="E6059" s="46"/>
      <c r="F6059" s="46"/>
      <c r="G6059" s="46"/>
      <c r="H6059" s="40">
        <v>0</v>
      </c>
      <c r="I6059" s="35"/>
    </row>
    <row r="6060" spans="1:9" ht="13">
      <c r="A6060" s="85"/>
      <c r="B6060" s="85"/>
      <c r="C6060" s="85"/>
      <c r="D6060" s="46"/>
      <c r="E6060" s="46"/>
      <c r="F6060" s="46"/>
      <c r="G6060" s="46"/>
      <c r="H6060" s="40">
        <v>0</v>
      </c>
      <c r="I6060" s="35"/>
    </row>
    <row r="6061" spans="1:9" ht="13">
      <c r="A6061" s="85"/>
      <c r="B6061" s="85"/>
      <c r="C6061" s="85"/>
      <c r="D6061" s="46"/>
      <c r="E6061" s="46"/>
      <c r="F6061" s="46"/>
      <c r="G6061" s="46"/>
      <c r="H6061" s="40">
        <v>0</v>
      </c>
      <c r="I6061" s="35"/>
    </row>
    <row r="6062" spans="1:9" ht="13">
      <c r="A6062" s="85"/>
      <c r="B6062" s="85"/>
      <c r="C6062" s="85"/>
      <c r="D6062" s="46"/>
      <c r="E6062" s="46"/>
      <c r="F6062" s="46"/>
      <c r="G6062" s="46"/>
      <c r="H6062" s="40">
        <v>0</v>
      </c>
      <c r="I6062" s="35"/>
    </row>
    <row r="6063" spans="1:9" ht="13">
      <c r="A6063" s="85"/>
      <c r="B6063" s="85"/>
      <c r="C6063" s="85"/>
      <c r="D6063" s="46"/>
      <c r="E6063" s="46"/>
      <c r="F6063" s="46"/>
      <c r="G6063" s="46"/>
      <c r="H6063" s="40">
        <v>0</v>
      </c>
      <c r="I6063" s="35"/>
    </row>
    <row r="6064" spans="1:9" ht="13">
      <c r="A6064" s="85"/>
      <c r="B6064" s="85"/>
      <c r="C6064" s="85"/>
      <c r="D6064" s="46"/>
      <c r="E6064" s="46"/>
      <c r="F6064" s="46"/>
      <c r="G6064" s="46"/>
      <c r="H6064" s="40">
        <v>0</v>
      </c>
      <c r="I6064" s="35"/>
    </row>
    <row r="6065" spans="1:9" ht="13">
      <c r="A6065" s="85"/>
      <c r="B6065" s="85"/>
      <c r="C6065" s="85"/>
      <c r="D6065" s="46"/>
      <c r="E6065" s="46"/>
      <c r="F6065" s="46"/>
      <c r="G6065" s="46"/>
      <c r="H6065" s="40">
        <v>0</v>
      </c>
      <c r="I6065" s="35"/>
    </row>
    <row r="6066" spans="1:9" ht="13">
      <c r="A6066" s="85"/>
      <c r="B6066" s="85"/>
      <c r="C6066" s="85"/>
      <c r="D6066" s="46"/>
      <c r="E6066" s="46"/>
      <c r="F6066" s="46"/>
      <c r="G6066" s="46"/>
      <c r="H6066" s="40">
        <v>0</v>
      </c>
      <c r="I6066" s="35"/>
    </row>
    <row r="6067" spans="1:9" ht="13">
      <c r="A6067" s="85"/>
      <c r="B6067" s="85"/>
      <c r="C6067" s="85"/>
      <c r="D6067" s="46"/>
      <c r="E6067" s="46"/>
      <c r="F6067" s="46"/>
      <c r="G6067" s="46"/>
      <c r="H6067" s="40">
        <v>0</v>
      </c>
      <c r="I6067" s="35"/>
    </row>
    <row r="6068" spans="1:9" ht="13">
      <c r="A6068" s="85"/>
      <c r="B6068" s="85"/>
      <c r="C6068" s="85"/>
      <c r="D6068" s="46"/>
      <c r="E6068" s="46"/>
      <c r="F6068" s="46"/>
      <c r="G6068" s="46"/>
      <c r="H6068" s="40">
        <v>0</v>
      </c>
      <c r="I6068" s="35"/>
    </row>
    <row r="6069" spans="1:9" ht="13">
      <c r="A6069" s="85"/>
      <c r="B6069" s="85"/>
      <c r="C6069" s="85"/>
      <c r="D6069" s="46"/>
      <c r="E6069" s="46"/>
      <c r="F6069" s="46"/>
      <c r="G6069" s="46"/>
      <c r="H6069" s="40">
        <v>0</v>
      </c>
      <c r="I6069" s="35"/>
    </row>
    <row r="6070" spans="1:9" ht="13">
      <c r="A6070" s="85"/>
      <c r="B6070" s="85"/>
      <c r="C6070" s="85"/>
      <c r="D6070" s="46"/>
      <c r="E6070" s="46"/>
      <c r="F6070" s="46"/>
      <c r="G6070" s="46"/>
      <c r="H6070" s="40">
        <v>0</v>
      </c>
      <c r="I6070" s="35"/>
    </row>
    <row r="6071" spans="1:9" ht="13">
      <c r="A6071" s="85"/>
      <c r="B6071" s="85"/>
      <c r="C6071" s="85"/>
      <c r="D6071" s="46"/>
      <c r="E6071" s="46"/>
      <c r="F6071" s="46"/>
      <c r="G6071" s="46"/>
      <c r="H6071" s="40">
        <v>0</v>
      </c>
      <c r="I6071" s="35"/>
    </row>
    <row r="6072" spans="1:9" ht="13">
      <c r="A6072" s="85"/>
      <c r="B6072" s="85"/>
      <c r="C6072" s="85"/>
      <c r="D6072" s="46"/>
      <c r="E6072" s="46"/>
      <c r="F6072" s="46"/>
      <c r="G6072" s="46"/>
      <c r="H6072" s="40">
        <v>0</v>
      </c>
      <c r="I6072" s="35"/>
    </row>
    <row r="6073" spans="1:9" ht="13">
      <c r="A6073" s="85"/>
      <c r="B6073" s="85"/>
      <c r="C6073" s="85"/>
      <c r="D6073" s="46"/>
      <c r="E6073" s="46"/>
      <c r="F6073" s="46"/>
      <c r="G6073" s="46"/>
      <c r="H6073" s="40">
        <v>0</v>
      </c>
      <c r="I6073" s="35"/>
    </row>
    <row r="6074" spans="1:9" ht="13">
      <c r="A6074" s="85"/>
      <c r="B6074" s="85"/>
      <c r="C6074" s="85"/>
      <c r="D6074" s="46"/>
      <c r="E6074" s="46"/>
      <c r="F6074" s="46"/>
      <c r="G6074" s="46"/>
      <c r="H6074" s="40">
        <v>0</v>
      </c>
      <c r="I6074" s="35"/>
    </row>
    <row r="6075" spans="1:9" ht="13">
      <c r="A6075" s="85"/>
      <c r="B6075" s="85"/>
      <c r="C6075" s="85"/>
      <c r="D6075" s="46"/>
      <c r="E6075" s="46"/>
      <c r="F6075" s="46"/>
      <c r="G6075" s="46"/>
      <c r="H6075" s="40">
        <v>0</v>
      </c>
      <c r="I6075" s="35"/>
    </row>
    <row r="6076" spans="1:9" ht="13">
      <c r="A6076" s="85"/>
      <c r="B6076" s="85"/>
      <c r="C6076" s="85"/>
      <c r="D6076" s="46"/>
      <c r="E6076" s="46"/>
      <c r="F6076" s="46"/>
      <c r="G6076" s="46"/>
      <c r="H6076" s="40">
        <v>0</v>
      </c>
      <c r="I6076" s="35"/>
    </row>
    <row r="6077" spans="1:9" ht="13">
      <c r="A6077" s="85"/>
      <c r="B6077" s="85"/>
      <c r="C6077" s="85"/>
      <c r="D6077" s="46"/>
      <c r="E6077" s="46"/>
      <c r="F6077" s="46"/>
      <c r="G6077" s="46"/>
      <c r="H6077" s="40">
        <v>0</v>
      </c>
      <c r="I6077" s="35"/>
    </row>
    <row r="6078" spans="1:9" ht="13">
      <c r="A6078" s="85"/>
      <c r="B6078" s="85"/>
      <c r="C6078" s="85"/>
      <c r="D6078" s="46"/>
      <c r="E6078" s="46"/>
      <c r="F6078" s="46"/>
      <c r="G6078" s="46"/>
      <c r="H6078" s="40">
        <v>0</v>
      </c>
      <c r="I6078" s="35"/>
    </row>
    <row r="6079" spans="1:9" ht="13">
      <c r="A6079" s="85"/>
      <c r="B6079" s="85"/>
      <c r="C6079" s="85"/>
      <c r="D6079" s="46"/>
      <c r="E6079" s="46"/>
      <c r="F6079" s="46"/>
      <c r="G6079" s="46"/>
      <c r="H6079" s="40">
        <v>0</v>
      </c>
      <c r="I6079" s="35"/>
    </row>
    <row r="6080" spans="1:9" ht="13">
      <c r="A6080" s="85"/>
      <c r="B6080" s="85"/>
      <c r="C6080" s="85"/>
      <c r="D6080" s="46"/>
      <c r="E6080" s="46"/>
      <c r="F6080" s="46"/>
      <c r="G6080" s="46"/>
      <c r="H6080" s="40">
        <v>0</v>
      </c>
      <c r="I6080" s="35"/>
    </row>
    <row r="6081" spans="1:9" ht="13">
      <c r="A6081" s="85"/>
      <c r="B6081" s="85"/>
      <c r="C6081" s="85"/>
      <c r="D6081" s="46"/>
      <c r="E6081" s="46"/>
      <c r="F6081" s="46"/>
      <c r="G6081" s="46"/>
      <c r="H6081" s="40">
        <v>0</v>
      </c>
      <c r="I6081" s="35"/>
    </row>
    <row r="6082" spans="1:9" ht="13">
      <c r="A6082" s="85"/>
      <c r="B6082" s="85"/>
      <c r="C6082" s="85"/>
      <c r="D6082" s="46"/>
      <c r="E6082" s="46"/>
      <c r="F6082" s="46"/>
      <c r="G6082" s="46"/>
      <c r="H6082" s="40">
        <v>0</v>
      </c>
      <c r="I6082" s="35"/>
    </row>
    <row r="6083" spans="1:9" ht="13">
      <c r="A6083" s="85"/>
      <c r="B6083" s="85"/>
      <c r="C6083" s="85"/>
      <c r="D6083" s="46"/>
      <c r="E6083" s="46"/>
      <c r="F6083" s="46"/>
      <c r="G6083" s="46"/>
      <c r="H6083" s="40">
        <v>0</v>
      </c>
      <c r="I6083" s="35"/>
    </row>
    <row r="6084" spans="1:9" ht="13">
      <c r="A6084" s="85"/>
      <c r="B6084" s="85"/>
      <c r="C6084" s="85"/>
      <c r="D6084" s="46"/>
      <c r="E6084" s="46"/>
      <c r="F6084" s="46"/>
      <c r="G6084" s="46"/>
      <c r="H6084" s="40">
        <v>0</v>
      </c>
      <c r="I6084" s="35"/>
    </row>
    <row r="6085" spans="1:9" ht="13">
      <c r="A6085" s="85"/>
      <c r="B6085" s="85"/>
      <c r="C6085" s="85"/>
      <c r="D6085" s="46"/>
      <c r="E6085" s="46"/>
      <c r="F6085" s="46"/>
      <c r="G6085" s="46"/>
      <c r="H6085" s="40">
        <v>0</v>
      </c>
      <c r="I6085" s="35"/>
    </row>
    <row r="6086" spans="1:9" ht="13">
      <c r="A6086" s="85"/>
      <c r="B6086" s="85"/>
      <c r="C6086" s="85"/>
      <c r="D6086" s="46"/>
      <c r="E6086" s="46"/>
      <c r="F6086" s="46"/>
      <c r="G6086" s="46"/>
      <c r="H6086" s="40">
        <v>0</v>
      </c>
      <c r="I6086" s="35"/>
    </row>
    <row r="6087" spans="1:9" ht="13">
      <c r="A6087" s="85"/>
      <c r="B6087" s="85"/>
      <c r="C6087" s="85"/>
      <c r="D6087" s="46"/>
      <c r="E6087" s="46"/>
      <c r="F6087" s="46"/>
      <c r="G6087" s="46"/>
      <c r="H6087" s="40">
        <v>0</v>
      </c>
      <c r="I6087" s="35"/>
    </row>
    <row r="6088" spans="1:9" ht="13">
      <c r="A6088" s="85"/>
      <c r="B6088" s="85"/>
      <c r="C6088" s="85"/>
      <c r="D6088" s="46"/>
      <c r="E6088" s="46"/>
      <c r="F6088" s="46"/>
      <c r="G6088" s="46"/>
      <c r="H6088" s="40">
        <v>0</v>
      </c>
      <c r="I6088" s="35"/>
    </row>
    <row r="6089" spans="1:9" ht="13">
      <c r="A6089" s="85"/>
      <c r="B6089" s="85"/>
      <c r="C6089" s="85"/>
      <c r="D6089" s="46"/>
      <c r="E6089" s="46"/>
      <c r="F6089" s="46"/>
      <c r="G6089" s="46"/>
      <c r="H6089" s="40">
        <v>0</v>
      </c>
      <c r="I6089" s="35"/>
    </row>
    <row r="6090" spans="1:9" ht="13">
      <c r="A6090" s="85"/>
      <c r="B6090" s="85"/>
      <c r="C6090" s="85"/>
      <c r="D6090" s="46"/>
      <c r="E6090" s="46"/>
      <c r="F6090" s="46"/>
      <c r="G6090" s="46"/>
      <c r="H6090" s="40">
        <v>0</v>
      </c>
      <c r="I6090" s="35"/>
    </row>
    <row r="6091" spans="1:9" ht="13">
      <c r="A6091" s="85"/>
      <c r="B6091" s="85"/>
      <c r="C6091" s="85"/>
      <c r="D6091" s="46"/>
      <c r="E6091" s="46"/>
      <c r="F6091" s="46"/>
      <c r="G6091" s="46"/>
      <c r="H6091" s="40">
        <v>0</v>
      </c>
      <c r="I6091" s="35"/>
    </row>
    <row r="6092" spans="1:9" ht="13">
      <c r="A6092" s="85"/>
      <c r="B6092" s="85"/>
      <c r="C6092" s="85"/>
      <c r="D6092" s="46"/>
      <c r="E6092" s="46"/>
      <c r="F6092" s="46"/>
      <c r="G6092" s="46"/>
      <c r="H6092" s="40">
        <v>0</v>
      </c>
      <c r="I6092" s="35"/>
    </row>
    <row r="6093" spans="1:9" ht="13">
      <c r="A6093" s="85"/>
      <c r="B6093" s="85"/>
      <c r="C6093" s="85"/>
      <c r="D6093" s="46"/>
      <c r="E6093" s="46"/>
      <c r="F6093" s="46"/>
      <c r="G6093" s="46"/>
      <c r="H6093" s="40">
        <v>0</v>
      </c>
      <c r="I6093" s="35"/>
    </row>
    <row r="6094" spans="1:9" ht="13">
      <c r="A6094" s="85"/>
      <c r="B6094" s="85"/>
      <c r="C6094" s="85"/>
      <c r="D6094" s="46"/>
      <c r="E6094" s="46"/>
      <c r="F6094" s="46"/>
      <c r="G6094" s="46"/>
      <c r="H6094" s="40">
        <v>0</v>
      </c>
      <c r="I6094" s="35"/>
    </row>
    <row r="6095" spans="1:9" ht="13">
      <c r="A6095" s="85"/>
      <c r="B6095" s="85"/>
      <c r="C6095" s="85"/>
      <c r="D6095" s="46"/>
      <c r="E6095" s="46"/>
      <c r="F6095" s="46"/>
      <c r="G6095" s="46"/>
      <c r="H6095" s="40">
        <v>0</v>
      </c>
      <c r="I6095" s="35"/>
    </row>
    <row r="6096" spans="1:9" ht="13">
      <c r="A6096" s="85"/>
      <c r="B6096" s="85"/>
      <c r="C6096" s="85"/>
      <c r="D6096" s="46"/>
      <c r="E6096" s="46"/>
      <c r="F6096" s="46"/>
      <c r="G6096" s="46"/>
      <c r="H6096" s="40">
        <v>0</v>
      </c>
      <c r="I6096" s="35"/>
    </row>
    <row r="6097" spans="1:9" ht="13">
      <c r="A6097" s="85"/>
      <c r="B6097" s="85"/>
      <c r="C6097" s="85"/>
      <c r="D6097" s="46"/>
      <c r="E6097" s="46"/>
      <c r="F6097" s="46"/>
      <c r="G6097" s="46"/>
      <c r="H6097" s="40">
        <v>0</v>
      </c>
      <c r="I6097" s="35"/>
    </row>
    <row r="6098" spans="1:9" ht="13">
      <c r="A6098" s="85"/>
      <c r="B6098" s="85"/>
      <c r="C6098" s="85"/>
      <c r="D6098" s="46"/>
      <c r="E6098" s="46"/>
      <c r="F6098" s="46"/>
      <c r="G6098" s="46"/>
      <c r="H6098" s="40">
        <v>0</v>
      </c>
      <c r="I6098" s="35"/>
    </row>
    <row r="6099" spans="1:9" ht="13">
      <c r="A6099" s="85"/>
      <c r="B6099" s="85"/>
      <c r="C6099" s="85"/>
      <c r="D6099" s="46"/>
      <c r="E6099" s="46"/>
      <c r="F6099" s="46"/>
      <c r="G6099" s="46"/>
      <c r="H6099" s="40">
        <v>0</v>
      </c>
      <c r="I6099" s="35"/>
    </row>
    <row r="6100" spans="1:9" ht="13">
      <c r="A6100" s="85"/>
      <c r="B6100" s="85"/>
      <c r="C6100" s="85"/>
      <c r="D6100" s="46"/>
      <c r="E6100" s="46"/>
      <c r="F6100" s="46"/>
      <c r="G6100" s="46"/>
      <c r="H6100" s="40">
        <v>0</v>
      </c>
      <c r="I6100" s="35"/>
    </row>
    <row r="6101" spans="1:9" ht="13">
      <c r="A6101" s="85"/>
      <c r="B6101" s="85"/>
      <c r="C6101" s="85"/>
      <c r="D6101" s="46"/>
      <c r="E6101" s="46"/>
      <c r="F6101" s="46"/>
      <c r="G6101" s="46"/>
      <c r="H6101" s="40">
        <v>0</v>
      </c>
      <c r="I6101" s="35"/>
    </row>
    <row r="6102" spans="1:9" ht="13">
      <c r="A6102" s="85"/>
      <c r="B6102" s="85"/>
      <c r="C6102" s="85"/>
      <c r="D6102" s="46"/>
      <c r="E6102" s="46"/>
      <c r="F6102" s="46"/>
      <c r="G6102" s="46"/>
      <c r="H6102" s="40">
        <v>0</v>
      </c>
      <c r="I6102" s="35"/>
    </row>
    <row r="6103" spans="1:9" ht="13">
      <c r="A6103" s="85"/>
      <c r="B6103" s="85"/>
      <c r="C6103" s="85"/>
      <c r="D6103" s="46"/>
      <c r="E6103" s="46"/>
      <c r="F6103" s="46"/>
      <c r="G6103" s="46"/>
      <c r="H6103" s="40">
        <v>0</v>
      </c>
      <c r="I6103" s="35"/>
    </row>
    <row r="6104" spans="1:9" ht="13">
      <c r="A6104" s="85"/>
      <c r="B6104" s="85"/>
      <c r="C6104" s="85"/>
      <c r="D6104" s="46"/>
      <c r="E6104" s="46"/>
      <c r="F6104" s="46"/>
      <c r="G6104" s="46"/>
      <c r="H6104" s="40">
        <v>0</v>
      </c>
      <c r="I6104" s="35"/>
    </row>
    <row r="6105" spans="1:9" ht="13">
      <c r="A6105" s="85"/>
      <c r="B6105" s="85"/>
      <c r="C6105" s="85"/>
      <c r="D6105" s="46"/>
      <c r="E6105" s="46"/>
      <c r="F6105" s="46"/>
      <c r="G6105" s="46"/>
      <c r="H6105" s="40">
        <v>0</v>
      </c>
      <c r="I6105" s="35"/>
    </row>
    <row r="6106" spans="1:9" ht="13">
      <c r="A6106" s="85"/>
      <c r="B6106" s="85"/>
      <c r="C6106" s="85"/>
      <c r="D6106" s="46"/>
      <c r="E6106" s="46"/>
      <c r="F6106" s="46"/>
      <c r="G6106" s="46"/>
      <c r="H6106" s="40">
        <v>0</v>
      </c>
      <c r="I6106" s="35"/>
    </row>
    <row r="6107" spans="1:9" ht="13">
      <c r="A6107" s="85"/>
      <c r="B6107" s="85"/>
      <c r="C6107" s="85"/>
      <c r="D6107" s="46"/>
      <c r="E6107" s="46"/>
      <c r="F6107" s="46"/>
      <c r="G6107" s="46"/>
      <c r="H6107" s="40">
        <v>0</v>
      </c>
      <c r="I6107" s="35"/>
    </row>
    <row r="6108" spans="1:9" ht="13">
      <c r="A6108" s="85"/>
      <c r="B6108" s="85"/>
      <c r="C6108" s="85"/>
      <c r="D6108" s="46"/>
      <c r="E6108" s="46"/>
      <c r="F6108" s="46"/>
      <c r="G6108" s="46"/>
      <c r="H6108" s="40">
        <v>0</v>
      </c>
      <c r="I6108" s="35"/>
    </row>
    <row r="6109" spans="1:9" ht="13">
      <c r="A6109" s="85"/>
      <c r="B6109" s="85"/>
      <c r="C6109" s="85"/>
      <c r="D6109" s="46"/>
      <c r="E6109" s="46"/>
      <c r="F6109" s="46"/>
      <c r="G6109" s="46"/>
      <c r="H6109" s="40">
        <v>0</v>
      </c>
      <c r="I6109" s="35"/>
    </row>
    <row r="6110" spans="1:9" ht="13">
      <c r="A6110" s="85"/>
      <c r="B6110" s="85"/>
      <c r="C6110" s="85"/>
      <c r="D6110" s="46"/>
      <c r="E6110" s="46"/>
      <c r="F6110" s="46"/>
      <c r="G6110" s="46"/>
      <c r="H6110" s="40">
        <v>0</v>
      </c>
      <c r="I6110" s="35"/>
    </row>
    <row r="6111" spans="1:9" ht="13">
      <c r="A6111" s="85"/>
      <c r="B6111" s="85"/>
      <c r="C6111" s="85"/>
      <c r="D6111" s="46"/>
      <c r="E6111" s="46"/>
      <c r="F6111" s="46"/>
      <c r="G6111" s="46"/>
      <c r="H6111" s="40">
        <v>0</v>
      </c>
      <c r="I6111" s="35"/>
    </row>
    <row r="6112" spans="1:9" ht="13">
      <c r="A6112" s="85"/>
      <c r="B6112" s="85"/>
      <c r="C6112" s="85"/>
      <c r="D6112" s="46"/>
      <c r="E6112" s="46"/>
      <c r="F6112" s="46"/>
      <c r="G6112" s="46"/>
      <c r="H6112" s="40">
        <v>0</v>
      </c>
      <c r="I6112" s="35"/>
    </row>
    <row r="6113" spans="1:9" ht="13">
      <c r="A6113" s="85"/>
      <c r="B6113" s="85"/>
      <c r="C6113" s="85"/>
      <c r="D6113" s="46"/>
      <c r="E6113" s="46"/>
      <c r="F6113" s="46"/>
      <c r="G6113" s="46"/>
      <c r="H6113" s="40">
        <v>0</v>
      </c>
      <c r="I6113" s="35"/>
    </row>
    <row r="6114" spans="1:9" ht="13">
      <c r="A6114" s="85"/>
      <c r="B6114" s="85"/>
      <c r="C6114" s="85"/>
      <c r="D6114" s="46"/>
      <c r="E6114" s="46"/>
      <c r="F6114" s="46"/>
      <c r="G6114" s="46"/>
      <c r="H6114" s="40">
        <v>0</v>
      </c>
      <c r="I6114" s="35"/>
    </row>
    <row r="6115" spans="1:9" ht="13">
      <c r="A6115" s="85"/>
      <c r="B6115" s="85"/>
      <c r="C6115" s="85"/>
      <c r="D6115" s="46"/>
      <c r="E6115" s="46"/>
      <c r="F6115" s="46"/>
      <c r="G6115" s="46"/>
      <c r="H6115" s="40">
        <v>0</v>
      </c>
      <c r="I6115" s="35"/>
    </row>
    <row r="6116" spans="1:9" ht="13">
      <c r="A6116" s="85"/>
      <c r="B6116" s="85"/>
      <c r="C6116" s="85"/>
      <c r="D6116" s="46"/>
      <c r="E6116" s="46"/>
      <c r="F6116" s="46"/>
      <c r="G6116" s="46"/>
      <c r="H6116" s="40">
        <v>0</v>
      </c>
      <c r="I6116" s="35"/>
    </row>
    <row r="6117" spans="1:9" ht="13">
      <c r="A6117" s="85"/>
      <c r="B6117" s="85"/>
      <c r="C6117" s="85"/>
      <c r="D6117" s="46"/>
      <c r="E6117" s="46"/>
      <c r="F6117" s="46"/>
      <c r="G6117" s="46"/>
      <c r="H6117" s="40">
        <v>0</v>
      </c>
      <c r="I6117" s="35"/>
    </row>
    <row r="6118" spans="1:9" ht="13">
      <c r="A6118" s="85"/>
      <c r="B6118" s="85"/>
      <c r="C6118" s="85"/>
      <c r="D6118" s="46"/>
      <c r="E6118" s="46"/>
      <c r="F6118" s="46"/>
      <c r="G6118" s="46"/>
      <c r="H6118" s="40">
        <v>0</v>
      </c>
      <c r="I6118" s="35"/>
    </row>
    <row r="6119" spans="1:9" ht="13">
      <c r="A6119" s="85"/>
      <c r="B6119" s="85"/>
      <c r="C6119" s="85"/>
      <c r="D6119" s="46"/>
      <c r="E6119" s="46"/>
      <c r="F6119" s="46"/>
      <c r="G6119" s="46"/>
      <c r="H6119" s="40">
        <v>0</v>
      </c>
      <c r="I6119" s="35"/>
    </row>
    <row r="6120" spans="1:9" ht="13">
      <c r="A6120" s="85"/>
      <c r="B6120" s="85"/>
      <c r="C6120" s="85"/>
      <c r="D6120" s="46"/>
      <c r="E6120" s="46"/>
      <c r="F6120" s="46"/>
      <c r="G6120" s="46"/>
      <c r="H6120" s="40">
        <v>0</v>
      </c>
      <c r="I6120" s="35"/>
    </row>
    <row r="6121" spans="1:9" ht="13">
      <c r="A6121" s="85"/>
      <c r="B6121" s="85"/>
      <c r="C6121" s="85"/>
      <c r="D6121" s="46"/>
      <c r="E6121" s="46"/>
      <c r="F6121" s="46"/>
      <c r="G6121" s="46"/>
      <c r="H6121" s="40">
        <v>0</v>
      </c>
      <c r="I6121" s="35"/>
    </row>
    <row r="6122" spans="1:9" ht="13">
      <c r="A6122" s="85"/>
      <c r="B6122" s="85"/>
      <c r="C6122" s="85"/>
      <c r="D6122" s="46"/>
      <c r="E6122" s="46"/>
      <c r="F6122" s="46"/>
      <c r="G6122" s="46"/>
      <c r="H6122" s="40">
        <v>0</v>
      </c>
      <c r="I6122" s="35"/>
    </row>
    <row r="6123" spans="1:9" ht="13">
      <c r="A6123" s="85"/>
      <c r="B6123" s="85"/>
      <c r="C6123" s="85"/>
      <c r="D6123" s="46"/>
      <c r="E6123" s="46"/>
      <c r="F6123" s="46"/>
      <c r="G6123" s="46"/>
      <c r="H6123" s="40">
        <v>0</v>
      </c>
      <c r="I6123" s="35"/>
    </row>
    <row r="6124" spans="1:9" ht="13">
      <c r="A6124" s="85"/>
      <c r="B6124" s="85"/>
      <c r="C6124" s="85"/>
      <c r="D6124" s="46"/>
      <c r="E6124" s="46"/>
      <c r="F6124" s="46"/>
      <c r="G6124" s="46"/>
      <c r="H6124" s="40">
        <v>0</v>
      </c>
      <c r="I6124" s="35"/>
    </row>
    <row r="6125" spans="1:9" ht="13">
      <c r="A6125" s="85"/>
      <c r="B6125" s="85"/>
      <c r="C6125" s="85"/>
      <c r="D6125" s="46"/>
      <c r="E6125" s="46"/>
      <c r="F6125" s="46"/>
      <c r="G6125" s="46"/>
      <c r="H6125" s="40">
        <v>0</v>
      </c>
      <c r="I6125" s="35"/>
    </row>
    <row r="6126" spans="1:9" ht="13">
      <c r="A6126" s="85"/>
      <c r="B6126" s="85"/>
      <c r="C6126" s="85"/>
      <c r="D6126" s="46"/>
      <c r="E6126" s="46"/>
      <c r="F6126" s="46"/>
      <c r="G6126" s="46"/>
      <c r="H6126" s="40">
        <v>0</v>
      </c>
      <c r="I6126" s="35"/>
    </row>
    <row r="6127" spans="1:9" ht="13">
      <c r="A6127" s="85"/>
      <c r="B6127" s="85"/>
      <c r="C6127" s="85"/>
      <c r="D6127" s="46"/>
      <c r="E6127" s="46"/>
      <c r="F6127" s="46"/>
      <c r="G6127" s="46"/>
      <c r="H6127" s="40">
        <v>0</v>
      </c>
      <c r="I6127" s="35"/>
    </row>
    <row r="6128" spans="1:9" ht="13">
      <c r="A6128" s="85"/>
      <c r="B6128" s="85"/>
      <c r="C6128" s="85"/>
      <c r="D6128" s="46"/>
      <c r="E6128" s="46"/>
      <c r="F6128" s="46"/>
      <c r="G6128" s="46"/>
      <c r="H6128" s="40">
        <v>0</v>
      </c>
      <c r="I6128" s="35"/>
    </row>
    <row r="6129" spans="1:9" ht="13">
      <c r="A6129" s="85"/>
      <c r="B6129" s="85"/>
      <c r="C6129" s="85"/>
      <c r="D6129" s="46"/>
      <c r="E6129" s="46"/>
      <c r="F6129" s="46"/>
      <c r="G6129" s="46"/>
      <c r="H6129" s="40">
        <v>0</v>
      </c>
      <c r="I6129" s="35"/>
    </row>
    <row r="6130" spans="1:9" ht="13">
      <c r="A6130" s="85"/>
      <c r="B6130" s="85"/>
      <c r="C6130" s="85"/>
      <c r="D6130" s="46"/>
      <c r="E6130" s="46"/>
      <c r="F6130" s="46"/>
      <c r="G6130" s="46"/>
      <c r="H6130" s="40">
        <v>0</v>
      </c>
      <c r="I6130" s="35"/>
    </row>
    <row r="6131" spans="1:9" ht="13">
      <c r="A6131" s="85"/>
      <c r="B6131" s="85"/>
      <c r="C6131" s="85"/>
      <c r="D6131" s="46"/>
      <c r="E6131" s="46"/>
      <c r="F6131" s="46"/>
      <c r="G6131" s="46"/>
      <c r="H6131" s="40">
        <v>0</v>
      </c>
      <c r="I6131" s="35"/>
    </row>
    <row r="6132" spans="1:9" ht="13">
      <c r="A6132" s="85"/>
      <c r="B6132" s="85"/>
      <c r="C6132" s="85"/>
      <c r="D6132" s="46"/>
      <c r="E6132" s="46"/>
      <c r="F6132" s="46"/>
      <c r="G6132" s="46"/>
      <c r="H6132" s="40">
        <v>0</v>
      </c>
      <c r="I6132" s="35"/>
    </row>
    <row r="6133" spans="1:9" ht="13">
      <c r="A6133" s="85"/>
      <c r="B6133" s="85"/>
      <c r="C6133" s="85"/>
      <c r="D6133" s="46"/>
      <c r="E6133" s="46"/>
      <c r="F6133" s="46"/>
      <c r="G6133" s="46"/>
      <c r="H6133" s="40">
        <v>0</v>
      </c>
      <c r="I6133" s="35"/>
    </row>
    <row r="6134" spans="1:9" ht="13">
      <c r="A6134" s="85"/>
      <c r="B6134" s="85"/>
      <c r="C6134" s="85"/>
      <c r="D6134" s="46"/>
      <c r="E6134" s="46"/>
      <c r="F6134" s="46"/>
      <c r="G6134" s="46"/>
      <c r="H6134" s="40">
        <v>0</v>
      </c>
      <c r="I6134" s="35"/>
    </row>
    <row r="6135" spans="1:9" ht="13">
      <c r="A6135" s="85"/>
      <c r="B6135" s="85"/>
      <c r="C6135" s="85"/>
      <c r="D6135" s="46"/>
      <c r="E6135" s="46"/>
      <c r="F6135" s="46"/>
      <c r="G6135" s="46"/>
      <c r="H6135" s="40">
        <v>0</v>
      </c>
      <c r="I6135" s="35"/>
    </row>
    <row r="6136" spans="1:9" ht="13">
      <c r="A6136" s="85"/>
      <c r="B6136" s="85"/>
      <c r="C6136" s="85"/>
      <c r="D6136" s="46"/>
      <c r="E6136" s="46"/>
      <c r="F6136" s="46"/>
      <c r="G6136" s="46"/>
      <c r="H6136" s="40">
        <v>0</v>
      </c>
      <c r="I6136" s="35"/>
    </row>
    <row r="6137" spans="1:9" ht="13">
      <c r="A6137" s="85"/>
      <c r="B6137" s="85"/>
      <c r="C6137" s="85"/>
      <c r="D6137" s="46"/>
      <c r="E6137" s="46"/>
      <c r="F6137" s="46"/>
      <c r="G6137" s="46"/>
      <c r="H6137" s="40">
        <v>0</v>
      </c>
      <c r="I6137" s="35"/>
    </row>
    <row r="6138" spans="1:9" ht="13">
      <c r="A6138" s="85"/>
      <c r="B6138" s="85"/>
      <c r="C6138" s="85"/>
      <c r="D6138" s="46"/>
      <c r="E6138" s="46"/>
      <c r="F6138" s="46"/>
      <c r="G6138" s="46"/>
      <c r="H6138" s="40">
        <v>0</v>
      </c>
      <c r="I6138" s="35"/>
    </row>
    <row r="6139" spans="1:9" ht="13">
      <c r="A6139" s="85"/>
      <c r="B6139" s="85"/>
      <c r="C6139" s="85"/>
      <c r="D6139" s="46"/>
      <c r="E6139" s="46"/>
      <c r="F6139" s="46"/>
      <c r="G6139" s="46"/>
      <c r="H6139" s="40">
        <v>0</v>
      </c>
      <c r="I6139" s="35"/>
    </row>
    <row r="6140" spans="1:9" ht="13">
      <c r="A6140" s="85"/>
      <c r="B6140" s="85"/>
      <c r="C6140" s="85"/>
      <c r="D6140" s="46"/>
      <c r="E6140" s="46"/>
      <c r="F6140" s="46"/>
      <c r="G6140" s="46"/>
      <c r="H6140" s="40">
        <v>0</v>
      </c>
      <c r="I6140" s="35"/>
    </row>
    <row r="6141" spans="1:9" ht="13">
      <c r="A6141" s="85"/>
      <c r="B6141" s="85"/>
      <c r="C6141" s="85"/>
      <c r="D6141" s="46"/>
      <c r="E6141" s="46"/>
      <c r="F6141" s="46"/>
      <c r="G6141" s="46"/>
      <c r="H6141" s="40">
        <v>0</v>
      </c>
      <c r="I6141" s="35"/>
    </row>
    <row r="6142" spans="1:9" ht="13">
      <c r="A6142" s="85"/>
      <c r="B6142" s="85"/>
      <c r="C6142" s="85"/>
      <c r="D6142" s="46"/>
      <c r="E6142" s="46"/>
      <c r="F6142" s="46"/>
      <c r="G6142" s="46"/>
      <c r="H6142" s="40">
        <v>0</v>
      </c>
      <c r="I6142" s="35"/>
    </row>
    <row r="6143" spans="1:9" ht="13">
      <c r="A6143" s="85"/>
      <c r="B6143" s="85"/>
      <c r="C6143" s="85"/>
      <c r="D6143" s="46"/>
      <c r="E6143" s="46"/>
      <c r="F6143" s="46"/>
      <c r="G6143" s="46"/>
      <c r="H6143" s="40">
        <v>0</v>
      </c>
      <c r="I6143" s="35"/>
    </row>
    <row r="6144" spans="1:9" ht="13">
      <c r="A6144" s="85"/>
      <c r="B6144" s="85"/>
      <c r="C6144" s="85"/>
      <c r="D6144" s="46"/>
      <c r="E6144" s="46"/>
      <c r="F6144" s="46"/>
      <c r="G6144" s="46"/>
      <c r="H6144" s="40">
        <v>0</v>
      </c>
      <c r="I6144" s="35"/>
    </row>
    <row r="6145" spans="1:9" ht="13">
      <c r="A6145" s="85"/>
      <c r="B6145" s="85"/>
      <c r="C6145" s="85"/>
      <c r="D6145" s="46"/>
      <c r="E6145" s="46"/>
      <c r="F6145" s="46"/>
      <c r="G6145" s="46"/>
      <c r="H6145" s="40">
        <v>0</v>
      </c>
      <c r="I6145" s="35"/>
    </row>
    <row r="6146" spans="1:9" ht="13">
      <c r="A6146" s="85"/>
      <c r="B6146" s="85"/>
      <c r="C6146" s="85"/>
      <c r="D6146" s="46"/>
      <c r="E6146" s="46"/>
      <c r="F6146" s="46"/>
      <c r="G6146" s="46"/>
      <c r="H6146" s="40">
        <v>0</v>
      </c>
      <c r="I6146" s="35"/>
    </row>
    <row r="6147" spans="1:9" ht="13">
      <c r="A6147" s="85"/>
      <c r="B6147" s="85"/>
      <c r="C6147" s="85"/>
      <c r="D6147" s="46"/>
      <c r="E6147" s="46"/>
      <c r="F6147" s="46"/>
      <c r="G6147" s="46"/>
      <c r="H6147" s="40">
        <v>0</v>
      </c>
      <c r="I6147" s="35"/>
    </row>
    <row r="6148" spans="1:9" ht="13">
      <c r="A6148" s="85"/>
      <c r="B6148" s="85"/>
      <c r="C6148" s="85"/>
      <c r="D6148" s="46"/>
      <c r="E6148" s="46"/>
      <c r="F6148" s="46"/>
      <c r="G6148" s="46"/>
      <c r="H6148" s="40">
        <v>0</v>
      </c>
      <c r="I6148" s="35"/>
    </row>
    <row r="6149" spans="1:9" ht="13">
      <c r="A6149" s="85"/>
      <c r="B6149" s="85"/>
      <c r="C6149" s="85"/>
      <c r="D6149" s="46"/>
      <c r="E6149" s="46"/>
      <c r="F6149" s="46"/>
      <c r="G6149" s="46"/>
      <c r="H6149" s="40">
        <v>0</v>
      </c>
      <c r="I6149" s="35"/>
    </row>
    <row r="6150" spans="1:9" ht="13">
      <c r="A6150" s="85"/>
      <c r="B6150" s="85"/>
      <c r="C6150" s="85"/>
      <c r="D6150" s="46"/>
      <c r="E6150" s="46"/>
      <c r="F6150" s="46"/>
      <c r="G6150" s="46"/>
      <c r="H6150" s="40">
        <v>0</v>
      </c>
      <c r="I6150" s="35"/>
    </row>
    <row r="6151" spans="1:9" ht="13">
      <c r="A6151" s="85"/>
      <c r="B6151" s="85"/>
      <c r="C6151" s="85"/>
      <c r="D6151" s="46"/>
      <c r="E6151" s="46"/>
      <c r="F6151" s="46"/>
      <c r="G6151" s="46"/>
      <c r="H6151" s="40">
        <v>0</v>
      </c>
      <c r="I6151" s="35"/>
    </row>
    <row r="6152" spans="1:9" ht="13">
      <c r="A6152" s="85"/>
      <c r="B6152" s="85"/>
      <c r="C6152" s="85"/>
      <c r="D6152" s="46"/>
      <c r="E6152" s="46"/>
      <c r="F6152" s="46"/>
      <c r="G6152" s="46"/>
      <c r="H6152" s="40">
        <v>0</v>
      </c>
      <c r="I6152" s="35"/>
    </row>
    <row r="6153" spans="1:9" ht="13">
      <c r="A6153" s="85"/>
      <c r="B6153" s="85"/>
      <c r="C6153" s="85"/>
      <c r="D6153" s="46"/>
      <c r="E6153" s="46"/>
      <c r="F6153" s="46"/>
      <c r="G6153" s="46"/>
      <c r="H6153" s="40">
        <v>0</v>
      </c>
      <c r="I6153" s="35"/>
    </row>
    <row r="6154" spans="1:9" ht="13">
      <c r="A6154" s="85"/>
      <c r="B6154" s="85"/>
      <c r="C6154" s="85"/>
      <c r="D6154" s="46"/>
      <c r="E6154" s="46"/>
      <c r="F6154" s="46"/>
      <c r="G6154" s="46"/>
      <c r="H6154" s="40">
        <v>0</v>
      </c>
      <c r="I6154" s="35"/>
    </row>
    <row r="6155" spans="1:9" ht="13">
      <c r="A6155" s="85"/>
      <c r="B6155" s="85"/>
      <c r="C6155" s="85"/>
      <c r="D6155" s="46"/>
      <c r="E6155" s="46"/>
      <c r="F6155" s="46"/>
      <c r="G6155" s="46"/>
      <c r="H6155" s="40">
        <v>0</v>
      </c>
      <c r="I6155" s="35"/>
    </row>
    <row r="6156" spans="1:9" ht="13">
      <c r="A6156" s="85"/>
      <c r="B6156" s="85"/>
      <c r="C6156" s="85"/>
      <c r="D6156" s="46"/>
      <c r="E6156" s="46"/>
      <c r="F6156" s="46"/>
      <c r="G6156" s="46"/>
      <c r="H6156" s="40">
        <v>0</v>
      </c>
      <c r="I6156" s="35"/>
    </row>
    <row r="6157" spans="1:9" ht="13">
      <c r="A6157" s="85"/>
      <c r="B6157" s="85"/>
      <c r="C6157" s="85"/>
      <c r="D6157" s="46"/>
      <c r="E6157" s="46"/>
      <c r="F6157" s="46"/>
      <c r="G6157" s="46"/>
      <c r="H6157" s="40">
        <v>0</v>
      </c>
      <c r="I6157" s="35"/>
    </row>
    <row r="6158" spans="1:9" ht="13">
      <c r="A6158" s="85"/>
      <c r="B6158" s="85"/>
      <c r="C6158" s="85"/>
      <c r="D6158" s="46"/>
      <c r="E6158" s="46"/>
      <c r="F6158" s="46"/>
      <c r="G6158" s="46"/>
      <c r="H6158" s="40">
        <v>0</v>
      </c>
      <c r="I6158" s="35"/>
    </row>
    <row r="6159" spans="1:9" ht="13">
      <c r="A6159" s="85"/>
      <c r="B6159" s="85"/>
      <c r="C6159" s="85"/>
      <c r="D6159" s="46"/>
      <c r="E6159" s="46"/>
      <c r="F6159" s="46"/>
      <c r="G6159" s="46"/>
      <c r="H6159" s="40">
        <v>0</v>
      </c>
      <c r="I6159" s="35"/>
    </row>
    <row r="6160" spans="1:9" ht="13">
      <c r="A6160" s="85"/>
      <c r="B6160" s="85"/>
      <c r="C6160" s="85"/>
      <c r="D6160" s="46"/>
      <c r="E6160" s="46"/>
      <c r="F6160" s="46"/>
      <c r="G6160" s="46"/>
      <c r="H6160" s="40">
        <v>0</v>
      </c>
      <c r="I6160" s="35"/>
    </row>
    <row r="6161" spans="1:9" ht="13">
      <c r="A6161" s="85"/>
      <c r="B6161" s="85"/>
      <c r="C6161" s="85"/>
      <c r="D6161" s="46"/>
      <c r="E6161" s="46"/>
      <c r="F6161" s="46"/>
      <c r="G6161" s="46"/>
      <c r="H6161" s="40">
        <v>0</v>
      </c>
      <c r="I6161" s="35"/>
    </row>
    <row r="6162" spans="1:9" ht="13">
      <c r="A6162" s="85"/>
      <c r="B6162" s="85"/>
      <c r="C6162" s="85"/>
      <c r="D6162" s="46"/>
      <c r="E6162" s="46"/>
      <c r="F6162" s="46"/>
      <c r="G6162" s="46"/>
      <c r="H6162" s="40">
        <v>0</v>
      </c>
      <c r="I6162" s="35"/>
    </row>
    <row r="6163" spans="1:9" ht="13">
      <c r="A6163" s="85"/>
      <c r="B6163" s="85"/>
      <c r="C6163" s="85"/>
      <c r="D6163" s="46"/>
      <c r="E6163" s="46"/>
      <c r="F6163" s="46"/>
      <c r="G6163" s="46"/>
      <c r="H6163" s="40">
        <v>0</v>
      </c>
      <c r="I6163" s="35"/>
    </row>
    <row r="6164" spans="1:9" ht="13">
      <c r="A6164" s="85"/>
      <c r="B6164" s="85"/>
      <c r="C6164" s="85"/>
      <c r="D6164" s="46"/>
      <c r="E6164" s="46"/>
      <c r="F6164" s="46"/>
      <c r="G6164" s="46"/>
      <c r="H6164" s="40">
        <v>0</v>
      </c>
      <c r="I6164" s="35"/>
    </row>
    <row r="6165" spans="1:9" ht="13">
      <c r="A6165" s="85"/>
      <c r="B6165" s="85"/>
      <c r="C6165" s="85"/>
      <c r="D6165" s="46"/>
      <c r="E6165" s="46"/>
      <c r="F6165" s="46"/>
      <c r="G6165" s="46"/>
      <c r="H6165" s="40">
        <v>0</v>
      </c>
      <c r="I6165" s="35"/>
    </row>
    <row r="6166" spans="1:9" ht="13">
      <c r="A6166" s="85"/>
      <c r="B6166" s="85"/>
      <c r="C6166" s="85"/>
      <c r="D6166" s="46"/>
      <c r="E6166" s="46"/>
      <c r="F6166" s="46"/>
      <c r="G6166" s="46"/>
      <c r="H6166" s="40">
        <v>0</v>
      </c>
      <c r="I6166" s="35"/>
    </row>
    <row r="6167" spans="1:9" ht="13">
      <c r="A6167" s="85"/>
      <c r="B6167" s="85"/>
      <c r="C6167" s="85"/>
      <c r="D6167" s="46"/>
      <c r="E6167" s="46"/>
      <c r="F6167" s="46"/>
      <c r="G6167" s="46"/>
      <c r="H6167" s="40">
        <v>0</v>
      </c>
      <c r="I6167" s="35"/>
    </row>
    <row r="6168" spans="1:9" ht="13">
      <c r="A6168" s="85"/>
      <c r="B6168" s="85"/>
      <c r="C6168" s="85"/>
      <c r="D6168" s="46"/>
      <c r="E6168" s="46"/>
      <c r="F6168" s="46"/>
      <c r="G6168" s="46"/>
      <c r="H6168" s="40">
        <v>0</v>
      </c>
      <c r="I6168" s="35"/>
    </row>
    <row r="6169" spans="1:9" ht="13">
      <c r="A6169" s="85"/>
      <c r="B6169" s="85"/>
      <c r="C6169" s="85"/>
      <c r="D6169" s="46"/>
      <c r="E6169" s="46"/>
      <c r="F6169" s="46"/>
      <c r="G6169" s="46"/>
      <c r="H6169" s="40">
        <v>0</v>
      </c>
      <c r="I6169" s="35"/>
    </row>
    <row r="6170" spans="1:9" ht="13">
      <c r="A6170" s="85"/>
      <c r="B6170" s="85"/>
      <c r="C6170" s="85"/>
      <c r="D6170" s="46"/>
      <c r="E6170" s="46"/>
      <c r="F6170" s="46"/>
      <c r="G6170" s="46"/>
      <c r="H6170" s="40">
        <v>0</v>
      </c>
      <c r="I6170" s="35"/>
    </row>
    <row r="6171" spans="1:9" ht="13">
      <c r="A6171" s="85"/>
      <c r="B6171" s="85"/>
      <c r="C6171" s="85"/>
      <c r="D6171" s="46"/>
      <c r="E6171" s="46"/>
      <c r="F6171" s="46"/>
      <c r="G6171" s="46"/>
      <c r="H6171" s="40">
        <v>0</v>
      </c>
      <c r="I6171" s="35"/>
    </row>
    <row r="6172" spans="1:9" ht="13">
      <c r="A6172" s="85"/>
      <c r="B6172" s="85"/>
      <c r="C6172" s="85"/>
      <c r="D6172" s="46"/>
      <c r="E6172" s="46"/>
      <c r="F6172" s="46"/>
      <c r="G6172" s="46"/>
      <c r="H6172" s="40">
        <v>0</v>
      </c>
      <c r="I6172" s="35"/>
    </row>
    <row r="6173" spans="1:9" ht="13">
      <c r="A6173" s="85"/>
      <c r="B6173" s="85"/>
      <c r="C6173" s="85"/>
      <c r="D6173" s="46"/>
      <c r="E6173" s="46"/>
      <c r="F6173" s="46"/>
      <c r="G6173" s="46"/>
      <c r="H6173" s="40">
        <v>0</v>
      </c>
      <c r="I6173" s="35"/>
    </row>
    <row r="6174" spans="1:9" ht="13">
      <c r="A6174" s="85"/>
      <c r="B6174" s="85"/>
      <c r="C6174" s="85"/>
      <c r="D6174" s="46"/>
      <c r="E6174" s="46"/>
      <c r="F6174" s="46"/>
      <c r="G6174" s="46"/>
      <c r="H6174" s="40">
        <v>0</v>
      </c>
      <c r="I6174" s="35"/>
    </row>
    <row r="6175" spans="1:9" ht="13">
      <c r="A6175" s="85"/>
      <c r="B6175" s="85"/>
      <c r="C6175" s="85"/>
      <c r="D6175" s="46"/>
      <c r="E6175" s="46"/>
      <c r="F6175" s="46"/>
      <c r="G6175" s="46"/>
      <c r="H6175" s="40">
        <v>0</v>
      </c>
      <c r="I6175" s="35"/>
    </row>
    <row r="6176" spans="1:9" ht="13">
      <c r="A6176" s="85"/>
      <c r="B6176" s="85"/>
      <c r="C6176" s="85"/>
      <c r="D6176" s="46"/>
      <c r="E6176" s="46"/>
      <c r="F6176" s="46"/>
      <c r="G6176" s="46"/>
      <c r="H6176" s="40">
        <v>0</v>
      </c>
      <c r="I6176" s="35"/>
    </row>
    <row r="6177" spans="1:9" ht="13">
      <c r="A6177" s="85"/>
      <c r="B6177" s="85"/>
      <c r="C6177" s="85"/>
      <c r="D6177" s="46"/>
      <c r="E6177" s="46"/>
      <c r="F6177" s="46"/>
      <c r="G6177" s="46"/>
      <c r="H6177" s="40">
        <v>0</v>
      </c>
      <c r="I6177" s="35"/>
    </row>
    <row r="6178" spans="1:9" ht="13">
      <c r="A6178" s="85"/>
      <c r="B6178" s="85"/>
      <c r="C6178" s="85"/>
      <c r="D6178" s="46"/>
      <c r="E6178" s="46"/>
      <c r="F6178" s="46"/>
      <c r="G6178" s="46"/>
      <c r="H6178" s="40">
        <v>0</v>
      </c>
      <c r="I6178" s="35"/>
    </row>
    <row r="6179" spans="1:9" ht="13">
      <c r="A6179" s="85"/>
      <c r="B6179" s="85"/>
      <c r="C6179" s="85"/>
      <c r="D6179" s="46"/>
      <c r="E6179" s="46"/>
      <c r="F6179" s="46"/>
      <c r="G6179" s="46"/>
      <c r="H6179" s="40">
        <v>0</v>
      </c>
      <c r="I6179" s="35"/>
    </row>
    <row r="6180" spans="1:9" ht="13">
      <c r="A6180" s="85"/>
      <c r="B6180" s="85"/>
      <c r="C6180" s="85"/>
      <c r="D6180" s="46"/>
      <c r="E6180" s="46"/>
      <c r="F6180" s="46"/>
      <c r="G6180" s="46"/>
      <c r="H6180" s="40">
        <v>0</v>
      </c>
      <c r="I6180" s="35"/>
    </row>
    <row r="6181" spans="1:9" ht="13">
      <c r="A6181" s="85"/>
      <c r="B6181" s="85"/>
      <c r="C6181" s="85"/>
      <c r="D6181" s="46"/>
      <c r="E6181" s="46"/>
      <c r="F6181" s="46"/>
      <c r="G6181" s="46"/>
      <c r="H6181" s="40">
        <v>0</v>
      </c>
      <c r="I6181" s="35"/>
    </row>
    <row r="6182" spans="1:9" ht="13">
      <c r="A6182" s="85"/>
      <c r="B6182" s="85"/>
      <c r="C6182" s="85"/>
      <c r="D6182" s="46"/>
      <c r="E6182" s="46"/>
      <c r="F6182" s="46"/>
      <c r="G6182" s="46"/>
      <c r="H6182" s="40">
        <v>0</v>
      </c>
      <c r="I6182" s="35"/>
    </row>
    <row r="6183" spans="1:9" ht="13">
      <c r="A6183" s="85"/>
      <c r="B6183" s="85"/>
      <c r="C6183" s="85"/>
      <c r="D6183" s="46"/>
      <c r="E6183" s="46"/>
      <c r="F6183" s="46"/>
      <c r="G6183" s="46"/>
      <c r="H6183" s="40">
        <v>0</v>
      </c>
      <c r="I6183" s="35"/>
    </row>
    <row r="6184" spans="1:9" ht="13">
      <c r="A6184" s="85"/>
      <c r="B6184" s="85"/>
      <c r="C6184" s="85"/>
      <c r="D6184" s="46"/>
      <c r="E6184" s="46"/>
      <c r="F6184" s="46"/>
      <c r="G6184" s="46"/>
      <c r="H6184" s="40">
        <v>0</v>
      </c>
      <c r="I6184" s="35"/>
    </row>
    <row r="6185" spans="1:9" ht="13">
      <c r="A6185" s="85"/>
      <c r="B6185" s="85"/>
      <c r="C6185" s="85"/>
      <c r="D6185" s="46"/>
      <c r="E6185" s="46"/>
      <c r="F6185" s="46"/>
      <c r="G6185" s="46"/>
      <c r="H6185" s="40">
        <v>0</v>
      </c>
      <c r="I6185" s="35"/>
    </row>
    <row r="6186" spans="1:9" ht="13">
      <c r="A6186" s="85"/>
      <c r="B6186" s="85"/>
      <c r="C6186" s="85"/>
      <c r="D6186" s="46"/>
      <c r="E6186" s="46"/>
      <c r="F6186" s="46"/>
      <c r="G6186" s="46"/>
      <c r="H6186" s="40">
        <v>0</v>
      </c>
      <c r="I6186" s="35"/>
    </row>
    <row r="6187" spans="1:9" ht="13">
      <c r="A6187" s="85"/>
      <c r="B6187" s="85"/>
      <c r="C6187" s="85"/>
      <c r="D6187" s="46"/>
      <c r="E6187" s="46"/>
      <c r="F6187" s="46"/>
      <c r="G6187" s="46"/>
      <c r="H6187" s="40">
        <v>0</v>
      </c>
      <c r="I6187" s="35"/>
    </row>
    <row r="6188" spans="1:9" ht="13">
      <c r="A6188" s="85"/>
      <c r="B6188" s="85"/>
      <c r="C6188" s="85"/>
      <c r="D6188" s="46"/>
      <c r="E6188" s="46"/>
      <c r="F6188" s="46"/>
      <c r="G6188" s="46"/>
      <c r="H6188" s="40">
        <v>0</v>
      </c>
      <c r="I6188" s="35"/>
    </row>
    <row r="6189" spans="1:9" ht="13">
      <c r="A6189" s="85"/>
      <c r="B6189" s="85"/>
      <c r="C6189" s="85"/>
      <c r="D6189" s="46"/>
      <c r="E6189" s="46"/>
      <c r="F6189" s="46"/>
      <c r="G6189" s="46"/>
      <c r="H6189" s="40">
        <v>0</v>
      </c>
      <c r="I6189" s="35"/>
    </row>
    <row r="6190" spans="1:9" ht="13">
      <c r="A6190" s="85"/>
      <c r="B6190" s="85"/>
      <c r="C6190" s="85"/>
      <c r="D6190" s="46"/>
      <c r="E6190" s="46"/>
      <c r="F6190" s="46"/>
      <c r="G6190" s="46"/>
      <c r="H6190" s="40">
        <v>0</v>
      </c>
      <c r="I6190" s="35"/>
    </row>
    <row r="6191" spans="1:9" ht="13">
      <c r="A6191" s="85"/>
      <c r="B6191" s="85"/>
      <c r="C6191" s="85"/>
      <c r="D6191" s="46"/>
      <c r="E6191" s="46"/>
      <c r="F6191" s="46"/>
      <c r="G6191" s="46"/>
      <c r="H6191" s="40">
        <v>0</v>
      </c>
      <c r="I6191" s="35"/>
    </row>
    <row r="6192" spans="1:9" ht="13">
      <c r="A6192" s="85"/>
      <c r="B6192" s="85"/>
      <c r="C6192" s="85"/>
      <c r="D6192" s="46"/>
      <c r="E6192" s="46"/>
      <c r="F6192" s="46"/>
      <c r="G6192" s="46"/>
      <c r="H6192" s="40">
        <v>0</v>
      </c>
      <c r="I6192" s="35"/>
    </row>
    <row r="6193" spans="1:9" ht="13">
      <c r="A6193" s="85"/>
      <c r="B6193" s="85"/>
      <c r="C6193" s="85"/>
      <c r="D6193" s="46"/>
      <c r="E6193" s="46"/>
      <c r="F6193" s="46"/>
      <c r="G6193" s="46"/>
      <c r="H6193" s="40">
        <v>0</v>
      </c>
      <c r="I6193" s="35"/>
    </row>
    <row r="6194" spans="1:9" ht="13">
      <c r="A6194" s="85"/>
      <c r="B6194" s="85"/>
      <c r="C6194" s="85"/>
      <c r="D6194" s="46"/>
      <c r="E6194" s="46"/>
      <c r="F6194" s="46"/>
      <c r="G6194" s="46"/>
      <c r="H6194" s="40">
        <v>0</v>
      </c>
      <c r="I6194" s="35"/>
    </row>
    <row r="6195" spans="1:9" ht="13">
      <c r="A6195" s="85"/>
      <c r="B6195" s="85"/>
      <c r="C6195" s="85"/>
      <c r="D6195" s="46"/>
      <c r="E6195" s="46"/>
      <c r="F6195" s="46"/>
      <c r="G6195" s="46"/>
      <c r="H6195" s="40">
        <v>0</v>
      </c>
      <c r="I6195" s="35"/>
    </row>
    <row r="6196" spans="1:9" ht="13">
      <c r="A6196" s="85"/>
      <c r="B6196" s="85"/>
      <c r="C6196" s="85"/>
      <c r="D6196" s="46"/>
      <c r="E6196" s="46"/>
      <c r="F6196" s="46"/>
      <c r="G6196" s="46"/>
      <c r="H6196" s="40">
        <v>0</v>
      </c>
      <c r="I6196" s="35"/>
    </row>
    <row r="6197" spans="1:9" ht="13">
      <c r="A6197" s="85"/>
      <c r="B6197" s="85"/>
      <c r="C6197" s="85"/>
      <c r="D6197" s="46"/>
      <c r="E6197" s="46"/>
      <c r="F6197" s="46"/>
      <c r="G6197" s="46"/>
      <c r="H6197" s="40">
        <v>0</v>
      </c>
      <c r="I6197" s="35"/>
    </row>
    <row r="6198" spans="1:9" ht="13">
      <c r="A6198" s="85"/>
      <c r="B6198" s="85"/>
      <c r="C6198" s="85"/>
      <c r="D6198" s="46"/>
      <c r="E6198" s="46"/>
      <c r="F6198" s="46"/>
      <c r="G6198" s="46"/>
      <c r="H6198" s="40">
        <v>0</v>
      </c>
      <c r="I6198" s="35"/>
    </row>
    <row r="6199" spans="1:9" ht="13">
      <c r="A6199" s="85"/>
      <c r="B6199" s="85"/>
      <c r="C6199" s="85"/>
      <c r="D6199" s="46"/>
      <c r="E6199" s="46"/>
      <c r="F6199" s="46"/>
      <c r="G6199" s="46"/>
      <c r="H6199" s="40">
        <v>0</v>
      </c>
      <c r="I6199" s="35"/>
    </row>
    <row r="6200" spans="1:9" ht="13">
      <c r="A6200" s="85"/>
      <c r="B6200" s="85"/>
      <c r="C6200" s="85"/>
      <c r="D6200" s="46"/>
      <c r="E6200" s="46"/>
      <c r="F6200" s="46"/>
      <c r="G6200" s="46"/>
      <c r="H6200" s="40">
        <v>0</v>
      </c>
      <c r="I6200" s="35"/>
    </row>
    <row r="6201" spans="1:9" ht="13">
      <c r="A6201" s="85"/>
      <c r="B6201" s="85"/>
      <c r="C6201" s="85"/>
      <c r="D6201" s="46"/>
      <c r="E6201" s="46"/>
      <c r="F6201" s="46"/>
      <c r="G6201" s="46"/>
      <c r="H6201" s="40">
        <v>0</v>
      </c>
      <c r="I6201" s="35"/>
    </row>
    <row r="6202" spans="1:9" ht="13">
      <c r="A6202" s="85"/>
      <c r="B6202" s="85"/>
      <c r="C6202" s="85"/>
      <c r="D6202" s="46"/>
      <c r="E6202" s="46"/>
      <c r="F6202" s="46"/>
      <c r="G6202" s="46"/>
      <c r="H6202" s="40">
        <v>0</v>
      </c>
      <c r="I6202" s="35"/>
    </row>
    <row r="6203" spans="1:9" ht="13">
      <c r="A6203" s="85"/>
      <c r="B6203" s="85"/>
      <c r="C6203" s="85"/>
      <c r="D6203" s="46"/>
      <c r="E6203" s="46"/>
      <c r="F6203" s="46"/>
      <c r="G6203" s="46"/>
      <c r="H6203" s="40">
        <v>0</v>
      </c>
      <c r="I6203" s="35"/>
    </row>
    <row r="6204" spans="1:9" ht="13">
      <c r="A6204" s="85"/>
      <c r="B6204" s="85"/>
      <c r="C6204" s="85"/>
      <c r="D6204" s="46"/>
      <c r="E6204" s="46"/>
      <c r="F6204" s="46"/>
      <c r="G6204" s="46"/>
      <c r="H6204" s="40">
        <v>0</v>
      </c>
      <c r="I6204" s="35"/>
    </row>
    <row r="6205" spans="1:9" ht="13">
      <c r="A6205" s="85"/>
      <c r="B6205" s="85"/>
      <c r="C6205" s="85"/>
      <c r="D6205" s="46"/>
      <c r="E6205" s="46"/>
      <c r="F6205" s="46"/>
      <c r="G6205" s="46"/>
      <c r="H6205" s="40">
        <v>0</v>
      </c>
      <c r="I6205" s="35"/>
    </row>
    <row r="6206" spans="1:9" ht="13">
      <c r="A6206" s="85"/>
      <c r="B6206" s="85"/>
      <c r="C6206" s="85"/>
      <c r="D6206" s="46"/>
      <c r="E6206" s="46"/>
      <c r="F6206" s="46"/>
      <c r="G6206" s="46"/>
      <c r="H6206" s="40">
        <v>0</v>
      </c>
      <c r="I6206" s="35"/>
    </row>
    <row r="6207" spans="1:9" ht="13">
      <c r="A6207" s="85"/>
      <c r="B6207" s="85"/>
      <c r="C6207" s="85"/>
      <c r="D6207" s="46"/>
      <c r="E6207" s="46"/>
      <c r="F6207" s="46"/>
      <c r="G6207" s="46"/>
      <c r="H6207" s="40">
        <v>0</v>
      </c>
      <c r="I6207" s="35"/>
    </row>
    <row r="6208" spans="1:9" ht="13">
      <c r="A6208" s="85"/>
      <c r="B6208" s="85"/>
      <c r="C6208" s="85"/>
      <c r="D6208" s="46"/>
      <c r="E6208" s="46"/>
      <c r="F6208" s="46"/>
      <c r="G6208" s="46"/>
      <c r="H6208" s="40">
        <v>0</v>
      </c>
      <c r="I6208" s="35"/>
    </row>
    <row r="6209" spans="1:9" ht="13">
      <c r="A6209" s="85"/>
      <c r="B6209" s="85"/>
      <c r="C6209" s="85"/>
      <c r="D6209" s="46"/>
      <c r="E6209" s="46"/>
      <c r="F6209" s="46"/>
      <c r="G6209" s="46"/>
      <c r="H6209" s="40">
        <v>0</v>
      </c>
      <c r="I6209" s="35"/>
    </row>
    <row r="6210" spans="1:9" ht="13">
      <c r="A6210" s="85"/>
      <c r="B6210" s="85"/>
      <c r="C6210" s="85"/>
      <c r="D6210" s="46"/>
      <c r="E6210" s="46"/>
      <c r="F6210" s="46"/>
      <c r="G6210" s="46"/>
      <c r="H6210" s="40">
        <v>0</v>
      </c>
      <c r="I6210" s="35"/>
    </row>
    <row r="6211" spans="1:9" ht="13">
      <c r="A6211" s="85"/>
      <c r="B6211" s="85"/>
      <c r="C6211" s="85"/>
      <c r="D6211" s="46"/>
      <c r="E6211" s="46"/>
      <c r="F6211" s="46"/>
      <c r="G6211" s="46"/>
      <c r="H6211" s="40">
        <v>0</v>
      </c>
      <c r="I6211" s="35"/>
    </row>
    <row r="6212" spans="1:9" ht="13">
      <c r="A6212" s="85"/>
      <c r="B6212" s="85"/>
      <c r="C6212" s="85"/>
      <c r="D6212" s="46"/>
      <c r="E6212" s="46"/>
      <c r="F6212" s="46"/>
      <c r="G6212" s="46"/>
      <c r="H6212" s="40">
        <v>0</v>
      </c>
      <c r="I6212" s="35"/>
    </row>
    <row r="6213" spans="1:9" ht="13">
      <c r="A6213" s="85"/>
      <c r="B6213" s="85"/>
      <c r="C6213" s="85"/>
      <c r="D6213" s="46"/>
      <c r="E6213" s="46"/>
      <c r="F6213" s="46"/>
      <c r="G6213" s="46"/>
      <c r="H6213" s="40">
        <v>0</v>
      </c>
      <c r="I6213" s="35"/>
    </row>
    <row r="6214" spans="1:9" ht="13">
      <c r="A6214" s="85"/>
      <c r="B6214" s="85"/>
      <c r="C6214" s="85"/>
      <c r="D6214" s="46"/>
      <c r="E6214" s="46"/>
      <c r="F6214" s="46"/>
      <c r="G6214" s="46"/>
      <c r="H6214" s="40">
        <v>0</v>
      </c>
      <c r="I6214" s="35"/>
    </row>
    <row r="6215" spans="1:9" ht="13">
      <c r="A6215" s="85"/>
      <c r="B6215" s="85"/>
      <c r="C6215" s="85"/>
      <c r="D6215" s="46"/>
      <c r="E6215" s="46"/>
      <c r="F6215" s="46"/>
      <c r="G6215" s="46"/>
      <c r="H6215" s="40">
        <v>0</v>
      </c>
      <c r="I6215" s="35"/>
    </row>
    <row r="6216" spans="1:9" ht="13">
      <c r="A6216" s="85"/>
      <c r="B6216" s="85"/>
      <c r="C6216" s="85"/>
      <c r="D6216" s="46"/>
      <c r="E6216" s="46"/>
      <c r="F6216" s="46"/>
      <c r="G6216" s="46"/>
      <c r="H6216" s="40">
        <v>0</v>
      </c>
      <c r="I6216" s="35"/>
    </row>
    <row r="6217" spans="1:9" ht="13">
      <c r="A6217" s="85"/>
      <c r="B6217" s="85"/>
      <c r="C6217" s="85"/>
      <c r="D6217" s="46"/>
      <c r="E6217" s="46"/>
      <c r="F6217" s="46"/>
      <c r="G6217" s="46"/>
      <c r="H6217" s="40">
        <v>0</v>
      </c>
      <c r="I6217" s="35"/>
    </row>
    <row r="6218" spans="1:9" ht="13">
      <c r="A6218" s="85"/>
      <c r="B6218" s="85"/>
      <c r="C6218" s="85"/>
      <c r="D6218" s="46"/>
      <c r="E6218" s="46"/>
      <c r="F6218" s="46"/>
      <c r="G6218" s="46"/>
      <c r="H6218" s="40">
        <v>0</v>
      </c>
      <c r="I6218" s="35"/>
    </row>
    <row r="6219" spans="1:9" ht="13">
      <c r="A6219" s="85"/>
      <c r="B6219" s="85"/>
      <c r="C6219" s="85"/>
      <c r="D6219" s="46"/>
      <c r="E6219" s="46"/>
      <c r="F6219" s="46"/>
      <c r="G6219" s="46"/>
      <c r="H6219" s="40">
        <v>0</v>
      </c>
      <c r="I6219" s="35"/>
    </row>
    <row r="6220" spans="1:9" ht="13">
      <c r="A6220" s="85"/>
      <c r="B6220" s="85"/>
      <c r="C6220" s="85"/>
      <c r="D6220" s="46"/>
      <c r="E6220" s="46"/>
      <c r="F6220" s="46"/>
      <c r="G6220" s="46"/>
      <c r="H6220" s="40">
        <v>0</v>
      </c>
      <c r="I6220" s="35"/>
    </row>
    <row r="6221" spans="1:9" ht="13">
      <c r="A6221" s="85"/>
      <c r="B6221" s="85"/>
      <c r="C6221" s="85"/>
      <c r="D6221" s="46"/>
      <c r="E6221" s="46"/>
      <c r="F6221" s="46"/>
      <c r="G6221" s="46"/>
      <c r="H6221" s="40">
        <v>0</v>
      </c>
      <c r="I6221" s="35"/>
    </row>
    <row r="6222" spans="1:9" ht="13">
      <c r="A6222" s="85"/>
      <c r="B6222" s="85"/>
      <c r="C6222" s="85"/>
      <c r="D6222" s="46"/>
      <c r="E6222" s="46"/>
      <c r="F6222" s="46"/>
      <c r="G6222" s="46"/>
      <c r="H6222" s="40">
        <v>0</v>
      </c>
      <c r="I6222" s="35"/>
    </row>
    <row r="6223" spans="1:9" ht="13">
      <c r="A6223" s="85"/>
      <c r="B6223" s="85"/>
      <c r="C6223" s="85"/>
      <c r="D6223" s="46"/>
      <c r="E6223" s="46"/>
      <c r="F6223" s="46"/>
      <c r="G6223" s="46"/>
      <c r="H6223" s="40">
        <v>0</v>
      </c>
      <c r="I6223" s="35"/>
    </row>
    <row r="6224" spans="1:9" ht="13">
      <c r="A6224" s="85"/>
      <c r="B6224" s="85"/>
      <c r="C6224" s="85"/>
      <c r="D6224" s="46"/>
      <c r="E6224" s="46"/>
      <c r="F6224" s="46"/>
      <c r="G6224" s="46"/>
      <c r="H6224" s="40">
        <v>0</v>
      </c>
      <c r="I6224" s="35"/>
    </row>
    <row r="6225" spans="1:9" ht="13">
      <c r="A6225" s="85"/>
      <c r="B6225" s="85"/>
      <c r="C6225" s="85"/>
      <c r="D6225" s="46"/>
      <c r="E6225" s="46"/>
      <c r="F6225" s="46"/>
      <c r="G6225" s="46"/>
      <c r="H6225" s="40">
        <v>0</v>
      </c>
      <c r="I6225" s="35"/>
    </row>
    <row r="6226" spans="1:9" ht="13">
      <c r="A6226" s="85"/>
      <c r="B6226" s="85"/>
      <c r="C6226" s="85"/>
      <c r="D6226" s="46"/>
      <c r="E6226" s="46"/>
      <c r="F6226" s="46"/>
      <c r="G6226" s="46"/>
      <c r="H6226" s="40">
        <v>0</v>
      </c>
      <c r="I6226" s="35"/>
    </row>
    <row r="6227" spans="1:9" ht="13">
      <c r="A6227" s="85"/>
      <c r="B6227" s="85"/>
      <c r="C6227" s="85"/>
      <c r="D6227" s="46"/>
      <c r="E6227" s="46"/>
      <c r="F6227" s="46"/>
      <c r="G6227" s="46"/>
      <c r="H6227" s="40">
        <v>0</v>
      </c>
      <c r="I6227" s="35"/>
    </row>
    <row r="6228" spans="1:9" ht="13">
      <c r="A6228" s="85"/>
      <c r="B6228" s="85"/>
      <c r="C6228" s="85"/>
      <c r="D6228" s="46"/>
      <c r="E6228" s="46"/>
      <c r="F6228" s="46"/>
      <c r="G6228" s="46"/>
      <c r="H6228" s="40">
        <v>0</v>
      </c>
      <c r="I6228" s="35"/>
    </row>
    <row r="6229" spans="1:9" ht="13">
      <c r="A6229" s="85"/>
      <c r="B6229" s="85"/>
      <c r="C6229" s="85"/>
      <c r="D6229" s="46"/>
      <c r="E6229" s="46"/>
      <c r="F6229" s="46"/>
      <c r="G6229" s="46"/>
      <c r="H6229" s="40">
        <v>0</v>
      </c>
      <c r="I6229" s="35"/>
    </row>
    <row r="6230" spans="1:9" ht="13">
      <c r="A6230" s="85"/>
      <c r="B6230" s="85"/>
      <c r="C6230" s="85"/>
      <c r="D6230" s="46"/>
      <c r="E6230" s="46"/>
      <c r="F6230" s="46"/>
      <c r="G6230" s="46"/>
      <c r="H6230" s="40">
        <v>0</v>
      </c>
      <c r="I6230" s="35"/>
    </row>
    <row r="6231" spans="1:9" ht="13">
      <c r="A6231" s="85"/>
      <c r="B6231" s="85"/>
      <c r="C6231" s="85"/>
      <c r="D6231" s="46"/>
      <c r="E6231" s="46"/>
      <c r="F6231" s="46"/>
      <c r="G6231" s="46"/>
      <c r="H6231" s="40">
        <v>0</v>
      </c>
      <c r="I6231" s="35"/>
    </row>
    <row r="6232" spans="1:9" ht="13">
      <c r="A6232" s="85"/>
      <c r="B6232" s="85"/>
      <c r="C6232" s="85"/>
      <c r="D6232" s="46"/>
      <c r="E6232" s="46"/>
      <c r="F6232" s="46"/>
      <c r="G6232" s="46"/>
      <c r="H6232" s="40">
        <v>0</v>
      </c>
      <c r="I6232" s="35"/>
    </row>
    <row r="6233" spans="1:9" ht="13">
      <c r="A6233" s="85"/>
      <c r="B6233" s="85"/>
      <c r="C6233" s="85"/>
      <c r="D6233" s="46"/>
      <c r="E6233" s="46"/>
      <c r="F6233" s="46"/>
      <c r="G6233" s="46"/>
      <c r="H6233" s="40">
        <v>0</v>
      </c>
      <c r="I6233" s="35"/>
    </row>
    <row r="6234" spans="1:9" ht="13">
      <c r="A6234" s="85"/>
      <c r="B6234" s="85"/>
      <c r="C6234" s="85"/>
      <c r="D6234" s="46"/>
      <c r="E6234" s="46"/>
      <c r="F6234" s="46"/>
      <c r="G6234" s="46"/>
      <c r="H6234" s="40">
        <v>0</v>
      </c>
      <c r="I6234" s="35"/>
    </row>
    <row r="6235" spans="1:9" ht="13">
      <c r="A6235" s="85"/>
      <c r="B6235" s="85"/>
      <c r="C6235" s="85"/>
      <c r="D6235" s="46"/>
      <c r="E6235" s="46"/>
      <c r="F6235" s="46"/>
      <c r="G6235" s="46"/>
      <c r="H6235" s="40">
        <v>0</v>
      </c>
      <c r="I6235" s="35"/>
    </row>
    <row r="6236" spans="1:9" ht="13">
      <c r="A6236" s="85"/>
      <c r="B6236" s="85"/>
      <c r="C6236" s="85"/>
      <c r="D6236" s="46"/>
      <c r="E6236" s="46"/>
      <c r="F6236" s="46"/>
      <c r="G6236" s="46"/>
      <c r="H6236" s="40">
        <v>0</v>
      </c>
      <c r="I6236" s="35"/>
    </row>
    <row r="6237" spans="1:9" ht="13">
      <c r="A6237" s="85"/>
      <c r="B6237" s="85"/>
      <c r="C6237" s="85"/>
      <c r="D6237" s="46"/>
      <c r="E6237" s="46"/>
      <c r="F6237" s="46"/>
      <c r="G6237" s="46"/>
      <c r="H6237" s="40">
        <v>0</v>
      </c>
      <c r="I6237" s="35"/>
    </row>
    <row r="6238" spans="1:9" ht="13">
      <c r="A6238" s="85"/>
      <c r="B6238" s="85"/>
      <c r="C6238" s="85"/>
      <c r="D6238" s="46"/>
      <c r="E6238" s="46"/>
      <c r="F6238" s="46"/>
      <c r="G6238" s="46"/>
      <c r="H6238" s="40">
        <v>0</v>
      </c>
      <c r="I6238" s="35"/>
    </row>
    <row r="6239" spans="1:9" ht="13">
      <c r="A6239" s="85"/>
      <c r="B6239" s="85"/>
      <c r="C6239" s="85"/>
      <c r="D6239" s="46"/>
      <c r="E6239" s="46"/>
      <c r="F6239" s="46"/>
      <c r="G6239" s="46"/>
      <c r="H6239" s="40">
        <v>0</v>
      </c>
      <c r="I6239" s="35"/>
    </row>
    <row r="6240" spans="1:9" ht="13">
      <c r="A6240" s="85"/>
      <c r="B6240" s="85"/>
      <c r="C6240" s="85"/>
      <c r="D6240" s="46"/>
      <c r="E6240" s="46"/>
      <c r="F6240" s="46"/>
      <c r="G6240" s="46"/>
      <c r="H6240" s="40">
        <v>0</v>
      </c>
      <c r="I6240" s="35"/>
    </row>
    <row r="6241" spans="1:9" ht="13">
      <c r="A6241" s="85"/>
      <c r="B6241" s="85"/>
      <c r="C6241" s="85"/>
      <c r="D6241" s="46"/>
      <c r="E6241" s="46"/>
      <c r="F6241" s="46"/>
      <c r="G6241" s="46"/>
      <c r="H6241" s="40">
        <v>0</v>
      </c>
      <c r="I6241" s="35"/>
    </row>
    <row r="6242" spans="1:9" ht="13">
      <c r="A6242" s="85"/>
      <c r="B6242" s="85"/>
      <c r="C6242" s="85"/>
      <c r="D6242" s="46"/>
      <c r="E6242" s="46"/>
      <c r="F6242" s="46"/>
      <c r="G6242" s="46"/>
      <c r="H6242" s="40">
        <v>0</v>
      </c>
      <c r="I6242" s="35"/>
    </row>
    <row r="6243" spans="1:9" ht="13">
      <c r="A6243" s="85"/>
      <c r="B6243" s="85"/>
      <c r="C6243" s="85"/>
      <c r="D6243" s="46"/>
      <c r="E6243" s="46"/>
      <c r="F6243" s="46"/>
      <c r="G6243" s="46"/>
      <c r="H6243" s="40">
        <v>0</v>
      </c>
      <c r="I6243" s="35"/>
    </row>
    <row r="6244" spans="1:9" ht="13">
      <c r="A6244" s="85"/>
      <c r="B6244" s="85"/>
      <c r="C6244" s="85"/>
      <c r="D6244" s="46"/>
      <c r="E6244" s="46"/>
      <c r="F6244" s="46"/>
      <c r="G6244" s="46"/>
      <c r="H6244" s="40">
        <v>0</v>
      </c>
      <c r="I6244" s="35"/>
    </row>
    <row r="6245" spans="1:9" ht="13">
      <c r="A6245" s="85"/>
      <c r="B6245" s="85"/>
      <c r="C6245" s="85"/>
      <c r="D6245" s="46"/>
      <c r="E6245" s="46"/>
      <c r="F6245" s="46"/>
      <c r="G6245" s="46"/>
      <c r="H6245" s="40">
        <v>0</v>
      </c>
      <c r="I6245" s="35"/>
    </row>
    <row r="6246" spans="1:9" ht="13">
      <c r="A6246" s="85"/>
      <c r="B6246" s="85"/>
      <c r="C6246" s="85"/>
      <c r="D6246" s="46"/>
      <c r="E6246" s="46"/>
      <c r="F6246" s="46"/>
      <c r="G6246" s="46"/>
      <c r="H6246" s="40">
        <v>0</v>
      </c>
      <c r="I6246" s="35"/>
    </row>
    <row r="6247" spans="1:9" ht="13">
      <c r="A6247" s="85"/>
      <c r="B6247" s="85"/>
      <c r="C6247" s="85"/>
      <c r="D6247" s="46"/>
      <c r="E6247" s="46"/>
      <c r="F6247" s="46"/>
      <c r="G6247" s="46"/>
      <c r="H6247" s="40">
        <v>0</v>
      </c>
      <c r="I6247" s="35"/>
    </row>
    <row r="6248" spans="1:9" ht="13">
      <c r="A6248" s="85"/>
      <c r="B6248" s="85"/>
      <c r="C6248" s="85"/>
      <c r="D6248" s="46"/>
      <c r="E6248" s="46"/>
      <c r="F6248" s="46"/>
      <c r="G6248" s="46"/>
      <c r="H6248" s="40">
        <v>0</v>
      </c>
      <c r="I6248" s="35"/>
    </row>
    <row r="6249" spans="1:9" ht="13">
      <c r="A6249" s="85"/>
      <c r="B6249" s="85"/>
      <c r="C6249" s="85"/>
      <c r="D6249" s="46"/>
      <c r="E6249" s="46"/>
      <c r="F6249" s="46"/>
      <c r="G6249" s="46"/>
      <c r="H6249" s="40">
        <v>0</v>
      </c>
      <c r="I6249" s="35"/>
    </row>
    <row r="6250" spans="1:9" ht="13">
      <c r="A6250" s="85"/>
      <c r="B6250" s="85"/>
      <c r="C6250" s="85"/>
      <c r="D6250" s="46"/>
      <c r="E6250" s="46"/>
      <c r="F6250" s="46"/>
      <c r="G6250" s="46"/>
      <c r="H6250" s="40">
        <v>0</v>
      </c>
      <c r="I6250" s="35"/>
    </row>
    <row r="6251" spans="1:9" ht="13">
      <c r="A6251" s="85"/>
      <c r="B6251" s="85"/>
      <c r="C6251" s="85"/>
      <c r="D6251" s="46"/>
      <c r="E6251" s="46"/>
      <c r="F6251" s="46"/>
      <c r="G6251" s="46"/>
      <c r="H6251" s="40">
        <v>0</v>
      </c>
      <c r="I6251" s="35"/>
    </row>
    <row r="6252" spans="1:9" ht="13">
      <c r="A6252" s="85"/>
      <c r="B6252" s="85"/>
      <c r="C6252" s="85"/>
      <c r="D6252" s="46"/>
      <c r="E6252" s="46"/>
      <c r="F6252" s="46"/>
      <c r="G6252" s="46"/>
      <c r="H6252" s="40">
        <v>0</v>
      </c>
      <c r="I6252" s="35"/>
    </row>
    <row r="6253" spans="1:9" ht="13">
      <c r="A6253" s="85"/>
      <c r="B6253" s="85"/>
      <c r="C6253" s="85"/>
      <c r="D6253" s="46"/>
      <c r="E6253" s="46"/>
      <c r="F6253" s="46"/>
      <c r="G6253" s="46"/>
      <c r="H6253" s="40">
        <v>0</v>
      </c>
      <c r="I6253" s="35"/>
    </row>
    <row r="6254" spans="1:9" ht="13">
      <c r="A6254" s="85"/>
      <c r="B6254" s="85"/>
      <c r="C6254" s="85"/>
      <c r="D6254" s="46"/>
      <c r="E6254" s="46"/>
      <c r="F6254" s="46"/>
      <c r="G6254" s="46"/>
      <c r="H6254" s="40">
        <v>0</v>
      </c>
      <c r="I6254" s="35"/>
    </row>
    <row r="6255" spans="1:9" ht="13">
      <c r="A6255" s="85"/>
      <c r="B6255" s="85"/>
      <c r="C6255" s="85"/>
      <c r="D6255" s="46"/>
      <c r="E6255" s="46"/>
      <c r="F6255" s="46"/>
      <c r="G6255" s="46"/>
      <c r="H6255" s="40">
        <v>0</v>
      </c>
      <c r="I6255" s="35"/>
    </row>
    <row r="6256" spans="1:9" ht="13">
      <c r="A6256" s="85"/>
      <c r="B6256" s="85"/>
      <c r="C6256" s="85"/>
      <c r="D6256" s="46"/>
      <c r="E6256" s="46"/>
      <c r="F6256" s="46"/>
      <c r="G6256" s="46"/>
      <c r="H6256" s="40">
        <v>0</v>
      </c>
      <c r="I6256" s="35"/>
    </row>
    <row r="6257" spans="1:9" ht="13">
      <c r="A6257" s="85"/>
      <c r="B6257" s="85"/>
      <c r="C6257" s="85"/>
      <c r="D6257" s="46"/>
      <c r="E6257" s="46"/>
      <c r="F6257" s="46"/>
      <c r="G6257" s="46"/>
      <c r="H6257" s="40">
        <v>0</v>
      </c>
      <c r="I6257" s="35"/>
    </row>
    <row r="6258" spans="1:9" ht="13">
      <c r="A6258" s="85"/>
      <c r="B6258" s="85"/>
      <c r="C6258" s="85"/>
      <c r="D6258" s="46"/>
      <c r="E6258" s="46"/>
      <c r="F6258" s="46"/>
      <c r="G6258" s="46"/>
      <c r="H6258" s="40">
        <v>0</v>
      </c>
      <c r="I6258" s="35"/>
    </row>
    <row r="6259" spans="1:9" ht="13">
      <c r="A6259" s="85"/>
      <c r="B6259" s="85"/>
      <c r="C6259" s="85"/>
      <c r="D6259" s="46"/>
      <c r="E6259" s="46"/>
      <c r="F6259" s="46"/>
      <c r="G6259" s="46"/>
      <c r="H6259" s="40">
        <v>0</v>
      </c>
      <c r="I6259" s="35"/>
    </row>
    <row r="6260" spans="1:9" ht="13">
      <c r="A6260" s="85"/>
      <c r="B6260" s="85"/>
      <c r="C6260" s="85"/>
      <c r="D6260" s="46"/>
      <c r="E6260" s="46"/>
      <c r="F6260" s="46"/>
      <c r="G6260" s="46"/>
      <c r="H6260" s="40">
        <v>0</v>
      </c>
      <c r="I6260" s="35"/>
    </row>
    <row r="6261" spans="1:9" ht="13">
      <c r="A6261" s="85"/>
      <c r="B6261" s="85"/>
      <c r="C6261" s="85"/>
      <c r="D6261" s="46"/>
      <c r="E6261" s="46"/>
      <c r="F6261" s="46"/>
      <c r="G6261" s="46"/>
      <c r="H6261" s="40">
        <v>0</v>
      </c>
      <c r="I6261" s="35"/>
    </row>
    <row r="6262" spans="1:9" ht="13">
      <c r="A6262" s="85"/>
      <c r="B6262" s="85"/>
      <c r="C6262" s="85"/>
      <c r="D6262" s="46"/>
      <c r="E6262" s="46"/>
      <c r="F6262" s="46"/>
      <c r="G6262" s="46"/>
      <c r="H6262" s="40">
        <v>0</v>
      </c>
      <c r="I6262" s="35"/>
    </row>
    <row r="6263" spans="1:9" ht="13">
      <c r="A6263" s="85"/>
      <c r="B6263" s="85"/>
      <c r="C6263" s="85"/>
      <c r="D6263" s="46"/>
      <c r="E6263" s="46"/>
      <c r="F6263" s="46"/>
      <c r="G6263" s="46"/>
      <c r="H6263" s="40">
        <v>0</v>
      </c>
      <c r="I6263" s="35"/>
    </row>
    <row r="6264" spans="1:9" ht="13">
      <c r="A6264" s="85"/>
      <c r="B6264" s="85"/>
      <c r="C6264" s="85"/>
      <c r="D6264" s="46"/>
      <c r="E6264" s="46"/>
      <c r="F6264" s="46"/>
      <c r="G6264" s="46"/>
      <c r="H6264" s="40">
        <v>0</v>
      </c>
      <c r="I6264" s="35"/>
    </row>
    <row r="6265" spans="1:9" ht="13">
      <c r="A6265" s="85"/>
      <c r="B6265" s="85"/>
      <c r="C6265" s="85"/>
      <c r="D6265" s="46"/>
      <c r="E6265" s="46"/>
      <c r="F6265" s="46"/>
      <c r="G6265" s="46"/>
      <c r="H6265" s="40">
        <v>0</v>
      </c>
      <c r="I6265" s="35"/>
    </row>
    <row r="6266" spans="1:9" ht="13">
      <c r="A6266" s="85"/>
      <c r="B6266" s="85"/>
      <c r="C6266" s="85"/>
      <c r="D6266" s="46"/>
      <c r="E6266" s="46"/>
      <c r="F6266" s="46"/>
      <c r="G6266" s="46"/>
      <c r="H6266" s="40">
        <v>0</v>
      </c>
      <c r="I6266" s="35"/>
    </row>
    <row r="6267" spans="1:9" ht="13">
      <c r="A6267" s="85"/>
      <c r="B6267" s="85"/>
      <c r="C6267" s="85"/>
      <c r="D6267" s="46"/>
      <c r="E6267" s="46"/>
      <c r="F6267" s="46"/>
      <c r="G6267" s="46"/>
      <c r="H6267" s="40">
        <v>0</v>
      </c>
      <c r="I6267" s="35"/>
    </row>
    <row r="6268" spans="1:9" ht="13">
      <c r="A6268" s="85"/>
      <c r="B6268" s="85"/>
      <c r="C6268" s="85"/>
      <c r="D6268" s="46"/>
      <c r="E6268" s="46"/>
      <c r="F6268" s="46"/>
      <c r="G6268" s="46"/>
      <c r="H6268" s="40">
        <v>0</v>
      </c>
      <c r="I6268" s="35"/>
    </row>
    <row r="6269" spans="1:9" ht="13">
      <c r="A6269" s="85"/>
      <c r="B6269" s="85"/>
      <c r="C6269" s="85"/>
      <c r="D6269" s="46"/>
      <c r="E6269" s="46"/>
      <c r="F6269" s="46"/>
      <c r="G6269" s="46"/>
      <c r="H6269" s="40">
        <v>0</v>
      </c>
      <c r="I6269" s="35"/>
    </row>
    <row r="6270" spans="1:9" ht="13">
      <c r="A6270" s="85"/>
      <c r="B6270" s="85"/>
      <c r="C6270" s="85"/>
      <c r="D6270" s="46"/>
      <c r="E6270" s="46"/>
      <c r="F6270" s="46"/>
      <c r="G6270" s="46"/>
      <c r="H6270" s="40">
        <v>0</v>
      </c>
      <c r="I6270" s="35"/>
    </row>
    <row r="6271" spans="1:9" ht="13">
      <c r="A6271" s="85"/>
      <c r="B6271" s="85"/>
      <c r="C6271" s="85"/>
      <c r="D6271" s="46"/>
      <c r="E6271" s="46"/>
      <c r="F6271" s="46"/>
      <c r="G6271" s="46"/>
      <c r="H6271" s="40">
        <v>0</v>
      </c>
      <c r="I6271" s="35"/>
    </row>
    <row r="6272" spans="1:9" ht="13">
      <c r="A6272" s="85"/>
      <c r="B6272" s="85"/>
      <c r="C6272" s="85"/>
      <c r="D6272" s="46"/>
      <c r="E6272" s="46"/>
      <c r="F6272" s="46"/>
      <c r="G6272" s="46"/>
      <c r="H6272" s="40">
        <v>0</v>
      </c>
      <c r="I6272" s="35"/>
    </row>
    <row r="6273" spans="1:9" ht="13">
      <c r="A6273" s="85"/>
      <c r="B6273" s="85"/>
      <c r="C6273" s="85"/>
      <c r="D6273" s="46"/>
      <c r="E6273" s="46"/>
      <c r="F6273" s="46"/>
      <c r="G6273" s="46"/>
      <c r="H6273" s="40">
        <v>0</v>
      </c>
      <c r="I6273" s="35"/>
    </row>
    <row r="6274" spans="1:9" ht="13">
      <c r="A6274" s="85"/>
      <c r="B6274" s="85"/>
      <c r="C6274" s="85"/>
      <c r="D6274" s="46"/>
      <c r="E6274" s="46"/>
      <c r="F6274" s="46"/>
      <c r="G6274" s="46"/>
      <c r="H6274" s="40">
        <v>0</v>
      </c>
      <c r="I6274" s="35"/>
    </row>
    <row r="6275" spans="1:9" ht="13">
      <c r="A6275" s="85"/>
      <c r="B6275" s="85"/>
      <c r="C6275" s="85"/>
      <c r="D6275" s="46"/>
      <c r="E6275" s="46"/>
      <c r="F6275" s="46"/>
      <c r="G6275" s="46"/>
      <c r="H6275" s="40">
        <v>0</v>
      </c>
      <c r="I6275" s="35"/>
    </row>
    <row r="6276" spans="1:9" ht="13">
      <c r="A6276" s="85"/>
      <c r="B6276" s="85"/>
      <c r="C6276" s="85"/>
      <c r="D6276" s="46"/>
      <c r="E6276" s="46"/>
      <c r="F6276" s="46"/>
      <c r="G6276" s="46"/>
      <c r="H6276" s="40">
        <v>0</v>
      </c>
      <c r="I6276" s="35"/>
    </row>
    <row r="6277" spans="1:9" ht="13">
      <c r="A6277" s="85"/>
      <c r="B6277" s="85"/>
      <c r="C6277" s="85"/>
      <c r="D6277" s="46"/>
      <c r="E6277" s="46"/>
      <c r="F6277" s="46"/>
      <c r="G6277" s="46"/>
      <c r="H6277" s="40">
        <v>0</v>
      </c>
      <c r="I6277" s="35"/>
    </row>
    <row r="6278" spans="1:9" ht="13">
      <c r="A6278" s="85"/>
      <c r="B6278" s="85"/>
      <c r="C6278" s="85"/>
      <c r="D6278" s="46"/>
      <c r="E6278" s="46"/>
      <c r="F6278" s="46"/>
      <c r="G6278" s="46"/>
      <c r="H6278" s="40">
        <v>0</v>
      </c>
      <c r="I6278" s="35"/>
    </row>
    <row r="6279" spans="1:9" ht="13">
      <c r="A6279" s="85"/>
      <c r="B6279" s="85"/>
      <c r="C6279" s="85"/>
      <c r="D6279" s="46"/>
      <c r="E6279" s="46"/>
      <c r="F6279" s="46"/>
      <c r="G6279" s="46"/>
      <c r="H6279" s="40">
        <v>0</v>
      </c>
      <c r="I6279" s="35"/>
    </row>
    <row r="6280" spans="1:9" ht="13">
      <c r="A6280" s="85"/>
      <c r="B6280" s="85"/>
      <c r="C6280" s="85"/>
      <c r="D6280" s="46"/>
      <c r="E6280" s="46"/>
      <c r="F6280" s="46"/>
      <c r="G6280" s="46"/>
      <c r="H6280" s="40">
        <v>0</v>
      </c>
      <c r="I6280" s="35"/>
    </row>
    <row r="6281" spans="1:9" ht="13">
      <c r="A6281" s="85"/>
      <c r="B6281" s="85"/>
      <c r="C6281" s="85"/>
      <c r="D6281" s="46"/>
      <c r="E6281" s="46"/>
      <c r="F6281" s="46"/>
      <c r="G6281" s="46"/>
      <c r="H6281" s="40">
        <v>0</v>
      </c>
      <c r="I6281" s="35"/>
    </row>
    <row r="6282" spans="1:9" ht="13">
      <c r="A6282" s="85"/>
      <c r="B6282" s="85"/>
      <c r="C6282" s="85"/>
      <c r="D6282" s="46"/>
      <c r="E6282" s="46"/>
      <c r="F6282" s="46"/>
      <c r="G6282" s="46"/>
      <c r="H6282" s="40">
        <v>0</v>
      </c>
      <c r="I6282" s="35"/>
    </row>
    <row r="6283" spans="1:9" ht="13">
      <c r="A6283" s="85"/>
      <c r="B6283" s="85"/>
      <c r="C6283" s="85"/>
      <c r="D6283" s="46"/>
      <c r="E6283" s="46"/>
      <c r="F6283" s="46"/>
      <c r="G6283" s="46"/>
      <c r="H6283" s="40">
        <v>0</v>
      </c>
      <c r="I6283" s="35"/>
    </row>
    <row r="6284" spans="1:9" ht="13">
      <c r="A6284" s="85"/>
      <c r="B6284" s="85"/>
      <c r="C6284" s="85"/>
      <c r="D6284" s="46"/>
      <c r="E6284" s="46"/>
      <c r="F6284" s="46"/>
      <c r="G6284" s="46"/>
      <c r="H6284" s="40">
        <v>0</v>
      </c>
      <c r="I6284" s="35"/>
    </row>
    <row r="6285" spans="1:9" ht="13">
      <c r="A6285" s="85"/>
      <c r="B6285" s="85"/>
      <c r="C6285" s="85"/>
      <c r="D6285" s="46"/>
      <c r="E6285" s="46"/>
      <c r="F6285" s="46"/>
      <c r="G6285" s="46"/>
      <c r="H6285" s="40">
        <v>0</v>
      </c>
      <c r="I6285" s="35"/>
    </row>
    <row r="6286" spans="1:9" ht="13">
      <c r="A6286" s="85"/>
      <c r="B6286" s="85"/>
      <c r="C6286" s="85"/>
      <c r="D6286" s="46"/>
      <c r="E6286" s="46"/>
      <c r="F6286" s="46"/>
      <c r="G6286" s="46"/>
      <c r="H6286" s="40">
        <v>0</v>
      </c>
      <c r="I6286" s="35"/>
    </row>
    <row r="6287" spans="1:9" ht="13">
      <c r="A6287" s="85"/>
      <c r="B6287" s="85"/>
      <c r="C6287" s="85"/>
      <c r="D6287" s="46"/>
      <c r="E6287" s="46"/>
      <c r="F6287" s="46"/>
      <c r="G6287" s="46"/>
      <c r="H6287" s="40">
        <v>0</v>
      </c>
      <c r="I6287" s="35"/>
    </row>
    <row r="6288" spans="1:9" ht="13">
      <c r="A6288" s="85"/>
      <c r="B6288" s="85"/>
      <c r="C6288" s="85"/>
      <c r="D6288" s="46"/>
      <c r="E6288" s="46"/>
      <c r="F6288" s="46"/>
      <c r="G6288" s="46"/>
      <c r="H6288" s="40">
        <v>0</v>
      </c>
      <c r="I6288" s="35"/>
    </row>
    <row r="6289" spans="1:9" ht="13">
      <c r="A6289" s="85"/>
      <c r="B6289" s="85"/>
      <c r="C6289" s="85"/>
      <c r="D6289" s="46"/>
      <c r="E6289" s="46"/>
      <c r="F6289" s="46"/>
      <c r="G6289" s="46"/>
      <c r="H6289" s="40">
        <v>0</v>
      </c>
      <c r="I6289" s="35"/>
    </row>
    <row r="6290" spans="1:9" ht="13">
      <c r="A6290" s="85"/>
      <c r="B6290" s="85"/>
      <c r="C6290" s="85"/>
      <c r="D6290" s="46"/>
      <c r="E6290" s="46"/>
      <c r="F6290" s="46"/>
      <c r="G6290" s="46"/>
      <c r="H6290" s="40">
        <v>0</v>
      </c>
      <c r="I6290" s="35"/>
    </row>
    <row r="6291" spans="1:9" ht="13">
      <c r="A6291" s="85"/>
      <c r="B6291" s="85"/>
      <c r="C6291" s="85"/>
      <c r="D6291" s="46"/>
      <c r="E6291" s="46"/>
      <c r="F6291" s="46"/>
      <c r="G6291" s="46"/>
      <c r="H6291" s="40">
        <v>0</v>
      </c>
      <c r="I6291" s="35"/>
    </row>
    <row r="6292" spans="1:9" ht="13">
      <c r="A6292" s="85"/>
      <c r="B6292" s="85"/>
      <c r="C6292" s="85"/>
      <c r="D6292" s="46"/>
      <c r="E6292" s="46"/>
      <c r="F6292" s="46"/>
      <c r="G6292" s="46"/>
      <c r="H6292" s="40">
        <v>0</v>
      </c>
      <c r="I6292" s="35"/>
    </row>
    <row r="6293" spans="1:9" ht="13">
      <c r="A6293" s="85"/>
      <c r="B6293" s="85"/>
      <c r="C6293" s="85"/>
      <c r="D6293" s="46"/>
      <c r="E6293" s="46"/>
      <c r="F6293" s="46"/>
      <c r="G6293" s="46"/>
      <c r="H6293" s="40">
        <v>0</v>
      </c>
      <c r="I6293" s="35"/>
    </row>
    <row r="6294" spans="1:9" ht="13">
      <c r="A6294" s="85"/>
      <c r="B6294" s="85"/>
      <c r="C6294" s="85"/>
      <c r="D6294" s="46"/>
      <c r="E6294" s="46"/>
      <c r="F6294" s="46"/>
      <c r="G6294" s="46"/>
      <c r="H6294" s="40">
        <v>0</v>
      </c>
      <c r="I6294" s="35"/>
    </row>
    <row r="6295" spans="1:9" ht="13">
      <c r="A6295" s="85"/>
      <c r="B6295" s="85"/>
      <c r="C6295" s="85"/>
      <c r="D6295" s="46"/>
      <c r="E6295" s="46"/>
      <c r="F6295" s="46"/>
      <c r="G6295" s="46"/>
      <c r="H6295" s="40">
        <v>0</v>
      </c>
      <c r="I6295" s="35"/>
    </row>
    <row r="6296" spans="1:9" ht="13">
      <c r="A6296" s="85"/>
      <c r="B6296" s="85"/>
      <c r="C6296" s="85"/>
      <c r="D6296" s="46"/>
      <c r="E6296" s="46"/>
      <c r="F6296" s="46"/>
      <c r="G6296" s="46"/>
      <c r="H6296" s="40">
        <v>0</v>
      </c>
      <c r="I6296" s="35"/>
    </row>
    <row r="6297" spans="1:9" ht="13">
      <c r="A6297" s="85"/>
      <c r="B6297" s="85"/>
      <c r="C6297" s="85"/>
      <c r="D6297" s="46"/>
      <c r="E6297" s="46"/>
      <c r="F6297" s="46"/>
      <c r="G6297" s="46"/>
      <c r="H6297" s="40">
        <v>0</v>
      </c>
      <c r="I6297" s="35"/>
    </row>
    <row r="6298" spans="1:9" ht="13">
      <c r="A6298" s="85"/>
      <c r="B6298" s="85"/>
      <c r="C6298" s="85"/>
      <c r="D6298" s="46"/>
      <c r="E6298" s="46"/>
      <c r="F6298" s="46"/>
      <c r="G6298" s="46"/>
      <c r="H6298" s="40">
        <v>0</v>
      </c>
      <c r="I6298" s="35"/>
    </row>
    <row r="6299" spans="1:9" ht="13">
      <c r="A6299" s="85"/>
      <c r="B6299" s="85"/>
      <c r="C6299" s="85"/>
      <c r="D6299" s="46"/>
      <c r="E6299" s="46"/>
      <c r="F6299" s="46"/>
      <c r="G6299" s="46"/>
      <c r="H6299" s="40">
        <v>0</v>
      </c>
      <c r="I6299" s="35"/>
    </row>
    <row r="6300" spans="1:9" ht="13">
      <c r="A6300" s="85"/>
      <c r="B6300" s="85"/>
      <c r="C6300" s="85"/>
      <c r="D6300" s="46"/>
      <c r="E6300" s="46"/>
      <c r="F6300" s="46"/>
      <c r="G6300" s="46"/>
      <c r="H6300" s="40">
        <v>0</v>
      </c>
      <c r="I6300" s="35"/>
    </row>
    <row r="6301" spans="1:9" ht="13">
      <c r="A6301" s="85"/>
      <c r="B6301" s="85"/>
      <c r="C6301" s="85"/>
      <c r="D6301" s="46"/>
      <c r="E6301" s="46"/>
      <c r="F6301" s="46"/>
      <c r="G6301" s="46"/>
      <c r="H6301" s="40">
        <v>0</v>
      </c>
      <c r="I6301" s="35"/>
    </row>
    <row r="6302" spans="1:9" ht="13">
      <c r="A6302" s="85"/>
      <c r="B6302" s="85"/>
      <c r="C6302" s="85"/>
      <c r="D6302" s="46"/>
      <c r="E6302" s="46"/>
      <c r="F6302" s="46"/>
      <c r="G6302" s="46"/>
      <c r="H6302" s="40">
        <v>0</v>
      </c>
      <c r="I6302" s="35"/>
    </row>
    <row r="6303" spans="1:9" ht="13">
      <c r="A6303" s="85"/>
      <c r="B6303" s="85"/>
      <c r="C6303" s="85"/>
      <c r="D6303" s="46"/>
      <c r="E6303" s="46"/>
      <c r="F6303" s="46"/>
      <c r="G6303" s="46"/>
      <c r="H6303" s="40">
        <v>0</v>
      </c>
      <c r="I6303" s="35"/>
    </row>
    <row r="6304" spans="1:9" ht="13">
      <c r="A6304" s="85"/>
      <c r="B6304" s="85"/>
      <c r="C6304" s="85"/>
      <c r="D6304" s="46"/>
      <c r="E6304" s="46"/>
      <c r="F6304" s="46"/>
      <c r="G6304" s="46"/>
      <c r="H6304" s="40">
        <v>0</v>
      </c>
      <c r="I6304" s="35"/>
    </row>
    <row r="6305" spans="1:9" ht="13">
      <c r="A6305" s="85"/>
      <c r="B6305" s="85"/>
      <c r="C6305" s="85"/>
      <c r="D6305" s="46"/>
      <c r="E6305" s="46"/>
      <c r="F6305" s="46"/>
      <c r="G6305" s="46"/>
      <c r="H6305" s="40">
        <v>0</v>
      </c>
      <c r="I6305" s="35"/>
    </row>
    <row r="6306" spans="1:9" ht="13">
      <c r="A6306" s="85"/>
      <c r="B6306" s="85"/>
      <c r="C6306" s="85"/>
      <c r="D6306" s="46"/>
      <c r="E6306" s="46"/>
      <c r="F6306" s="46"/>
      <c r="G6306" s="46"/>
      <c r="H6306" s="40">
        <v>0</v>
      </c>
      <c r="I6306" s="35"/>
    </row>
    <row r="6307" spans="1:9" ht="13">
      <c r="A6307" s="85"/>
      <c r="B6307" s="85"/>
      <c r="C6307" s="85"/>
      <c r="D6307" s="46"/>
      <c r="E6307" s="46"/>
      <c r="F6307" s="46"/>
      <c r="G6307" s="46"/>
      <c r="H6307" s="40">
        <v>0</v>
      </c>
      <c r="I6307" s="35"/>
    </row>
    <row r="6308" spans="1:9" ht="13">
      <c r="A6308" s="85"/>
      <c r="B6308" s="85"/>
      <c r="C6308" s="85"/>
      <c r="D6308" s="46"/>
      <c r="E6308" s="46"/>
      <c r="F6308" s="46"/>
      <c r="G6308" s="46"/>
      <c r="H6308" s="40">
        <v>0</v>
      </c>
      <c r="I6308" s="35"/>
    </row>
    <row r="6309" spans="1:9" ht="13">
      <c r="A6309" s="85"/>
      <c r="B6309" s="85"/>
      <c r="C6309" s="85"/>
      <c r="D6309" s="46"/>
      <c r="E6309" s="46"/>
      <c r="F6309" s="46"/>
      <c r="G6309" s="46"/>
      <c r="H6309" s="40">
        <v>0</v>
      </c>
      <c r="I6309" s="35"/>
    </row>
    <row r="6310" spans="1:9" ht="13">
      <c r="A6310" s="85"/>
      <c r="B6310" s="85"/>
      <c r="C6310" s="85"/>
      <c r="D6310" s="46"/>
      <c r="E6310" s="46"/>
      <c r="F6310" s="46"/>
      <c r="G6310" s="46"/>
      <c r="H6310" s="40">
        <v>0</v>
      </c>
      <c r="I6310" s="35"/>
    </row>
    <row r="6311" spans="1:9" ht="13">
      <c r="A6311" s="85"/>
      <c r="B6311" s="85"/>
      <c r="C6311" s="85"/>
      <c r="D6311" s="46"/>
      <c r="E6311" s="46"/>
      <c r="F6311" s="46"/>
      <c r="G6311" s="46"/>
      <c r="H6311" s="40">
        <v>0</v>
      </c>
      <c r="I6311" s="35"/>
    </row>
    <row r="6312" spans="1:9" ht="13">
      <c r="A6312" s="85"/>
      <c r="B6312" s="85"/>
      <c r="C6312" s="85"/>
      <c r="D6312" s="46"/>
      <c r="E6312" s="46"/>
      <c r="F6312" s="46"/>
      <c r="G6312" s="46"/>
      <c r="H6312" s="40">
        <v>0</v>
      </c>
      <c r="I6312" s="35"/>
    </row>
    <row r="6313" spans="1:9" ht="13">
      <c r="A6313" s="85"/>
      <c r="B6313" s="85"/>
      <c r="C6313" s="85"/>
      <c r="D6313" s="46"/>
      <c r="E6313" s="46"/>
      <c r="F6313" s="46"/>
      <c r="G6313" s="46"/>
      <c r="H6313" s="40">
        <v>0</v>
      </c>
      <c r="I6313" s="35"/>
    </row>
    <row r="6314" spans="1:9" ht="13">
      <c r="A6314" s="85"/>
      <c r="B6314" s="85"/>
      <c r="C6314" s="85"/>
      <c r="D6314" s="46"/>
      <c r="E6314" s="46"/>
      <c r="F6314" s="46"/>
      <c r="G6314" s="46"/>
      <c r="H6314" s="40">
        <v>0</v>
      </c>
      <c r="I6314" s="35"/>
    </row>
    <row r="6315" spans="1:9" ht="13">
      <c r="A6315" s="85"/>
      <c r="B6315" s="85"/>
      <c r="C6315" s="85"/>
      <c r="D6315" s="46"/>
      <c r="E6315" s="46"/>
      <c r="F6315" s="46"/>
      <c r="G6315" s="46"/>
      <c r="H6315" s="40">
        <v>0</v>
      </c>
      <c r="I6315" s="35"/>
    </row>
    <row r="6316" spans="1:9" ht="13">
      <c r="A6316" s="85"/>
      <c r="B6316" s="85"/>
      <c r="C6316" s="85"/>
      <c r="D6316" s="46"/>
      <c r="E6316" s="46"/>
      <c r="F6316" s="46"/>
      <c r="G6316" s="46"/>
      <c r="H6316" s="40">
        <v>0</v>
      </c>
      <c r="I6316" s="35"/>
    </row>
    <row r="6317" spans="1:9" ht="13">
      <c r="A6317" s="85"/>
      <c r="B6317" s="85"/>
      <c r="C6317" s="85"/>
      <c r="D6317" s="46"/>
      <c r="E6317" s="46"/>
      <c r="F6317" s="46"/>
      <c r="G6317" s="46"/>
      <c r="H6317" s="40">
        <v>0</v>
      </c>
      <c r="I6317" s="35"/>
    </row>
    <row r="6318" spans="1:9" ht="13">
      <c r="A6318" s="85"/>
      <c r="B6318" s="85"/>
      <c r="C6318" s="85"/>
      <c r="D6318" s="46"/>
      <c r="E6318" s="46"/>
      <c r="F6318" s="46"/>
      <c r="G6318" s="46"/>
      <c r="H6318" s="40">
        <v>0</v>
      </c>
      <c r="I6318" s="35"/>
    </row>
    <row r="6319" spans="1:9" ht="13">
      <c r="A6319" s="85"/>
      <c r="B6319" s="85"/>
      <c r="C6319" s="85"/>
      <c r="D6319" s="46"/>
      <c r="E6319" s="46"/>
      <c r="F6319" s="46"/>
      <c r="G6319" s="46"/>
      <c r="H6319" s="40">
        <v>0</v>
      </c>
      <c r="I6319" s="35"/>
    </row>
    <row r="6320" spans="1:9" ht="13">
      <c r="A6320" s="85"/>
      <c r="B6320" s="85"/>
      <c r="C6320" s="85"/>
      <c r="D6320" s="46"/>
      <c r="E6320" s="46"/>
      <c r="F6320" s="46"/>
      <c r="G6320" s="46"/>
      <c r="H6320" s="40">
        <v>0</v>
      </c>
      <c r="I6320" s="35"/>
    </row>
    <row r="6321" spans="1:9" ht="13">
      <c r="A6321" s="85"/>
      <c r="B6321" s="85"/>
      <c r="C6321" s="85"/>
      <c r="D6321" s="46"/>
      <c r="E6321" s="46"/>
      <c r="F6321" s="46"/>
      <c r="G6321" s="46"/>
      <c r="H6321" s="40">
        <v>0</v>
      </c>
      <c r="I6321" s="35"/>
    </row>
    <row r="6322" spans="1:9" ht="13">
      <c r="A6322" s="85"/>
      <c r="B6322" s="85"/>
      <c r="C6322" s="85"/>
      <c r="D6322" s="46"/>
      <c r="E6322" s="46"/>
      <c r="F6322" s="46"/>
      <c r="G6322" s="46"/>
      <c r="H6322" s="40">
        <v>0</v>
      </c>
      <c r="I6322" s="35"/>
    </row>
    <row r="6323" spans="1:9" ht="13">
      <c r="A6323" s="85"/>
      <c r="B6323" s="85"/>
      <c r="C6323" s="85"/>
      <c r="D6323" s="46"/>
      <c r="E6323" s="46"/>
      <c r="F6323" s="46"/>
      <c r="G6323" s="46"/>
      <c r="H6323" s="40">
        <v>0</v>
      </c>
      <c r="I6323" s="35"/>
    </row>
    <row r="6324" spans="1:9" ht="13">
      <c r="A6324" s="85"/>
      <c r="B6324" s="85"/>
      <c r="C6324" s="85"/>
      <c r="D6324" s="46"/>
      <c r="E6324" s="46"/>
      <c r="F6324" s="46"/>
      <c r="G6324" s="46"/>
      <c r="H6324" s="40">
        <v>0</v>
      </c>
      <c r="I6324" s="35"/>
    </row>
    <row r="6325" spans="1:9" ht="13">
      <c r="A6325" s="85"/>
      <c r="B6325" s="85"/>
      <c r="C6325" s="85"/>
      <c r="D6325" s="46"/>
      <c r="E6325" s="46"/>
      <c r="F6325" s="46"/>
      <c r="G6325" s="46"/>
      <c r="H6325" s="40">
        <v>0</v>
      </c>
      <c r="I6325" s="35"/>
    </row>
    <row r="6326" spans="1:9" ht="13">
      <c r="A6326" s="85"/>
      <c r="B6326" s="85"/>
      <c r="C6326" s="85"/>
      <c r="D6326" s="46"/>
      <c r="E6326" s="46"/>
      <c r="F6326" s="46"/>
      <c r="G6326" s="46"/>
      <c r="H6326" s="40">
        <v>0</v>
      </c>
      <c r="I6326" s="35"/>
    </row>
    <row r="6327" spans="1:9" ht="13">
      <c r="A6327" s="85"/>
      <c r="B6327" s="85"/>
      <c r="C6327" s="85"/>
      <c r="D6327" s="46"/>
      <c r="E6327" s="46"/>
      <c r="F6327" s="46"/>
      <c r="G6327" s="46"/>
      <c r="H6327" s="40">
        <v>0</v>
      </c>
      <c r="I6327" s="35"/>
    </row>
    <row r="6328" spans="1:9" ht="13">
      <c r="A6328" s="85"/>
      <c r="B6328" s="85"/>
      <c r="C6328" s="85"/>
      <c r="D6328" s="46"/>
      <c r="E6328" s="46"/>
      <c r="F6328" s="46"/>
      <c r="G6328" s="46"/>
      <c r="H6328" s="40">
        <v>0</v>
      </c>
      <c r="I6328" s="35"/>
    </row>
    <row r="6329" spans="1:9" ht="13">
      <c r="A6329" s="85"/>
      <c r="B6329" s="85"/>
      <c r="C6329" s="85"/>
      <c r="D6329" s="46"/>
      <c r="E6329" s="46"/>
      <c r="F6329" s="46"/>
      <c r="G6329" s="46"/>
      <c r="H6329" s="40">
        <v>0</v>
      </c>
      <c r="I6329" s="35"/>
    </row>
    <row r="6330" spans="1:9" ht="13">
      <c r="A6330" s="85"/>
      <c r="B6330" s="85"/>
      <c r="C6330" s="85"/>
      <c r="D6330" s="46"/>
      <c r="E6330" s="46"/>
      <c r="F6330" s="46"/>
      <c r="G6330" s="46"/>
      <c r="H6330" s="40">
        <v>0</v>
      </c>
      <c r="I6330" s="35"/>
    </row>
    <row r="6331" spans="1:9" ht="13">
      <c r="A6331" s="85"/>
      <c r="B6331" s="85"/>
      <c r="C6331" s="85"/>
      <c r="D6331" s="46"/>
      <c r="E6331" s="46"/>
      <c r="F6331" s="46"/>
      <c r="G6331" s="46"/>
      <c r="H6331" s="40">
        <v>0</v>
      </c>
      <c r="I6331" s="35"/>
    </row>
    <row r="6332" spans="1:9" ht="13">
      <c r="A6332" s="85"/>
      <c r="B6332" s="85"/>
      <c r="C6332" s="85"/>
      <c r="D6332" s="46"/>
      <c r="E6332" s="46"/>
      <c r="F6332" s="46"/>
      <c r="G6332" s="46"/>
      <c r="H6332" s="40">
        <v>0</v>
      </c>
      <c r="I6332" s="35"/>
    </row>
    <row r="6333" spans="1:9" ht="13">
      <c r="A6333" s="85"/>
      <c r="B6333" s="85"/>
      <c r="C6333" s="85"/>
      <c r="D6333" s="46"/>
      <c r="E6333" s="46"/>
      <c r="F6333" s="46"/>
      <c r="G6333" s="46"/>
      <c r="H6333" s="40">
        <v>0</v>
      </c>
      <c r="I6333" s="35"/>
    </row>
    <row r="6334" spans="1:9" ht="13">
      <c r="A6334" s="85"/>
      <c r="B6334" s="85"/>
      <c r="C6334" s="85"/>
      <c r="D6334" s="46"/>
      <c r="E6334" s="46"/>
      <c r="F6334" s="46"/>
      <c r="G6334" s="46"/>
      <c r="H6334" s="40">
        <v>0</v>
      </c>
      <c r="I6334" s="35"/>
    </row>
    <row r="6335" spans="1:9" ht="13">
      <c r="A6335" s="85"/>
      <c r="B6335" s="85"/>
      <c r="C6335" s="85"/>
      <c r="D6335" s="46"/>
      <c r="E6335" s="46"/>
      <c r="F6335" s="46"/>
      <c r="G6335" s="46"/>
      <c r="H6335" s="40">
        <v>0</v>
      </c>
      <c r="I6335" s="35"/>
    </row>
    <row r="6336" spans="1:9" ht="13">
      <c r="A6336" s="85"/>
      <c r="B6336" s="85"/>
      <c r="C6336" s="85"/>
      <c r="D6336" s="46"/>
      <c r="E6336" s="46"/>
      <c r="F6336" s="46"/>
      <c r="G6336" s="46"/>
      <c r="H6336" s="40">
        <v>0</v>
      </c>
      <c r="I6336" s="35"/>
    </row>
    <row r="6337" spans="1:9" ht="13">
      <c r="A6337" s="85"/>
      <c r="B6337" s="85"/>
      <c r="C6337" s="85"/>
      <c r="D6337" s="46"/>
      <c r="E6337" s="46"/>
      <c r="F6337" s="46"/>
      <c r="G6337" s="46"/>
      <c r="H6337" s="40">
        <v>0</v>
      </c>
      <c r="I6337" s="35"/>
    </row>
    <row r="6338" spans="1:9" ht="13">
      <c r="A6338" s="85"/>
      <c r="B6338" s="85"/>
      <c r="C6338" s="85"/>
      <c r="D6338" s="46"/>
      <c r="E6338" s="46"/>
      <c r="F6338" s="46"/>
      <c r="G6338" s="46"/>
      <c r="H6338" s="40">
        <v>0</v>
      </c>
      <c r="I6338" s="35"/>
    </row>
    <row r="6339" spans="1:9" ht="13">
      <c r="A6339" s="85"/>
      <c r="B6339" s="85"/>
      <c r="C6339" s="85"/>
      <c r="D6339" s="46"/>
      <c r="E6339" s="46"/>
      <c r="F6339" s="46"/>
      <c r="G6339" s="46"/>
      <c r="H6339" s="40">
        <v>0</v>
      </c>
      <c r="I6339" s="35"/>
    </row>
    <row r="6340" spans="1:9" ht="13">
      <c r="A6340" s="85"/>
      <c r="B6340" s="85"/>
      <c r="C6340" s="85"/>
      <c r="D6340" s="46"/>
      <c r="E6340" s="46"/>
      <c r="F6340" s="46"/>
      <c r="G6340" s="46"/>
      <c r="H6340" s="40">
        <v>0</v>
      </c>
      <c r="I6340" s="35"/>
    </row>
    <row r="6341" spans="1:9" ht="13">
      <c r="A6341" s="85"/>
      <c r="B6341" s="85"/>
      <c r="C6341" s="85"/>
      <c r="D6341" s="46"/>
      <c r="E6341" s="46"/>
      <c r="F6341" s="46"/>
      <c r="G6341" s="46"/>
      <c r="H6341" s="40">
        <v>0</v>
      </c>
      <c r="I6341" s="35"/>
    </row>
    <row r="6342" spans="1:9" ht="13">
      <c r="A6342" s="85"/>
      <c r="B6342" s="85"/>
      <c r="C6342" s="85"/>
      <c r="D6342" s="46"/>
      <c r="E6342" s="46"/>
      <c r="F6342" s="46"/>
      <c r="G6342" s="46"/>
      <c r="H6342" s="40">
        <v>0</v>
      </c>
      <c r="I6342" s="35"/>
    </row>
    <row r="6343" spans="1:9" ht="13">
      <c r="A6343" s="85"/>
      <c r="B6343" s="85"/>
      <c r="C6343" s="85"/>
      <c r="D6343" s="46"/>
      <c r="E6343" s="46"/>
      <c r="F6343" s="46"/>
      <c r="G6343" s="46"/>
      <c r="H6343" s="40">
        <v>0</v>
      </c>
      <c r="I6343" s="35"/>
    </row>
    <row r="6344" spans="1:9" ht="13">
      <c r="A6344" s="85"/>
      <c r="B6344" s="85"/>
      <c r="C6344" s="85"/>
      <c r="D6344" s="46"/>
      <c r="E6344" s="46"/>
      <c r="F6344" s="46"/>
      <c r="G6344" s="46"/>
      <c r="H6344" s="40">
        <v>0</v>
      </c>
      <c r="I6344" s="35"/>
    </row>
    <row r="6345" spans="1:9" ht="13">
      <c r="A6345" s="85"/>
      <c r="B6345" s="85"/>
      <c r="C6345" s="85"/>
      <c r="D6345" s="46"/>
      <c r="E6345" s="46"/>
      <c r="F6345" s="46"/>
      <c r="G6345" s="46"/>
      <c r="H6345" s="40">
        <v>0</v>
      </c>
      <c r="I6345" s="35"/>
    </row>
    <row r="6346" spans="1:9" ht="13">
      <c r="A6346" s="85"/>
      <c r="B6346" s="85"/>
      <c r="C6346" s="85"/>
      <c r="D6346" s="46"/>
      <c r="E6346" s="46"/>
      <c r="F6346" s="46"/>
      <c r="G6346" s="46"/>
      <c r="H6346" s="40">
        <v>0</v>
      </c>
      <c r="I6346" s="35"/>
    </row>
    <row r="6347" spans="1:9" ht="13">
      <c r="A6347" s="85"/>
      <c r="B6347" s="85"/>
      <c r="C6347" s="85"/>
      <c r="D6347" s="46"/>
      <c r="E6347" s="46"/>
      <c r="F6347" s="46"/>
      <c r="G6347" s="46"/>
      <c r="H6347" s="40">
        <v>0</v>
      </c>
      <c r="I6347" s="35"/>
    </row>
    <row r="6348" spans="1:9" ht="13">
      <c r="A6348" s="85"/>
      <c r="B6348" s="85"/>
      <c r="C6348" s="85"/>
      <c r="D6348" s="46"/>
      <c r="E6348" s="46"/>
      <c r="F6348" s="46"/>
      <c r="G6348" s="46"/>
      <c r="H6348" s="40">
        <v>0</v>
      </c>
      <c r="I6348" s="35"/>
    </row>
    <row r="6349" spans="1:9" ht="13">
      <c r="A6349" s="85"/>
      <c r="B6349" s="85"/>
      <c r="C6349" s="85"/>
      <c r="D6349" s="46"/>
      <c r="E6349" s="46"/>
      <c r="F6349" s="46"/>
      <c r="G6349" s="46"/>
      <c r="H6349" s="40">
        <v>0</v>
      </c>
      <c r="I6349" s="35"/>
    </row>
    <row r="6350" spans="1:9" ht="13">
      <c r="A6350" s="85"/>
      <c r="B6350" s="85"/>
      <c r="C6350" s="85"/>
      <c r="D6350" s="46"/>
      <c r="E6350" s="46"/>
      <c r="F6350" s="46"/>
      <c r="G6350" s="46"/>
      <c r="H6350" s="40">
        <v>0</v>
      </c>
      <c r="I6350" s="35"/>
    </row>
    <row r="6351" spans="1:9" ht="13">
      <c r="A6351" s="85"/>
      <c r="B6351" s="85"/>
      <c r="C6351" s="85"/>
      <c r="D6351" s="46"/>
      <c r="E6351" s="46"/>
      <c r="F6351" s="46"/>
      <c r="G6351" s="46"/>
      <c r="H6351" s="40">
        <v>0</v>
      </c>
      <c r="I6351" s="35"/>
    </row>
    <row r="6352" spans="1:9" ht="13">
      <c r="A6352" s="85"/>
      <c r="B6352" s="85"/>
      <c r="C6352" s="85"/>
      <c r="D6352" s="46"/>
      <c r="E6352" s="46"/>
      <c r="F6352" s="46"/>
      <c r="G6352" s="46"/>
      <c r="H6352" s="40">
        <v>0</v>
      </c>
      <c r="I6352" s="35"/>
    </row>
    <row r="6353" spans="1:9" ht="13">
      <c r="A6353" s="85"/>
      <c r="B6353" s="85"/>
      <c r="C6353" s="85"/>
      <c r="D6353" s="46"/>
      <c r="E6353" s="46"/>
      <c r="F6353" s="46"/>
      <c r="G6353" s="46"/>
      <c r="H6353" s="40">
        <v>0</v>
      </c>
      <c r="I6353" s="35"/>
    </row>
    <row r="6354" spans="1:9" ht="13">
      <c r="A6354" s="85"/>
      <c r="B6354" s="85"/>
      <c r="C6354" s="85"/>
      <c r="D6354" s="46"/>
      <c r="E6354" s="46"/>
      <c r="F6354" s="46"/>
      <c r="G6354" s="46"/>
      <c r="H6354" s="40">
        <v>0</v>
      </c>
      <c r="I6354" s="35"/>
    </row>
    <row r="6355" spans="1:9" ht="13">
      <c r="A6355" s="85"/>
      <c r="B6355" s="85"/>
      <c r="C6355" s="85"/>
      <c r="D6355" s="46"/>
      <c r="E6355" s="46"/>
      <c r="F6355" s="46"/>
      <c r="G6355" s="46"/>
      <c r="H6355" s="40">
        <v>0</v>
      </c>
      <c r="I6355" s="35"/>
    </row>
    <row r="6356" spans="1:9" ht="13">
      <c r="A6356" s="85"/>
      <c r="B6356" s="85"/>
      <c r="C6356" s="85"/>
      <c r="D6356" s="46"/>
      <c r="E6356" s="46"/>
      <c r="F6356" s="46"/>
      <c r="G6356" s="46"/>
      <c r="H6356" s="40">
        <v>0</v>
      </c>
      <c r="I6356" s="35"/>
    </row>
    <row r="6357" spans="1:9" ht="13">
      <c r="A6357" s="85"/>
      <c r="B6357" s="85"/>
      <c r="C6357" s="85"/>
      <c r="D6357" s="46"/>
      <c r="E6357" s="46"/>
      <c r="F6357" s="46"/>
      <c r="G6357" s="46"/>
      <c r="H6357" s="40">
        <v>0</v>
      </c>
      <c r="I6357" s="35"/>
    </row>
    <row r="6358" spans="1:9" ht="13">
      <c r="A6358" s="85"/>
      <c r="B6358" s="85"/>
      <c r="C6358" s="85"/>
      <c r="D6358" s="46"/>
      <c r="E6358" s="46"/>
      <c r="F6358" s="46"/>
      <c r="G6358" s="46"/>
      <c r="H6358" s="40">
        <v>0</v>
      </c>
      <c r="I6358" s="35"/>
    </row>
    <row r="6359" spans="1:9" ht="13">
      <c r="A6359" s="85"/>
      <c r="B6359" s="85"/>
      <c r="C6359" s="85"/>
      <c r="D6359" s="46"/>
      <c r="E6359" s="46"/>
      <c r="F6359" s="46"/>
      <c r="G6359" s="46"/>
      <c r="H6359" s="40">
        <v>0</v>
      </c>
      <c r="I6359" s="35"/>
    </row>
    <row r="6360" spans="1:9" ht="13">
      <c r="A6360" s="85"/>
      <c r="B6360" s="85"/>
      <c r="C6360" s="85"/>
      <c r="D6360" s="46"/>
      <c r="E6360" s="46"/>
      <c r="F6360" s="46"/>
      <c r="G6360" s="46"/>
      <c r="H6360" s="40">
        <v>0</v>
      </c>
      <c r="I6360" s="35"/>
    </row>
    <row r="6361" spans="1:9" ht="13">
      <c r="A6361" s="85"/>
      <c r="B6361" s="85"/>
      <c r="C6361" s="85"/>
      <c r="D6361" s="46"/>
      <c r="E6361" s="46"/>
      <c r="F6361" s="46"/>
      <c r="G6361" s="46"/>
      <c r="H6361" s="40">
        <v>0</v>
      </c>
      <c r="I6361" s="35"/>
    </row>
    <row r="6362" spans="1:9" ht="13">
      <c r="A6362" s="85"/>
      <c r="B6362" s="85"/>
      <c r="C6362" s="85"/>
      <c r="D6362" s="46"/>
      <c r="E6362" s="46"/>
      <c r="F6362" s="46"/>
      <c r="G6362" s="46"/>
      <c r="H6362" s="40">
        <v>0</v>
      </c>
      <c r="I6362" s="35"/>
    </row>
    <row r="6363" spans="1:9" ht="13">
      <c r="A6363" s="85"/>
      <c r="B6363" s="85"/>
      <c r="C6363" s="85"/>
      <c r="D6363" s="46"/>
      <c r="E6363" s="46"/>
      <c r="F6363" s="46"/>
      <c r="G6363" s="46"/>
      <c r="H6363" s="40">
        <v>0</v>
      </c>
      <c r="I6363" s="35"/>
    </row>
    <row r="6364" spans="1:9" ht="13">
      <c r="A6364" s="85"/>
      <c r="B6364" s="85"/>
      <c r="C6364" s="85"/>
      <c r="D6364" s="46"/>
      <c r="E6364" s="46"/>
      <c r="F6364" s="46"/>
      <c r="G6364" s="46"/>
      <c r="H6364" s="40">
        <v>0</v>
      </c>
      <c r="I6364" s="35"/>
    </row>
    <row r="6365" spans="1:9" ht="13">
      <c r="A6365" s="85"/>
      <c r="B6365" s="85"/>
      <c r="C6365" s="85"/>
      <c r="D6365" s="46"/>
      <c r="E6365" s="46"/>
      <c r="F6365" s="46"/>
      <c r="G6365" s="46"/>
      <c r="H6365" s="40">
        <v>0</v>
      </c>
      <c r="I6365" s="35"/>
    </row>
    <row r="6366" spans="1:9" ht="13">
      <c r="A6366" s="85"/>
      <c r="B6366" s="85"/>
      <c r="C6366" s="85"/>
      <c r="D6366" s="46"/>
      <c r="E6366" s="46"/>
      <c r="F6366" s="46"/>
      <c r="G6366" s="46"/>
      <c r="H6366" s="40">
        <v>0</v>
      </c>
      <c r="I6366" s="35"/>
    </row>
    <row r="6367" spans="1:9" ht="13">
      <c r="A6367" s="85"/>
      <c r="B6367" s="85"/>
      <c r="C6367" s="85"/>
      <c r="D6367" s="46"/>
      <c r="E6367" s="46"/>
      <c r="F6367" s="46"/>
      <c r="G6367" s="46"/>
      <c r="H6367" s="40">
        <v>0</v>
      </c>
      <c r="I6367" s="35"/>
    </row>
    <row r="6368" spans="1:9" ht="13">
      <c r="A6368" s="85"/>
      <c r="B6368" s="85"/>
      <c r="C6368" s="85"/>
      <c r="D6368" s="46"/>
      <c r="E6368" s="46"/>
      <c r="F6368" s="46"/>
      <c r="G6368" s="46"/>
      <c r="H6368" s="40">
        <v>0</v>
      </c>
      <c r="I6368" s="35"/>
    </row>
    <row r="6369" spans="1:9" ht="13">
      <c r="A6369" s="85"/>
      <c r="B6369" s="85"/>
      <c r="C6369" s="85"/>
      <c r="D6369" s="46"/>
      <c r="E6369" s="46"/>
      <c r="F6369" s="46"/>
      <c r="G6369" s="46"/>
      <c r="H6369" s="40">
        <v>0</v>
      </c>
      <c r="I6369" s="35"/>
    </row>
    <row r="6370" spans="1:9" ht="13">
      <c r="A6370" s="85"/>
      <c r="B6370" s="85"/>
      <c r="C6370" s="85"/>
      <c r="D6370" s="46"/>
      <c r="E6370" s="46"/>
      <c r="F6370" s="46"/>
      <c r="G6370" s="46"/>
      <c r="H6370" s="40">
        <v>0</v>
      </c>
      <c r="I6370" s="35"/>
    </row>
    <row r="6371" spans="1:9" ht="13">
      <c r="A6371" s="85"/>
      <c r="B6371" s="85"/>
      <c r="C6371" s="85"/>
      <c r="D6371" s="46"/>
      <c r="E6371" s="46"/>
      <c r="F6371" s="46"/>
      <c r="G6371" s="46"/>
      <c r="H6371" s="40">
        <v>0</v>
      </c>
      <c r="I6371" s="35"/>
    </row>
    <row r="6372" spans="1:9" ht="13">
      <c r="A6372" s="85"/>
      <c r="B6372" s="85"/>
      <c r="C6372" s="85"/>
      <c r="D6372" s="46"/>
      <c r="E6372" s="46"/>
      <c r="F6372" s="46"/>
      <c r="G6372" s="46"/>
      <c r="H6372" s="40">
        <v>0</v>
      </c>
      <c r="I6372" s="35"/>
    </row>
    <row r="6373" spans="1:9" ht="13">
      <c r="A6373" s="85"/>
      <c r="B6373" s="85"/>
      <c r="C6373" s="85"/>
      <c r="D6373" s="46"/>
      <c r="E6373" s="46"/>
      <c r="F6373" s="46"/>
      <c r="G6373" s="46"/>
      <c r="H6373" s="40">
        <v>0</v>
      </c>
      <c r="I6373" s="35"/>
    </row>
    <row r="6374" spans="1:9" ht="13">
      <c r="A6374" s="85"/>
      <c r="B6374" s="85"/>
      <c r="C6374" s="85"/>
      <c r="D6374" s="46"/>
      <c r="E6374" s="46"/>
      <c r="F6374" s="46"/>
      <c r="G6374" s="46"/>
      <c r="H6374" s="40">
        <v>0</v>
      </c>
      <c r="I6374" s="35"/>
    </row>
    <row r="6375" spans="1:9" ht="13">
      <c r="A6375" s="85"/>
      <c r="B6375" s="85"/>
      <c r="C6375" s="85"/>
      <c r="D6375" s="46"/>
      <c r="E6375" s="46"/>
      <c r="F6375" s="46"/>
      <c r="G6375" s="46"/>
      <c r="H6375" s="40">
        <v>0</v>
      </c>
      <c r="I6375" s="35"/>
    </row>
    <row r="6376" spans="1:9" ht="13">
      <c r="A6376" s="85"/>
      <c r="B6376" s="85"/>
      <c r="C6376" s="85"/>
      <c r="D6376" s="46"/>
      <c r="E6376" s="46"/>
      <c r="F6376" s="46"/>
      <c r="G6376" s="46"/>
      <c r="H6376" s="40">
        <v>0</v>
      </c>
      <c r="I6376" s="35"/>
    </row>
    <row r="6377" spans="1:9" ht="13">
      <c r="A6377" s="85"/>
      <c r="B6377" s="85"/>
      <c r="C6377" s="85"/>
      <c r="D6377" s="46"/>
      <c r="E6377" s="46"/>
      <c r="F6377" s="46"/>
      <c r="G6377" s="46"/>
      <c r="H6377" s="40">
        <v>0</v>
      </c>
      <c r="I6377" s="35"/>
    </row>
    <row r="6378" spans="1:9" ht="13">
      <c r="A6378" s="85"/>
      <c r="B6378" s="85"/>
      <c r="C6378" s="85"/>
      <c r="D6378" s="46"/>
      <c r="E6378" s="46"/>
      <c r="F6378" s="46"/>
      <c r="G6378" s="46"/>
      <c r="H6378" s="40">
        <v>0</v>
      </c>
      <c r="I6378" s="35"/>
    </row>
    <row r="6379" spans="1:9" ht="13">
      <c r="A6379" s="85"/>
      <c r="B6379" s="85"/>
      <c r="C6379" s="85"/>
      <c r="D6379" s="46"/>
      <c r="E6379" s="46"/>
      <c r="F6379" s="46"/>
      <c r="G6379" s="46"/>
      <c r="H6379" s="40">
        <v>0</v>
      </c>
      <c r="I6379" s="35"/>
    </row>
    <row r="6380" spans="1:9" ht="13">
      <c r="A6380" s="85"/>
      <c r="B6380" s="85"/>
      <c r="C6380" s="85"/>
      <c r="D6380" s="46"/>
      <c r="E6380" s="46"/>
      <c r="F6380" s="46"/>
      <c r="G6380" s="46"/>
      <c r="H6380" s="40">
        <v>0</v>
      </c>
      <c r="I6380" s="35"/>
    </row>
    <row r="6381" spans="1:9" ht="13">
      <c r="A6381" s="85"/>
      <c r="B6381" s="85"/>
      <c r="C6381" s="85"/>
      <c r="D6381" s="46"/>
      <c r="E6381" s="46"/>
      <c r="F6381" s="46"/>
      <c r="G6381" s="46"/>
      <c r="H6381" s="40">
        <v>0</v>
      </c>
      <c r="I6381" s="35"/>
    </row>
    <row r="6382" spans="1:9" ht="13">
      <c r="A6382" s="85"/>
      <c r="B6382" s="85"/>
      <c r="C6382" s="85"/>
      <c r="D6382" s="46"/>
      <c r="E6382" s="46"/>
      <c r="F6382" s="46"/>
      <c r="G6382" s="46"/>
      <c r="H6382" s="40">
        <v>0</v>
      </c>
      <c r="I6382" s="35"/>
    </row>
    <row r="6383" spans="1:9" ht="13">
      <c r="A6383" s="85"/>
      <c r="B6383" s="85"/>
      <c r="C6383" s="85"/>
      <c r="D6383" s="46"/>
      <c r="E6383" s="46"/>
      <c r="F6383" s="46"/>
      <c r="G6383" s="46"/>
      <c r="H6383" s="40">
        <v>0</v>
      </c>
      <c r="I6383" s="35"/>
    </row>
    <row r="6384" spans="1:9" ht="13">
      <c r="A6384" s="85"/>
      <c r="B6384" s="85"/>
      <c r="C6384" s="85"/>
      <c r="D6384" s="46"/>
      <c r="E6384" s="46"/>
      <c r="F6384" s="46"/>
      <c r="G6384" s="46"/>
      <c r="H6384" s="40">
        <v>0</v>
      </c>
      <c r="I6384" s="35"/>
    </row>
    <row r="6385" spans="1:9" ht="13">
      <c r="A6385" s="85"/>
      <c r="B6385" s="85"/>
      <c r="C6385" s="85"/>
      <c r="D6385" s="46"/>
      <c r="E6385" s="46"/>
      <c r="F6385" s="46"/>
      <c r="G6385" s="46"/>
      <c r="H6385" s="40">
        <v>0</v>
      </c>
      <c r="I6385" s="35"/>
    </row>
    <row r="6386" spans="1:9" ht="13">
      <c r="A6386" s="85"/>
      <c r="B6386" s="85"/>
      <c r="C6386" s="85"/>
      <c r="D6386" s="46"/>
      <c r="E6386" s="46"/>
      <c r="F6386" s="46"/>
      <c r="G6386" s="46"/>
      <c r="H6386" s="40">
        <v>0</v>
      </c>
      <c r="I6386" s="35"/>
    </row>
    <row r="6387" spans="1:9" ht="13">
      <c r="A6387" s="85"/>
      <c r="B6387" s="85"/>
      <c r="C6387" s="85"/>
      <c r="D6387" s="46"/>
      <c r="E6387" s="46"/>
      <c r="F6387" s="46"/>
      <c r="G6387" s="46"/>
      <c r="H6387" s="40">
        <v>0</v>
      </c>
      <c r="I6387" s="35"/>
    </row>
    <row r="6388" spans="1:9" ht="13">
      <c r="A6388" s="85"/>
      <c r="B6388" s="85"/>
      <c r="C6388" s="85"/>
      <c r="D6388" s="46"/>
      <c r="E6388" s="46"/>
      <c r="F6388" s="46"/>
      <c r="G6388" s="46"/>
      <c r="H6388" s="40">
        <v>0</v>
      </c>
      <c r="I6388" s="35"/>
    </row>
    <row r="6389" spans="1:9" ht="13">
      <c r="A6389" s="85"/>
      <c r="B6389" s="85"/>
      <c r="C6389" s="85"/>
      <c r="D6389" s="46"/>
      <c r="E6389" s="46"/>
      <c r="F6389" s="46"/>
      <c r="G6389" s="46"/>
      <c r="H6389" s="40">
        <v>0</v>
      </c>
      <c r="I6389" s="35"/>
    </row>
    <row r="6390" spans="1:9" ht="13">
      <c r="A6390" s="85"/>
      <c r="B6390" s="85"/>
      <c r="C6390" s="85"/>
      <c r="D6390" s="46"/>
      <c r="E6390" s="46"/>
      <c r="F6390" s="46"/>
      <c r="G6390" s="46"/>
      <c r="H6390" s="40">
        <v>0</v>
      </c>
      <c r="I6390" s="35"/>
    </row>
    <row r="6391" spans="1:9" ht="13">
      <c r="A6391" s="85"/>
      <c r="B6391" s="85"/>
      <c r="C6391" s="85"/>
      <c r="D6391" s="46"/>
      <c r="E6391" s="46"/>
      <c r="F6391" s="46"/>
      <c r="G6391" s="46"/>
      <c r="H6391" s="40">
        <v>0</v>
      </c>
      <c r="I6391" s="35"/>
    </row>
    <row r="6392" spans="1:9" ht="13">
      <c r="A6392" s="85"/>
      <c r="B6392" s="85"/>
      <c r="C6392" s="85"/>
      <c r="D6392" s="46"/>
      <c r="E6392" s="46"/>
      <c r="F6392" s="46"/>
      <c r="G6392" s="46"/>
      <c r="H6392" s="40">
        <v>0</v>
      </c>
      <c r="I6392" s="35"/>
    </row>
    <row r="6393" spans="1:9" ht="13">
      <c r="A6393" s="85"/>
      <c r="B6393" s="85"/>
      <c r="C6393" s="85"/>
      <c r="D6393" s="46"/>
      <c r="E6393" s="46"/>
      <c r="F6393" s="46"/>
      <c r="G6393" s="46"/>
      <c r="H6393" s="40">
        <v>0</v>
      </c>
      <c r="I6393" s="35"/>
    </row>
    <row r="6394" spans="1:9" ht="13">
      <c r="A6394" s="85"/>
      <c r="B6394" s="85"/>
      <c r="C6394" s="85"/>
      <c r="D6394" s="46"/>
      <c r="E6394" s="46"/>
      <c r="F6394" s="46"/>
      <c r="G6394" s="46"/>
      <c r="H6394" s="40">
        <v>0</v>
      </c>
      <c r="I6394" s="35"/>
    </row>
    <row r="6395" spans="1:9" ht="13">
      <c r="A6395" s="85"/>
      <c r="B6395" s="85"/>
      <c r="C6395" s="85"/>
      <c r="D6395" s="46"/>
      <c r="E6395" s="46"/>
      <c r="F6395" s="46"/>
      <c r="G6395" s="46"/>
      <c r="H6395" s="40">
        <v>0</v>
      </c>
      <c r="I6395" s="35"/>
    </row>
    <row r="6396" spans="1:9" ht="13">
      <c r="A6396" s="85"/>
      <c r="B6396" s="85"/>
      <c r="C6396" s="85"/>
      <c r="D6396" s="46"/>
      <c r="E6396" s="46"/>
      <c r="F6396" s="46"/>
      <c r="G6396" s="46"/>
      <c r="H6396" s="40">
        <v>0</v>
      </c>
      <c r="I6396" s="35"/>
    </row>
    <row r="6397" spans="1:9" ht="13">
      <c r="A6397" s="85"/>
      <c r="B6397" s="85"/>
      <c r="C6397" s="85"/>
      <c r="D6397" s="46"/>
      <c r="E6397" s="46"/>
      <c r="F6397" s="46"/>
      <c r="G6397" s="46"/>
      <c r="H6397" s="40">
        <v>0</v>
      </c>
      <c r="I6397" s="35"/>
    </row>
    <row r="6398" spans="1:9" ht="13">
      <c r="A6398" s="85"/>
      <c r="B6398" s="85"/>
      <c r="C6398" s="85"/>
      <c r="D6398" s="46"/>
      <c r="E6398" s="46"/>
      <c r="F6398" s="46"/>
      <c r="G6398" s="46"/>
      <c r="H6398" s="40">
        <v>0</v>
      </c>
      <c r="I6398" s="35"/>
    </row>
    <row r="6399" spans="1:9" ht="13">
      <c r="A6399" s="85"/>
      <c r="B6399" s="85"/>
      <c r="C6399" s="85"/>
      <c r="D6399" s="46"/>
      <c r="E6399" s="46"/>
      <c r="F6399" s="46"/>
      <c r="G6399" s="46"/>
      <c r="H6399" s="40">
        <v>0</v>
      </c>
      <c r="I6399" s="35"/>
    </row>
    <row r="6400" spans="1:9" ht="13">
      <c r="A6400" s="85"/>
      <c r="B6400" s="85"/>
      <c r="C6400" s="85"/>
      <c r="D6400" s="46"/>
      <c r="E6400" s="46"/>
      <c r="F6400" s="46"/>
      <c r="G6400" s="46"/>
      <c r="H6400" s="40">
        <v>0</v>
      </c>
      <c r="I6400" s="35"/>
    </row>
    <row r="6401" spans="1:9" ht="13">
      <c r="A6401" s="85"/>
      <c r="B6401" s="85"/>
      <c r="C6401" s="85"/>
      <c r="D6401" s="46"/>
      <c r="E6401" s="46"/>
      <c r="F6401" s="46"/>
      <c r="G6401" s="46"/>
      <c r="H6401" s="40">
        <v>0</v>
      </c>
      <c r="I6401" s="35"/>
    </row>
    <row r="6402" spans="1:9" ht="13">
      <c r="A6402" s="85"/>
      <c r="B6402" s="85"/>
      <c r="C6402" s="85"/>
      <c r="D6402" s="46"/>
      <c r="E6402" s="46"/>
      <c r="F6402" s="46"/>
      <c r="G6402" s="46"/>
      <c r="H6402" s="40">
        <v>0</v>
      </c>
      <c r="I6402" s="35"/>
    </row>
    <row r="6403" spans="1:9" ht="13">
      <c r="A6403" s="85"/>
      <c r="B6403" s="85"/>
      <c r="C6403" s="85"/>
      <c r="D6403" s="46"/>
      <c r="E6403" s="46"/>
      <c r="F6403" s="46"/>
      <c r="G6403" s="46"/>
      <c r="H6403" s="40">
        <v>0</v>
      </c>
      <c r="I6403" s="35"/>
    </row>
    <row r="6404" spans="1:9" ht="13">
      <c r="A6404" s="85"/>
      <c r="B6404" s="85"/>
      <c r="C6404" s="85"/>
      <c r="D6404" s="46"/>
      <c r="E6404" s="46"/>
      <c r="F6404" s="46"/>
      <c r="G6404" s="46"/>
      <c r="H6404" s="40">
        <v>0</v>
      </c>
      <c r="I6404" s="35"/>
    </row>
    <row r="6405" spans="1:9" ht="13">
      <c r="A6405" s="85"/>
      <c r="B6405" s="85"/>
      <c r="C6405" s="85"/>
      <c r="D6405" s="46"/>
      <c r="E6405" s="46"/>
      <c r="F6405" s="46"/>
      <c r="G6405" s="46"/>
      <c r="H6405" s="40">
        <v>0</v>
      </c>
      <c r="I6405" s="35"/>
    </row>
    <row r="6406" spans="1:9" ht="13">
      <c r="A6406" s="85"/>
      <c r="B6406" s="85"/>
      <c r="C6406" s="85"/>
      <c r="D6406" s="46"/>
      <c r="E6406" s="46"/>
      <c r="F6406" s="46"/>
      <c r="G6406" s="46"/>
      <c r="H6406" s="40">
        <v>0</v>
      </c>
      <c r="I6406" s="35"/>
    </row>
    <row r="6407" spans="1:9" ht="13">
      <c r="A6407" s="85"/>
      <c r="B6407" s="85"/>
      <c r="C6407" s="85"/>
      <c r="D6407" s="46"/>
      <c r="E6407" s="46"/>
      <c r="F6407" s="46"/>
      <c r="G6407" s="46"/>
      <c r="H6407" s="40">
        <v>0</v>
      </c>
      <c r="I6407" s="35"/>
    </row>
    <row r="6408" spans="1:9" ht="13">
      <c r="A6408" s="85"/>
      <c r="B6408" s="85"/>
      <c r="C6408" s="85"/>
      <c r="D6408" s="46"/>
      <c r="E6408" s="46"/>
      <c r="F6408" s="46"/>
      <c r="G6408" s="46"/>
      <c r="H6408" s="40">
        <v>0</v>
      </c>
      <c r="I6408" s="35"/>
    </row>
    <row r="6409" spans="1:9" ht="13">
      <c r="A6409" s="85"/>
      <c r="B6409" s="85"/>
      <c r="C6409" s="85"/>
      <c r="D6409" s="46"/>
      <c r="E6409" s="46"/>
      <c r="F6409" s="46"/>
      <c r="G6409" s="46"/>
      <c r="H6409" s="40">
        <v>0</v>
      </c>
      <c r="I6409" s="35"/>
    </row>
    <row r="6410" spans="1:9" ht="13">
      <c r="A6410" s="85"/>
      <c r="B6410" s="85"/>
      <c r="C6410" s="85"/>
      <c r="D6410" s="46"/>
      <c r="E6410" s="46"/>
      <c r="F6410" s="46"/>
      <c r="G6410" s="46"/>
      <c r="H6410" s="40">
        <v>0</v>
      </c>
      <c r="I6410" s="35"/>
    </row>
    <row r="6411" spans="1:9" ht="13">
      <c r="A6411" s="85"/>
      <c r="B6411" s="85"/>
      <c r="C6411" s="85"/>
      <c r="D6411" s="46"/>
      <c r="E6411" s="46"/>
      <c r="F6411" s="46"/>
      <c r="G6411" s="46"/>
      <c r="H6411" s="40">
        <v>0</v>
      </c>
      <c r="I6411" s="35"/>
    </row>
    <row r="6412" spans="1:9" ht="13">
      <c r="A6412" s="85"/>
      <c r="B6412" s="85"/>
      <c r="C6412" s="85"/>
      <c r="D6412" s="46"/>
      <c r="E6412" s="46"/>
      <c r="F6412" s="46"/>
      <c r="G6412" s="46"/>
      <c r="H6412" s="40">
        <v>0</v>
      </c>
      <c r="I6412" s="35"/>
    </row>
    <row r="6413" spans="1:9" ht="13">
      <c r="A6413" s="85"/>
      <c r="B6413" s="85"/>
      <c r="C6413" s="85"/>
      <c r="D6413" s="46"/>
      <c r="E6413" s="46"/>
      <c r="F6413" s="46"/>
      <c r="G6413" s="46"/>
      <c r="H6413" s="40">
        <v>0</v>
      </c>
      <c r="I6413" s="35"/>
    </row>
    <row r="6414" spans="1:9" ht="13">
      <c r="A6414" s="85"/>
      <c r="B6414" s="85"/>
      <c r="C6414" s="85"/>
      <c r="D6414" s="46"/>
      <c r="E6414" s="46"/>
      <c r="F6414" s="46"/>
      <c r="G6414" s="46"/>
      <c r="H6414" s="40">
        <v>0</v>
      </c>
      <c r="I6414" s="35"/>
    </row>
    <row r="6415" spans="1:9" ht="13">
      <c r="A6415" s="85"/>
      <c r="B6415" s="85"/>
      <c r="C6415" s="85"/>
      <c r="D6415" s="46"/>
      <c r="E6415" s="46"/>
      <c r="F6415" s="46"/>
      <c r="G6415" s="46"/>
      <c r="H6415" s="40">
        <v>0</v>
      </c>
      <c r="I6415" s="35"/>
    </row>
    <row r="6416" spans="1:9" ht="13">
      <c r="A6416" s="85"/>
      <c r="B6416" s="85"/>
      <c r="C6416" s="85"/>
      <c r="D6416" s="46"/>
      <c r="E6416" s="46"/>
      <c r="F6416" s="46"/>
      <c r="G6416" s="46"/>
      <c r="H6416" s="40">
        <v>0</v>
      </c>
      <c r="I6416" s="35"/>
    </row>
    <row r="6417" spans="1:9" ht="13">
      <c r="A6417" s="85"/>
      <c r="B6417" s="85"/>
      <c r="C6417" s="85"/>
      <c r="D6417" s="46"/>
      <c r="E6417" s="46"/>
      <c r="F6417" s="46"/>
      <c r="G6417" s="46"/>
      <c r="H6417" s="40">
        <v>0</v>
      </c>
      <c r="I6417" s="35"/>
    </row>
    <row r="6418" spans="1:9" ht="13">
      <c r="A6418" s="85"/>
      <c r="B6418" s="85"/>
      <c r="C6418" s="85"/>
      <c r="D6418" s="46"/>
      <c r="E6418" s="46"/>
      <c r="F6418" s="46"/>
      <c r="G6418" s="46"/>
      <c r="H6418" s="40">
        <v>0</v>
      </c>
      <c r="I6418" s="35"/>
    </row>
    <row r="6419" spans="1:9" ht="13">
      <c r="A6419" s="85"/>
      <c r="B6419" s="85"/>
      <c r="C6419" s="85"/>
      <c r="D6419" s="46"/>
      <c r="E6419" s="46"/>
      <c r="F6419" s="46"/>
      <c r="G6419" s="46"/>
      <c r="H6419" s="40">
        <v>0</v>
      </c>
      <c r="I6419" s="35"/>
    </row>
    <row r="6420" spans="1:9" ht="13">
      <c r="A6420" s="85"/>
      <c r="B6420" s="85"/>
      <c r="C6420" s="85"/>
      <c r="D6420" s="46"/>
      <c r="E6420" s="46"/>
      <c r="F6420" s="46"/>
      <c r="G6420" s="46"/>
      <c r="H6420" s="40">
        <v>0</v>
      </c>
      <c r="I6420" s="35"/>
    </row>
    <row r="6421" spans="1:9" ht="13">
      <c r="A6421" s="85"/>
      <c r="B6421" s="85"/>
      <c r="C6421" s="85"/>
      <c r="D6421" s="46"/>
      <c r="E6421" s="46"/>
      <c r="F6421" s="46"/>
      <c r="G6421" s="46"/>
      <c r="H6421" s="40">
        <v>0</v>
      </c>
      <c r="I6421" s="35"/>
    </row>
    <row r="6422" spans="1:9" ht="13">
      <c r="A6422" s="85"/>
      <c r="B6422" s="85"/>
      <c r="C6422" s="85"/>
      <c r="D6422" s="46"/>
      <c r="E6422" s="46"/>
      <c r="F6422" s="46"/>
      <c r="G6422" s="46"/>
      <c r="H6422" s="40">
        <v>0</v>
      </c>
      <c r="I6422" s="35"/>
    </row>
    <row r="6423" spans="1:9" ht="13">
      <c r="A6423" s="85"/>
      <c r="B6423" s="85"/>
      <c r="C6423" s="85"/>
      <c r="D6423" s="46"/>
      <c r="E6423" s="46"/>
      <c r="F6423" s="46"/>
      <c r="G6423" s="46"/>
      <c r="H6423" s="40">
        <v>0</v>
      </c>
      <c r="I6423" s="35"/>
    </row>
    <row r="6424" spans="1:9" ht="13">
      <c r="A6424" s="85"/>
      <c r="B6424" s="85"/>
      <c r="C6424" s="85"/>
      <c r="D6424" s="46"/>
      <c r="E6424" s="46"/>
      <c r="F6424" s="46"/>
      <c r="G6424" s="46"/>
      <c r="H6424" s="40">
        <v>0</v>
      </c>
      <c r="I6424" s="35"/>
    </row>
    <row r="6425" spans="1:9" ht="13">
      <c r="A6425" s="85"/>
      <c r="B6425" s="85"/>
      <c r="C6425" s="85"/>
      <c r="D6425" s="46"/>
      <c r="E6425" s="46"/>
      <c r="F6425" s="46"/>
      <c r="G6425" s="46"/>
      <c r="H6425" s="40">
        <v>0</v>
      </c>
      <c r="I6425" s="35"/>
    </row>
    <row r="6426" spans="1:9" ht="13">
      <c r="A6426" s="85"/>
      <c r="B6426" s="85"/>
      <c r="C6426" s="85"/>
      <c r="D6426" s="46"/>
      <c r="E6426" s="46"/>
      <c r="F6426" s="46"/>
      <c r="G6426" s="46"/>
      <c r="H6426" s="40">
        <v>0</v>
      </c>
      <c r="I6426" s="35"/>
    </row>
    <row r="6427" spans="1:9" ht="13">
      <c r="A6427" s="85"/>
      <c r="B6427" s="85"/>
      <c r="C6427" s="85"/>
      <c r="D6427" s="46"/>
      <c r="E6427" s="46"/>
      <c r="F6427" s="46"/>
      <c r="G6427" s="46"/>
      <c r="H6427" s="40">
        <v>0</v>
      </c>
      <c r="I6427" s="35"/>
    </row>
    <row r="6428" spans="1:9" ht="13">
      <c r="A6428" s="85"/>
      <c r="B6428" s="85"/>
      <c r="C6428" s="85"/>
      <c r="D6428" s="46"/>
      <c r="E6428" s="46"/>
      <c r="F6428" s="46"/>
      <c r="G6428" s="46"/>
      <c r="H6428" s="40">
        <v>0</v>
      </c>
      <c r="I6428" s="35"/>
    </row>
    <row r="6429" spans="1:9" ht="13">
      <c r="A6429" s="85"/>
      <c r="B6429" s="85"/>
      <c r="C6429" s="85"/>
      <c r="D6429" s="46"/>
      <c r="E6429" s="46"/>
      <c r="F6429" s="46"/>
      <c r="G6429" s="46"/>
      <c r="H6429" s="40">
        <v>0</v>
      </c>
      <c r="I6429" s="35"/>
    </row>
    <row r="6430" spans="1:9" ht="13">
      <c r="A6430" s="85"/>
      <c r="B6430" s="85"/>
      <c r="C6430" s="85"/>
      <c r="D6430" s="46"/>
      <c r="E6430" s="46"/>
      <c r="F6430" s="46"/>
      <c r="G6430" s="46"/>
      <c r="H6430" s="40">
        <v>0</v>
      </c>
      <c r="I6430" s="35"/>
    </row>
    <row r="6431" spans="1:9" ht="13">
      <c r="A6431" s="85"/>
      <c r="B6431" s="85"/>
      <c r="C6431" s="85"/>
      <c r="D6431" s="46"/>
      <c r="E6431" s="46"/>
      <c r="F6431" s="46"/>
      <c r="G6431" s="46"/>
      <c r="H6431" s="40">
        <v>0</v>
      </c>
      <c r="I6431" s="35"/>
    </row>
    <row r="6432" spans="1:9" ht="13">
      <c r="A6432" s="85"/>
      <c r="B6432" s="85"/>
      <c r="C6432" s="85"/>
      <c r="D6432" s="46"/>
      <c r="E6432" s="46"/>
      <c r="F6432" s="46"/>
      <c r="G6432" s="46"/>
      <c r="H6432" s="40">
        <v>0</v>
      </c>
      <c r="I6432" s="35"/>
    </row>
    <row r="6433" spans="1:9" ht="13">
      <c r="A6433" s="85"/>
      <c r="B6433" s="85"/>
      <c r="C6433" s="85"/>
      <c r="D6433" s="46"/>
      <c r="E6433" s="46"/>
      <c r="F6433" s="46"/>
      <c r="G6433" s="46"/>
      <c r="H6433" s="40">
        <v>0</v>
      </c>
      <c r="I6433" s="35"/>
    </row>
    <row r="6434" spans="1:9" ht="13">
      <c r="A6434" s="85"/>
      <c r="B6434" s="85"/>
      <c r="C6434" s="85"/>
      <c r="D6434" s="46"/>
      <c r="E6434" s="46"/>
      <c r="F6434" s="46"/>
      <c r="G6434" s="46"/>
      <c r="H6434" s="40">
        <v>0</v>
      </c>
      <c r="I6434" s="35"/>
    </row>
    <row r="6435" spans="1:9" ht="13">
      <c r="A6435" s="85"/>
      <c r="B6435" s="85"/>
      <c r="C6435" s="85"/>
      <c r="D6435" s="46"/>
      <c r="E6435" s="46"/>
      <c r="F6435" s="46"/>
      <c r="G6435" s="46"/>
      <c r="H6435" s="40">
        <v>0</v>
      </c>
      <c r="I6435" s="35"/>
    </row>
    <row r="6436" spans="1:9" ht="13">
      <c r="A6436" s="85"/>
      <c r="B6436" s="85"/>
      <c r="C6436" s="85"/>
      <c r="D6436" s="46"/>
      <c r="E6436" s="46"/>
      <c r="F6436" s="46"/>
      <c r="G6436" s="46"/>
      <c r="H6436" s="40">
        <v>0</v>
      </c>
      <c r="I6436" s="35"/>
    </row>
    <row r="6437" spans="1:9" ht="13">
      <c r="A6437" s="85"/>
      <c r="B6437" s="85"/>
      <c r="C6437" s="85"/>
      <c r="D6437" s="46"/>
      <c r="E6437" s="46"/>
      <c r="F6437" s="46"/>
      <c r="G6437" s="46"/>
      <c r="H6437" s="40">
        <v>0</v>
      </c>
      <c r="I6437" s="35"/>
    </row>
    <row r="6438" spans="1:9" ht="13">
      <c r="A6438" s="85"/>
      <c r="B6438" s="85"/>
      <c r="C6438" s="85"/>
      <c r="D6438" s="46"/>
      <c r="E6438" s="46"/>
      <c r="F6438" s="46"/>
      <c r="G6438" s="46"/>
      <c r="H6438" s="40">
        <v>0</v>
      </c>
      <c r="I6438" s="35"/>
    </row>
    <row r="6439" spans="1:9" ht="13">
      <c r="A6439" s="85"/>
      <c r="B6439" s="85"/>
      <c r="C6439" s="85"/>
      <c r="D6439" s="46"/>
      <c r="E6439" s="46"/>
      <c r="F6439" s="46"/>
      <c r="G6439" s="46"/>
      <c r="H6439" s="40">
        <v>0</v>
      </c>
      <c r="I6439" s="35"/>
    </row>
    <row r="6440" spans="1:9" ht="13">
      <c r="A6440" s="85"/>
      <c r="B6440" s="85"/>
      <c r="C6440" s="85"/>
      <c r="D6440" s="46"/>
      <c r="E6440" s="46"/>
      <c r="F6440" s="46"/>
      <c r="G6440" s="46"/>
      <c r="H6440" s="40">
        <v>0</v>
      </c>
      <c r="I6440" s="35"/>
    </row>
    <row r="6441" spans="1:9" ht="13">
      <c r="A6441" s="85"/>
      <c r="B6441" s="85"/>
      <c r="C6441" s="85"/>
      <c r="D6441" s="46"/>
      <c r="E6441" s="46"/>
      <c r="F6441" s="46"/>
      <c r="G6441" s="46"/>
      <c r="H6441" s="40">
        <v>0</v>
      </c>
      <c r="I6441" s="35"/>
    </row>
    <row r="6442" spans="1:9" ht="13">
      <c r="A6442" s="85"/>
      <c r="B6442" s="85"/>
      <c r="C6442" s="85"/>
      <c r="D6442" s="46"/>
      <c r="E6442" s="46"/>
      <c r="F6442" s="46"/>
      <c r="G6442" s="46"/>
      <c r="H6442" s="40">
        <v>0</v>
      </c>
      <c r="I6442" s="35"/>
    </row>
    <row r="6443" spans="1:9" ht="13">
      <c r="A6443" s="85"/>
      <c r="B6443" s="85"/>
      <c r="C6443" s="85"/>
      <c r="D6443" s="46"/>
      <c r="E6443" s="46"/>
      <c r="F6443" s="46"/>
      <c r="G6443" s="46"/>
      <c r="H6443" s="40">
        <v>0</v>
      </c>
      <c r="I6443" s="35"/>
    </row>
    <row r="6444" spans="1:9" ht="13">
      <c r="A6444" s="85"/>
      <c r="B6444" s="85"/>
      <c r="C6444" s="85"/>
      <c r="D6444" s="46"/>
      <c r="E6444" s="46"/>
      <c r="F6444" s="46"/>
      <c r="G6444" s="46"/>
      <c r="H6444" s="40">
        <v>0</v>
      </c>
      <c r="I6444" s="35"/>
    </row>
    <row r="6445" spans="1:9" ht="13">
      <c r="A6445" s="85"/>
      <c r="B6445" s="85"/>
      <c r="C6445" s="85"/>
      <c r="D6445" s="46"/>
      <c r="E6445" s="46"/>
      <c r="F6445" s="46"/>
      <c r="G6445" s="46"/>
      <c r="H6445" s="40">
        <v>0</v>
      </c>
      <c r="I6445" s="35"/>
    </row>
    <row r="6446" spans="1:9" ht="13">
      <c r="A6446" s="85"/>
      <c r="B6446" s="85"/>
      <c r="C6446" s="85"/>
      <c r="D6446" s="46"/>
      <c r="E6446" s="46"/>
      <c r="F6446" s="46"/>
      <c r="G6446" s="46"/>
      <c r="H6446" s="40">
        <v>0</v>
      </c>
      <c r="I6446" s="35"/>
    </row>
    <row r="6447" spans="1:9" ht="13">
      <c r="A6447" s="85"/>
      <c r="B6447" s="85"/>
      <c r="C6447" s="85"/>
      <c r="D6447" s="46"/>
      <c r="E6447" s="46"/>
      <c r="F6447" s="46"/>
      <c r="G6447" s="46"/>
      <c r="H6447" s="40">
        <v>0</v>
      </c>
      <c r="I6447" s="35"/>
    </row>
    <row r="6448" spans="1:9" ht="13">
      <c r="A6448" s="85"/>
      <c r="B6448" s="85"/>
      <c r="C6448" s="85"/>
      <c r="D6448" s="46"/>
      <c r="E6448" s="46"/>
      <c r="F6448" s="46"/>
      <c r="G6448" s="46"/>
      <c r="H6448" s="40">
        <v>0</v>
      </c>
      <c r="I6448" s="35"/>
    </row>
    <row r="6449" spans="1:9" ht="13">
      <c r="A6449" s="85"/>
      <c r="B6449" s="85"/>
      <c r="C6449" s="85"/>
      <c r="D6449" s="46"/>
      <c r="E6449" s="46"/>
      <c r="F6449" s="46"/>
      <c r="G6449" s="46"/>
      <c r="H6449" s="40">
        <v>0</v>
      </c>
      <c r="I6449" s="35"/>
    </row>
    <row r="6450" spans="1:9" ht="13">
      <c r="A6450" s="85"/>
      <c r="B6450" s="85"/>
      <c r="C6450" s="85"/>
      <c r="D6450" s="46"/>
      <c r="E6450" s="46"/>
      <c r="F6450" s="46"/>
      <c r="G6450" s="46"/>
      <c r="H6450" s="40">
        <v>0</v>
      </c>
      <c r="I6450" s="35"/>
    </row>
    <row r="6451" spans="1:9" ht="13">
      <c r="A6451" s="85"/>
      <c r="B6451" s="85"/>
      <c r="C6451" s="85"/>
      <c r="D6451" s="46"/>
      <c r="E6451" s="46"/>
      <c r="F6451" s="46"/>
      <c r="G6451" s="46"/>
      <c r="H6451" s="40">
        <v>0</v>
      </c>
      <c r="I6451" s="35"/>
    </row>
    <row r="6452" spans="1:9" ht="13">
      <c r="A6452" s="85"/>
      <c r="B6452" s="85"/>
      <c r="C6452" s="85"/>
      <c r="D6452" s="46"/>
      <c r="E6452" s="46"/>
      <c r="F6452" s="46"/>
      <c r="G6452" s="46"/>
      <c r="H6452" s="40">
        <v>0</v>
      </c>
      <c r="I6452" s="35"/>
    </row>
    <row r="6453" spans="1:9" ht="13">
      <c r="A6453" s="85"/>
      <c r="B6453" s="85"/>
      <c r="C6453" s="85"/>
      <c r="D6453" s="46"/>
      <c r="E6453" s="46"/>
      <c r="F6453" s="46"/>
      <c r="G6453" s="46"/>
      <c r="H6453" s="40">
        <v>0</v>
      </c>
      <c r="I6453" s="35"/>
    </row>
    <row r="6454" spans="1:9" ht="13">
      <c r="A6454" s="85"/>
      <c r="B6454" s="85"/>
      <c r="C6454" s="85"/>
      <c r="D6454" s="46"/>
      <c r="E6454" s="46"/>
      <c r="F6454" s="46"/>
      <c r="G6454" s="46"/>
      <c r="H6454" s="40">
        <v>0</v>
      </c>
      <c r="I6454" s="35"/>
    </row>
    <row r="6455" spans="1:9" ht="13">
      <c r="A6455" s="85"/>
      <c r="B6455" s="85"/>
      <c r="C6455" s="85"/>
      <c r="D6455" s="46"/>
      <c r="E6455" s="46"/>
      <c r="F6455" s="46"/>
      <c r="G6455" s="46"/>
      <c r="H6455" s="40">
        <v>0</v>
      </c>
      <c r="I6455" s="35"/>
    </row>
    <row r="6456" spans="1:9" ht="13">
      <c r="A6456" s="85"/>
      <c r="B6456" s="85"/>
      <c r="C6456" s="85"/>
      <c r="D6456" s="46"/>
      <c r="E6456" s="46"/>
      <c r="F6456" s="46"/>
      <c r="G6456" s="46"/>
      <c r="H6456" s="40">
        <v>0</v>
      </c>
      <c r="I6456" s="35"/>
    </row>
    <row r="6457" spans="1:9" ht="13">
      <c r="A6457" s="85"/>
      <c r="B6457" s="85"/>
      <c r="C6457" s="85"/>
      <c r="D6457" s="46"/>
      <c r="E6457" s="46"/>
      <c r="F6457" s="46"/>
      <c r="G6457" s="46"/>
      <c r="H6457" s="40">
        <v>0</v>
      </c>
      <c r="I6457" s="35"/>
    </row>
    <row r="6458" spans="1:9" ht="13">
      <c r="A6458" s="85"/>
      <c r="B6458" s="85"/>
      <c r="C6458" s="85"/>
      <c r="D6458" s="46"/>
      <c r="E6458" s="46"/>
      <c r="F6458" s="46"/>
      <c r="G6458" s="46"/>
      <c r="H6458" s="40">
        <v>0</v>
      </c>
      <c r="I6458" s="35"/>
    </row>
    <row r="6459" spans="1:9" ht="13">
      <c r="A6459" s="85"/>
      <c r="B6459" s="85"/>
      <c r="C6459" s="85"/>
      <c r="D6459" s="46"/>
      <c r="E6459" s="46"/>
      <c r="F6459" s="46"/>
      <c r="G6459" s="46"/>
      <c r="H6459" s="40">
        <v>0</v>
      </c>
      <c r="I6459" s="35"/>
    </row>
    <row r="6460" spans="1:9" ht="13">
      <c r="A6460" s="85"/>
      <c r="B6460" s="85"/>
      <c r="C6460" s="85"/>
      <c r="D6460" s="46"/>
      <c r="E6460" s="46"/>
      <c r="F6460" s="46"/>
      <c r="G6460" s="46"/>
      <c r="H6460" s="40">
        <v>0</v>
      </c>
      <c r="I6460" s="35"/>
    </row>
    <row r="6461" spans="1:9" ht="13">
      <c r="A6461" s="85"/>
      <c r="B6461" s="85"/>
      <c r="C6461" s="85"/>
      <c r="D6461" s="46"/>
      <c r="E6461" s="46"/>
      <c r="F6461" s="46"/>
      <c r="G6461" s="46"/>
      <c r="H6461" s="40">
        <v>0</v>
      </c>
      <c r="I6461" s="35"/>
    </row>
    <row r="6462" spans="1:9" ht="13">
      <c r="A6462" s="85"/>
      <c r="B6462" s="85"/>
      <c r="C6462" s="85"/>
      <c r="D6462" s="46"/>
      <c r="E6462" s="46"/>
      <c r="F6462" s="46"/>
      <c r="G6462" s="46"/>
      <c r="H6462" s="40">
        <v>0</v>
      </c>
      <c r="I6462" s="35"/>
    </row>
    <row r="6463" spans="1:9" ht="13">
      <c r="A6463" s="85"/>
      <c r="B6463" s="85"/>
      <c r="C6463" s="85"/>
      <c r="D6463" s="46"/>
      <c r="E6463" s="46"/>
      <c r="F6463" s="46"/>
      <c r="G6463" s="46"/>
      <c r="H6463" s="40">
        <v>0</v>
      </c>
      <c r="I6463" s="35"/>
    </row>
    <row r="6464" spans="1:9" ht="13">
      <c r="A6464" s="85"/>
      <c r="B6464" s="85"/>
      <c r="C6464" s="85"/>
      <c r="D6464" s="46"/>
      <c r="E6464" s="46"/>
      <c r="F6464" s="46"/>
      <c r="G6464" s="46"/>
      <c r="H6464" s="40">
        <v>0</v>
      </c>
      <c r="I6464" s="35"/>
    </row>
    <row r="6465" spans="1:9" ht="13">
      <c r="A6465" s="85"/>
      <c r="B6465" s="85"/>
      <c r="C6465" s="85"/>
      <c r="D6465" s="46"/>
      <c r="E6465" s="46"/>
      <c r="F6465" s="46"/>
      <c r="G6465" s="46"/>
      <c r="H6465" s="40">
        <v>0</v>
      </c>
      <c r="I6465" s="35"/>
    </row>
    <row r="6466" spans="1:9" ht="13">
      <c r="A6466" s="85"/>
      <c r="B6466" s="85"/>
      <c r="C6466" s="85"/>
      <c r="D6466" s="46"/>
      <c r="E6466" s="46"/>
      <c r="F6466" s="46"/>
      <c r="G6466" s="46"/>
      <c r="H6466" s="40">
        <v>0</v>
      </c>
      <c r="I6466" s="35"/>
    </row>
    <row r="6467" spans="1:9" ht="13">
      <c r="A6467" s="85"/>
      <c r="B6467" s="85"/>
      <c r="C6467" s="85"/>
      <c r="D6467" s="46"/>
      <c r="E6467" s="46"/>
      <c r="F6467" s="46"/>
      <c r="G6467" s="46"/>
      <c r="H6467" s="40">
        <v>0</v>
      </c>
      <c r="I6467" s="35"/>
    </row>
    <row r="6468" spans="1:9" ht="13">
      <c r="A6468" s="85"/>
      <c r="B6468" s="85"/>
      <c r="C6468" s="85"/>
      <c r="D6468" s="46"/>
      <c r="E6468" s="46"/>
      <c r="F6468" s="46"/>
      <c r="G6468" s="46"/>
      <c r="H6468" s="40">
        <v>0</v>
      </c>
      <c r="I6468" s="35"/>
    </row>
    <row r="6469" spans="1:9" ht="13">
      <c r="A6469" s="85"/>
      <c r="B6469" s="85"/>
      <c r="C6469" s="85"/>
      <c r="D6469" s="46"/>
      <c r="E6469" s="46"/>
      <c r="F6469" s="46"/>
      <c r="G6469" s="46"/>
      <c r="H6469" s="40">
        <v>0</v>
      </c>
      <c r="I6469" s="35"/>
    </row>
    <row r="6470" spans="1:9" ht="13">
      <c r="A6470" s="85"/>
      <c r="B6470" s="85"/>
      <c r="C6470" s="85"/>
      <c r="D6470" s="46"/>
      <c r="E6470" s="46"/>
      <c r="F6470" s="46"/>
      <c r="G6470" s="46"/>
      <c r="H6470" s="40">
        <v>0</v>
      </c>
      <c r="I6470" s="35"/>
    </row>
    <row r="6471" spans="1:9" ht="13">
      <c r="A6471" s="85"/>
      <c r="B6471" s="85"/>
      <c r="C6471" s="85"/>
      <c r="D6471" s="46"/>
      <c r="E6471" s="46"/>
      <c r="F6471" s="46"/>
      <c r="G6471" s="46"/>
      <c r="H6471" s="40">
        <v>0</v>
      </c>
      <c r="I6471" s="35"/>
    </row>
    <row r="6472" spans="1:9" ht="13">
      <c r="A6472" s="85"/>
      <c r="B6472" s="85"/>
      <c r="C6472" s="85"/>
      <c r="D6472" s="46"/>
      <c r="E6472" s="46"/>
      <c r="F6472" s="46"/>
      <c r="G6472" s="46"/>
      <c r="H6472" s="40">
        <v>0</v>
      </c>
      <c r="I6472" s="35"/>
    </row>
    <row r="6473" spans="1:9" ht="13">
      <c r="A6473" s="85"/>
      <c r="B6473" s="85"/>
      <c r="C6473" s="85"/>
      <c r="D6473" s="46"/>
      <c r="E6473" s="46"/>
      <c r="F6473" s="46"/>
      <c r="G6473" s="46"/>
      <c r="H6473" s="40">
        <v>0</v>
      </c>
      <c r="I6473" s="35"/>
    </row>
    <row r="6474" spans="1:9" ht="13">
      <c r="A6474" s="85"/>
      <c r="B6474" s="85"/>
      <c r="C6474" s="85"/>
      <c r="D6474" s="46"/>
      <c r="E6474" s="46"/>
      <c r="F6474" s="46"/>
      <c r="G6474" s="46"/>
      <c r="H6474" s="40">
        <v>0</v>
      </c>
      <c r="I6474" s="35"/>
    </row>
    <row r="6475" spans="1:9" ht="13">
      <c r="A6475" s="85"/>
      <c r="B6475" s="85"/>
      <c r="C6475" s="85"/>
      <c r="D6475" s="46"/>
      <c r="E6475" s="46"/>
      <c r="F6475" s="46"/>
      <c r="G6475" s="46"/>
      <c r="H6475" s="40">
        <v>0</v>
      </c>
      <c r="I6475" s="35"/>
    </row>
    <row r="6476" spans="1:9" ht="13">
      <c r="A6476" s="85"/>
      <c r="B6476" s="85"/>
      <c r="C6476" s="85"/>
      <c r="D6476" s="46"/>
      <c r="E6476" s="46"/>
      <c r="F6476" s="46"/>
      <c r="G6476" s="46"/>
      <c r="H6476" s="40">
        <v>0</v>
      </c>
      <c r="I6476" s="35"/>
    </row>
    <row r="6477" spans="1:9" ht="13">
      <c r="A6477" s="85"/>
      <c r="B6477" s="85"/>
      <c r="C6477" s="85"/>
      <c r="D6477" s="46"/>
      <c r="E6477" s="46"/>
      <c r="F6477" s="46"/>
      <c r="G6477" s="46"/>
      <c r="H6477" s="40">
        <v>0</v>
      </c>
      <c r="I6477" s="35"/>
    </row>
    <row r="6478" spans="1:9" ht="13">
      <c r="A6478" s="85"/>
      <c r="B6478" s="85"/>
      <c r="C6478" s="85"/>
      <c r="D6478" s="46"/>
      <c r="E6478" s="46"/>
      <c r="F6478" s="46"/>
      <c r="G6478" s="46"/>
      <c r="H6478" s="40">
        <v>0</v>
      </c>
      <c r="I6478" s="35"/>
    </row>
    <row r="6479" spans="1:9" ht="13">
      <c r="A6479" s="85"/>
      <c r="B6479" s="85"/>
      <c r="C6479" s="85"/>
      <c r="D6479" s="46"/>
      <c r="E6479" s="46"/>
      <c r="F6479" s="46"/>
      <c r="G6479" s="46"/>
      <c r="H6479" s="40">
        <v>0</v>
      </c>
      <c r="I6479" s="35"/>
    </row>
    <row r="6480" spans="1:9" ht="13">
      <c r="A6480" s="85"/>
      <c r="B6480" s="85"/>
      <c r="C6480" s="85"/>
      <c r="D6480" s="46"/>
      <c r="E6480" s="46"/>
      <c r="F6480" s="46"/>
      <c r="G6480" s="46"/>
      <c r="H6480" s="40">
        <v>0</v>
      </c>
      <c r="I6480" s="35"/>
    </row>
    <row r="6481" spans="1:9" ht="13">
      <c r="A6481" s="85"/>
      <c r="B6481" s="85"/>
      <c r="C6481" s="85"/>
      <c r="D6481" s="46"/>
      <c r="E6481" s="46"/>
      <c r="F6481" s="46"/>
      <c r="G6481" s="46"/>
      <c r="H6481" s="40">
        <v>0</v>
      </c>
      <c r="I6481" s="35"/>
    </row>
    <row r="6482" spans="1:9" ht="13">
      <c r="A6482" s="85"/>
      <c r="B6482" s="85"/>
      <c r="C6482" s="85"/>
      <c r="D6482" s="46"/>
      <c r="E6482" s="46"/>
      <c r="F6482" s="46"/>
      <c r="G6482" s="46"/>
      <c r="H6482" s="40">
        <v>0</v>
      </c>
      <c r="I6482" s="35"/>
    </row>
    <row r="6483" spans="1:9" ht="13">
      <c r="A6483" s="85"/>
      <c r="B6483" s="85"/>
      <c r="C6483" s="85"/>
      <c r="D6483" s="46"/>
      <c r="E6483" s="46"/>
      <c r="F6483" s="46"/>
      <c r="G6483" s="46"/>
      <c r="H6483" s="40">
        <v>0</v>
      </c>
      <c r="I6483" s="35"/>
    </row>
    <row r="6484" spans="1:9" ht="13">
      <c r="A6484" s="85"/>
      <c r="B6484" s="85"/>
      <c r="C6484" s="85"/>
      <c r="D6484" s="46"/>
      <c r="E6484" s="46"/>
      <c r="F6484" s="46"/>
      <c r="G6484" s="46"/>
      <c r="H6484" s="40">
        <v>0</v>
      </c>
      <c r="I6484" s="35"/>
    </row>
    <row r="6485" spans="1:9" ht="13">
      <c r="A6485" s="85"/>
      <c r="B6485" s="85"/>
      <c r="C6485" s="85"/>
      <c r="D6485" s="46"/>
      <c r="E6485" s="46"/>
      <c r="F6485" s="46"/>
      <c r="G6485" s="46"/>
      <c r="H6485" s="40">
        <v>0</v>
      </c>
      <c r="I6485" s="35"/>
    </row>
    <row r="6486" spans="1:9" ht="13">
      <c r="A6486" s="85"/>
      <c r="B6486" s="85"/>
      <c r="C6486" s="85"/>
      <c r="D6486" s="46"/>
      <c r="E6486" s="46"/>
      <c r="F6486" s="46"/>
      <c r="G6486" s="46"/>
      <c r="H6486" s="40">
        <v>0</v>
      </c>
      <c r="I6486" s="35"/>
    </row>
    <row r="6487" spans="1:9" ht="13">
      <c r="A6487" s="85"/>
      <c r="B6487" s="85"/>
      <c r="C6487" s="85"/>
      <c r="D6487" s="46"/>
      <c r="E6487" s="46"/>
      <c r="F6487" s="46"/>
      <c r="G6487" s="46"/>
      <c r="H6487" s="40">
        <v>0</v>
      </c>
      <c r="I6487" s="35"/>
    </row>
    <row r="6488" spans="1:9" ht="13">
      <c r="A6488" s="85"/>
      <c r="B6488" s="85"/>
      <c r="C6488" s="85"/>
      <c r="D6488" s="46"/>
      <c r="E6488" s="46"/>
      <c r="F6488" s="46"/>
      <c r="G6488" s="46"/>
      <c r="H6488" s="40">
        <v>0</v>
      </c>
      <c r="I6488" s="35"/>
    </row>
    <row r="6489" spans="1:9" ht="13">
      <c r="A6489" s="85"/>
      <c r="B6489" s="85"/>
      <c r="C6489" s="85"/>
      <c r="D6489" s="46"/>
      <c r="E6489" s="46"/>
      <c r="F6489" s="46"/>
      <c r="G6489" s="46"/>
      <c r="H6489" s="40">
        <v>0</v>
      </c>
      <c r="I6489" s="35"/>
    </row>
    <row r="6490" spans="1:9" ht="13">
      <c r="A6490" s="85"/>
      <c r="B6490" s="85"/>
      <c r="C6490" s="85"/>
      <c r="D6490" s="46"/>
      <c r="E6490" s="46"/>
      <c r="F6490" s="46"/>
      <c r="G6490" s="46"/>
      <c r="H6490" s="40">
        <v>0</v>
      </c>
      <c r="I6490" s="35"/>
    </row>
    <row r="6491" spans="1:9" ht="13">
      <c r="A6491" s="85"/>
      <c r="B6491" s="85"/>
      <c r="C6491" s="85"/>
      <c r="D6491" s="46"/>
      <c r="E6491" s="46"/>
      <c r="F6491" s="46"/>
      <c r="G6491" s="46"/>
      <c r="H6491" s="40">
        <v>0</v>
      </c>
      <c r="I6491" s="35"/>
    </row>
    <row r="6492" spans="1:9" ht="13">
      <c r="A6492" s="85"/>
      <c r="B6492" s="85"/>
      <c r="C6492" s="85"/>
      <c r="D6492" s="46"/>
      <c r="E6492" s="46"/>
      <c r="F6492" s="46"/>
      <c r="G6492" s="46"/>
      <c r="H6492" s="40">
        <v>0</v>
      </c>
      <c r="I6492" s="35"/>
    </row>
    <row r="6493" spans="1:9" ht="13">
      <c r="A6493" s="85"/>
      <c r="B6493" s="85"/>
      <c r="C6493" s="85"/>
      <c r="D6493" s="46"/>
      <c r="E6493" s="46"/>
      <c r="F6493" s="46"/>
      <c r="G6493" s="46"/>
      <c r="H6493" s="40">
        <v>0</v>
      </c>
      <c r="I6493" s="35"/>
    </row>
    <row r="6494" spans="1:9" ht="13">
      <c r="A6494" s="85"/>
      <c r="B6494" s="85"/>
      <c r="C6494" s="85"/>
      <c r="D6494" s="46"/>
      <c r="E6494" s="46"/>
      <c r="F6494" s="46"/>
      <c r="G6494" s="46"/>
      <c r="H6494" s="40">
        <v>0</v>
      </c>
      <c r="I6494" s="35"/>
    </row>
    <row r="6495" spans="1:9" ht="13">
      <c r="A6495" s="85"/>
      <c r="B6495" s="85"/>
      <c r="C6495" s="85"/>
      <c r="D6495" s="46"/>
      <c r="E6495" s="46"/>
      <c r="F6495" s="46"/>
      <c r="G6495" s="46"/>
      <c r="H6495" s="40">
        <v>0</v>
      </c>
      <c r="I6495" s="35"/>
    </row>
    <row r="6496" spans="1:9" ht="13">
      <c r="A6496" s="85"/>
      <c r="B6496" s="85"/>
      <c r="C6496" s="85"/>
      <c r="D6496" s="46"/>
      <c r="E6496" s="46"/>
      <c r="F6496" s="46"/>
      <c r="G6496" s="46"/>
      <c r="H6496" s="40">
        <v>0</v>
      </c>
      <c r="I6496" s="35"/>
    </row>
    <row r="6497" spans="1:9" ht="13">
      <c r="A6497" s="85"/>
      <c r="B6497" s="85"/>
      <c r="C6497" s="85"/>
      <c r="D6497" s="46"/>
      <c r="E6497" s="46"/>
      <c r="F6497" s="46"/>
      <c r="G6497" s="46"/>
      <c r="H6497" s="40">
        <v>0</v>
      </c>
      <c r="I6497" s="35"/>
    </row>
    <row r="6498" spans="1:9" ht="13">
      <c r="A6498" s="85"/>
      <c r="B6498" s="85"/>
      <c r="C6498" s="85"/>
      <c r="D6498" s="46"/>
      <c r="E6498" s="46"/>
      <c r="F6498" s="46"/>
      <c r="G6498" s="46"/>
      <c r="H6498" s="40">
        <v>0</v>
      </c>
      <c r="I6498" s="35"/>
    </row>
    <row r="6499" spans="1:9" ht="13">
      <c r="A6499" s="85"/>
      <c r="B6499" s="85"/>
      <c r="C6499" s="85"/>
      <c r="D6499" s="46"/>
      <c r="E6499" s="46"/>
      <c r="F6499" s="46"/>
      <c r="G6499" s="46"/>
      <c r="H6499" s="40">
        <v>0</v>
      </c>
      <c r="I6499" s="35"/>
    </row>
    <row r="6500" spans="1:9" ht="13">
      <c r="A6500" s="85"/>
      <c r="B6500" s="85"/>
      <c r="C6500" s="85"/>
      <c r="D6500" s="46"/>
      <c r="E6500" s="46"/>
      <c r="F6500" s="46"/>
      <c r="G6500" s="46"/>
      <c r="H6500" s="40">
        <v>0</v>
      </c>
      <c r="I6500" s="35"/>
    </row>
    <row r="6501" spans="1:9" ht="13">
      <c r="A6501" s="85"/>
      <c r="B6501" s="85"/>
      <c r="C6501" s="85"/>
      <c r="D6501" s="46"/>
      <c r="E6501" s="46"/>
      <c r="F6501" s="46"/>
      <c r="G6501" s="46"/>
      <c r="H6501" s="40">
        <v>0</v>
      </c>
      <c r="I6501" s="35"/>
    </row>
    <row r="6502" spans="1:9" ht="13">
      <c r="A6502" s="85"/>
      <c r="B6502" s="85"/>
      <c r="C6502" s="85"/>
      <c r="D6502" s="46"/>
      <c r="E6502" s="46"/>
      <c r="F6502" s="46"/>
      <c r="G6502" s="46"/>
      <c r="H6502" s="40">
        <v>0</v>
      </c>
      <c r="I6502" s="35"/>
    </row>
    <row r="6503" spans="1:9" ht="13">
      <c r="A6503" s="85"/>
      <c r="B6503" s="85"/>
      <c r="C6503" s="85"/>
      <c r="D6503" s="46"/>
      <c r="E6503" s="46"/>
      <c r="F6503" s="46"/>
      <c r="G6503" s="46"/>
      <c r="H6503" s="40">
        <v>0</v>
      </c>
      <c r="I6503" s="35"/>
    </row>
    <row r="6504" spans="1:9" ht="13">
      <c r="A6504" s="85"/>
      <c r="B6504" s="85"/>
      <c r="C6504" s="85"/>
      <c r="D6504" s="46"/>
      <c r="E6504" s="46"/>
      <c r="F6504" s="46"/>
      <c r="G6504" s="46"/>
      <c r="H6504" s="40">
        <v>0</v>
      </c>
      <c r="I6504" s="35"/>
    </row>
    <row r="6505" spans="1:9" ht="13">
      <c r="A6505" s="85"/>
      <c r="B6505" s="85"/>
      <c r="C6505" s="85"/>
      <c r="D6505" s="46"/>
      <c r="E6505" s="46"/>
      <c r="F6505" s="46"/>
      <c r="G6505" s="46"/>
      <c r="H6505" s="40">
        <v>0</v>
      </c>
      <c r="I6505" s="35"/>
    </row>
    <row r="6506" spans="1:9" ht="13">
      <c r="A6506" s="85"/>
      <c r="B6506" s="85"/>
      <c r="C6506" s="85"/>
      <c r="D6506" s="46"/>
      <c r="E6506" s="46"/>
      <c r="F6506" s="46"/>
      <c r="G6506" s="46"/>
      <c r="H6506" s="40">
        <v>0</v>
      </c>
      <c r="I6506" s="35"/>
    </row>
    <row r="6507" spans="1:9" ht="13">
      <c r="A6507" s="85"/>
      <c r="B6507" s="85"/>
      <c r="C6507" s="85"/>
      <c r="D6507" s="46"/>
      <c r="E6507" s="46"/>
      <c r="F6507" s="46"/>
      <c r="G6507" s="46"/>
      <c r="H6507" s="40">
        <v>0</v>
      </c>
      <c r="I6507" s="35"/>
    </row>
    <row r="6508" spans="1:9" ht="13">
      <c r="A6508" s="85"/>
      <c r="B6508" s="85"/>
      <c r="C6508" s="85"/>
      <c r="D6508" s="46"/>
      <c r="E6508" s="46"/>
      <c r="F6508" s="46"/>
      <c r="G6508" s="46"/>
      <c r="H6508" s="40">
        <v>0</v>
      </c>
      <c r="I6508" s="35"/>
    </row>
    <row r="6509" spans="1:9" ht="13">
      <c r="A6509" s="85"/>
      <c r="B6509" s="85"/>
      <c r="C6509" s="85"/>
      <c r="D6509" s="46"/>
      <c r="E6509" s="46"/>
      <c r="F6509" s="46"/>
      <c r="G6509" s="46"/>
      <c r="H6509" s="40">
        <v>0</v>
      </c>
      <c r="I6509" s="35"/>
    </row>
    <row r="6510" spans="1:9" ht="13">
      <c r="A6510" s="85"/>
      <c r="B6510" s="85"/>
      <c r="C6510" s="85"/>
      <c r="D6510" s="46"/>
      <c r="E6510" s="46"/>
      <c r="F6510" s="46"/>
      <c r="G6510" s="46"/>
      <c r="H6510" s="40">
        <v>0</v>
      </c>
      <c r="I6510" s="35"/>
    </row>
    <row r="6511" spans="1:9" ht="13">
      <c r="A6511" s="85"/>
      <c r="B6511" s="85"/>
      <c r="C6511" s="85"/>
      <c r="D6511" s="46"/>
      <c r="E6511" s="46"/>
      <c r="F6511" s="46"/>
      <c r="G6511" s="46"/>
      <c r="H6511" s="40">
        <v>0</v>
      </c>
      <c r="I6511" s="35"/>
    </row>
    <row r="6512" spans="1:9" ht="13">
      <c r="A6512" s="85"/>
      <c r="B6512" s="85"/>
      <c r="C6512" s="85"/>
      <c r="D6512" s="46"/>
      <c r="E6512" s="46"/>
      <c r="F6512" s="46"/>
      <c r="G6512" s="46"/>
      <c r="H6512" s="40">
        <v>0</v>
      </c>
      <c r="I6512" s="35"/>
    </row>
    <row r="6513" spans="1:9" ht="13">
      <c r="A6513" s="85"/>
      <c r="B6513" s="85"/>
      <c r="C6513" s="85"/>
      <c r="D6513" s="46"/>
      <c r="E6513" s="46"/>
      <c r="F6513" s="46"/>
      <c r="G6513" s="46"/>
      <c r="H6513" s="40">
        <v>0</v>
      </c>
      <c r="I6513" s="35"/>
    </row>
    <row r="6514" spans="1:9" ht="13">
      <c r="A6514" s="85"/>
      <c r="B6514" s="85"/>
      <c r="C6514" s="85"/>
      <c r="D6514" s="46"/>
      <c r="E6514" s="46"/>
      <c r="F6514" s="46"/>
      <c r="G6514" s="46"/>
      <c r="H6514" s="40">
        <v>0</v>
      </c>
      <c r="I6514" s="35"/>
    </row>
    <row r="6515" spans="1:9" ht="13">
      <c r="A6515" s="85"/>
      <c r="B6515" s="85"/>
      <c r="C6515" s="85"/>
      <c r="D6515" s="46"/>
      <c r="E6515" s="46"/>
      <c r="F6515" s="46"/>
      <c r="G6515" s="46"/>
      <c r="H6515" s="40">
        <v>0</v>
      </c>
      <c r="I6515" s="35"/>
    </row>
    <row r="6516" spans="1:9" ht="13">
      <c r="A6516" s="85"/>
      <c r="B6516" s="85"/>
      <c r="C6516" s="85"/>
      <c r="D6516" s="46"/>
      <c r="E6516" s="46"/>
      <c r="F6516" s="46"/>
      <c r="G6516" s="46"/>
      <c r="H6516" s="40">
        <v>0</v>
      </c>
      <c r="I6516" s="35"/>
    </row>
    <row r="6517" spans="1:9" ht="13">
      <c r="A6517" s="85"/>
      <c r="B6517" s="85"/>
      <c r="C6517" s="85"/>
      <c r="D6517" s="46"/>
      <c r="E6517" s="46"/>
      <c r="F6517" s="46"/>
      <c r="G6517" s="46"/>
      <c r="H6517" s="40">
        <v>0</v>
      </c>
      <c r="I6517" s="35"/>
    </row>
    <row r="6518" spans="1:9" ht="13">
      <c r="A6518" s="85"/>
      <c r="B6518" s="85"/>
      <c r="C6518" s="85"/>
      <c r="D6518" s="46"/>
      <c r="E6518" s="46"/>
      <c r="F6518" s="46"/>
      <c r="G6518" s="46"/>
      <c r="H6518" s="40">
        <v>0</v>
      </c>
      <c r="I6518" s="35"/>
    </row>
    <row r="6519" spans="1:9" ht="13">
      <c r="A6519" s="85"/>
      <c r="B6519" s="85"/>
      <c r="C6519" s="85"/>
      <c r="D6519" s="46"/>
      <c r="E6519" s="46"/>
      <c r="F6519" s="46"/>
      <c r="G6519" s="46"/>
      <c r="H6519" s="40">
        <v>0</v>
      </c>
      <c r="I6519" s="35"/>
    </row>
    <row r="6520" spans="1:9" ht="13">
      <c r="A6520" s="85"/>
      <c r="B6520" s="85"/>
      <c r="C6520" s="85"/>
      <c r="D6520" s="46"/>
      <c r="E6520" s="46"/>
      <c r="F6520" s="46"/>
      <c r="G6520" s="46"/>
      <c r="H6520" s="40">
        <v>0</v>
      </c>
      <c r="I6520" s="35"/>
    </row>
    <row r="6521" spans="1:9" ht="13">
      <c r="A6521" s="85"/>
      <c r="B6521" s="85"/>
      <c r="C6521" s="85"/>
      <c r="D6521" s="46"/>
      <c r="E6521" s="46"/>
      <c r="F6521" s="46"/>
      <c r="G6521" s="46"/>
      <c r="H6521" s="40">
        <v>0</v>
      </c>
      <c r="I6521" s="35"/>
    </row>
    <row r="6522" spans="1:9" ht="13">
      <c r="A6522" s="85"/>
      <c r="B6522" s="85"/>
      <c r="C6522" s="85"/>
      <c r="D6522" s="46"/>
      <c r="E6522" s="46"/>
      <c r="F6522" s="46"/>
      <c r="G6522" s="46"/>
      <c r="H6522" s="40">
        <v>0</v>
      </c>
      <c r="I6522" s="35"/>
    </row>
    <row r="6523" spans="1:9" ht="13">
      <c r="A6523" s="85"/>
      <c r="B6523" s="85"/>
      <c r="C6523" s="85"/>
      <c r="D6523" s="46"/>
      <c r="E6523" s="46"/>
      <c r="F6523" s="46"/>
      <c r="G6523" s="46"/>
      <c r="H6523" s="40">
        <v>0</v>
      </c>
      <c r="I6523" s="35"/>
    </row>
    <row r="6524" spans="1:9" ht="13">
      <c r="A6524" s="85"/>
      <c r="B6524" s="85"/>
      <c r="C6524" s="85"/>
      <c r="D6524" s="46"/>
      <c r="E6524" s="46"/>
      <c r="F6524" s="46"/>
      <c r="G6524" s="46"/>
      <c r="H6524" s="40">
        <v>0</v>
      </c>
      <c r="I6524" s="35"/>
    </row>
    <row r="6525" spans="1:9" ht="13">
      <c r="A6525" s="85"/>
      <c r="B6525" s="85"/>
      <c r="C6525" s="85"/>
      <c r="D6525" s="46"/>
      <c r="E6525" s="46"/>
      <c r="F6525" s="46"/>
      <c r="G6525" s="46"/>
      <c r="H6525" s="40">
        <v>0</v>
      </c>
      <c r="I6525" s="35"/>
    </row>
    <row r="6526" spans="1:9" ht="13">
      <c r="A6526" s="85"/>
      <c r="B6526" s="85"/>
      <c r="C6526" s="85"/>
      <c r="D6526" s="46"/>
      <c r="E6526" s="46"/>
      <c r="F6526" s="46"/>
      <c r="G6526" s="46"/>
      <c r="H6526" s="40">
        <v>0</v>
      </c>
      <c r="I6526" s="35"/>
    </row>
    <row r="6527" spans="1:9" ht="13">
      <c r="A6527" s="85"/>
      <c r="B6527" s="85"/>
      <c r="C6527" s="85"/>
      <c r="D6527" s="46"/>
      <c r="E6527" s="46"/>
      <c r="F6527" s="46"/>
      <c r="G6527" s="46"/>
      <c r="H6527" s="40">
        <v>0</v>
      </c>
      <c r="I6527" s="35"/>
    </row>
    <row r="6528" spans="1:9" ht="13">
      <c r="A6528" s="85"/>
      <c r="B6528" s="85"/>
      <c r="C6528" s="85"/>
      <c r="D6528" s="46"/>
      <c r="E6528" s="46"/>
      <c r="F6528" s="46"/>
      <c r="G6528" s="46"/>
      <c r="H6528" s="40">
        <v>0</v>
      </c>
      <c r="I6528" s="35"/>
    </row>
    <row r="6529" spans="1:9" ht="13">
      <c r="A6529" s="85"/>
      <c r="B6529" s="85"/>
      <c r="C6529" s="85"/>
      <c r="D6529" s="46"/>
      <c r="E6529" s="46"/>
      <c r="F6529" s="46"/>
      <c r="G6529" s="46"/>
      <c r="H6529" s="40">
        <v>0</v>
      </c>
      <c r="I6529" s="35"/>
    </row>
    <row r="6530" spans="1:9" ht="13">
      <c r="A6530" s="85"/>
      <c r="B6530" s="85"/>
      <c r="C6530" s="85"/>
      <c r="D6530" s="46"/>
      <c r="E6530" s="46"/>
      <c r="F6530" s="46"/>
      <c r="G6530" s="46"/>
      <c r="H6530" s="40">
        <v>0</v>
      </c>
      <c r="I6530" s="35"/>
    </row>
    <row r="6531" spans="1:9" ht="13">
      <c r="A6531" s="85"/>
      <c r="B6531" s="85"/>
      <c r="C6531" s="85"/>
      <c r="D6531" s="46"/>
      <c r="E6531" s="46"/>
      <c r="F6531" s="46"/>
      <c r="G6531" s="46"/>
      <c r="H6531" s="40">
        <v>0</v>
      </c>
      <c r="I6531" s="35"/>
    </row>
    <row r="6532" spans="1:9" ht="13">
      <c r="A6532" s="85"/>
      <c r="B6532" s="85"/>
      <c r="C6532" s="85"/>
      <c r="D6532" s="46"/>
      <c r="E6532" s="46"/>
      <c r="F6532" s="46"/>
      <c r="G6532" s="46"/>
      <c r="H6532" s="40">
        <v>0</v>
      </c>
      <c r="I6532" s="35"/>
    </row>
    <row r="6533" spans="1:9" ht="13">
      <c r="A6533" s="85"/>
      <c r="B6533" s="85"/>
      <c r="C6533" s="85"/>
      <c r="D6533" s="46"/>
      <c r="E6533" s="46"/>
      <c r="F6533" s="46"/>
      <c r="G6533" s="46"/>
      <c r="H6533" s="40">
        <v>0</v>
      </c>
      <c r="I6533" s="35"/>
    </row>
    <row r="6534" spans="1:9" ht="13">
      <c r="A6534" s="85"/>
      <c r="B6534" s="85"/>
      <c r="C6534" s="85"/>
      <c r="D6534" s="46"/>
      <c r="E6534" s="46"/>
      <c r="F6534" s="46"/>
      <c r="G6534" s="46"/>
      <c r="H6534" s="40">
        <v>0</v>
      </c>
      <c r="I6534" s="35"/>
    </row>
    <row r="6535" spans="1:9" ht="13">
      <c r="A6535" s="85"/>
      <c r="B6535" s="85"/>
      <c r="C6535" s="85"/>
      <c r="D6535" s="46"/>
      <c r="E6535" s="46"/>
      <c r="F6535" s="46"/>
      <c r="G6535" s="46"/>
      <c r="H6535" s="40">
        <v>0</v>
      </c>
      <c r="I6535" s="35"/>
    </row>
    <row r="6536" spans="1:9" ht="13">
      <c r="A6536" s="85"/>
      <c r="B6536" s="85"/>
      <c r="C6536" s="85"/>
      <c r="D6536" s="46"/>
      <c r="E6536" s="46"/>
      <c r="F6536" s="46"/>
      <c r="G6536" s="46"/>
      <c r="H6536" s="40">
        <v>0</v>
      </c>
      <c r="I6536" s="35"/>
    </row>
    <row r="6537" spans="1:9" ht="13">
      <c r="A6537" s="85"/>
      <c r="B6537" s="85"/>
      <c r="C6537" s="85"/>
      <c r="D6537" s="46"/>
      <c r="E6537" s="46"/>
      <c r="F6537" s="46"/>
      <c r="G6537" s="46"/>
      <c r="H6537" s="40">
        <v>0</v>
      </c>
      <c r="I6537" s="35"/>
    </row>
    <row r="6538" spans="1:9" ht="13">
      <c r="A6538" s="85"/>
      <c r="B6538" s="85"/>
      <c r="C6538" s="85"/>
      <c r="D6538" s="46"/>
      <c r="E6538" s="46"/>
      <c r="F6538" s="46"/>
      <c r="G6538" s="46"/>
      <c r="H6538" s="40">
        <v>0</v>
      </c>
      <c r="I6538" s="35"/>
    </row>
    <row r="6539" spans="1:9" ht="13">
      <c r="A6539" s="85"/>
      <c r="B6539" s="85"/>
      <c r="C6539" s="85"/>
      <c r="D6539" s="46"/>
      <c r="E6539" s="46"/>
      <c r="F6539" s="46"/>
      <c r="G6539" s="46"/>
      <c r="H6539" s="40">
        <v>0</v>
      </c>
      <c r="I6539" s="35"/>
    </row>
    <row r="6540" spans="1:9" ht="13">
      <c r="A6540" s="85"/>
      <c r="B6540" s="85"/>
      <c r="C6540" s="85"/>
      <c r="D6540" s="46"/>
      <c r="E6540" s="46"/>
      <c r="F6540" s="46"/>
      <c r="G6540" s="46"/>
      <c r="H6540" s="40">
        <v>0</v>
      </c>
      <c r="I6540" s="35"/>
    </row>
    <row r="6541" spans="1:9" ht="13">
      <c r="A6541" s="85"/>
      <c r="B6541" s="85"/>
      <c r="C6541" s="85"/>
      <c r="D6541" s="46"/>
      <c r="E6541" s="46"/>
      <c r="F6541" s="46"/>
      <c r="G6541" s="46"/>
      <c r="H6541" s="40">
        <v>0</v>
      </c>
      <c r="I6541" s="35"/>
    </row>
    <row r="6542" spans="1:9" ht="13">
      <c r="A6542" s="85"/>
      <c r="B6542" s="85"/>
      <c r="C6542" s="85"/>
      <c r="D6542" s="46"/>
      <c r="E6542" s="46"/>
      <c r="F6542" s="46"/>
      <c r="G6542" s="46"/>
      <c r="H6542" s="40">
        <v>0</v>
      </c>
      <c r="I6542" s="35"/>
    </row>
    <row r="6543" spans="1:9" ht="13">
      <c r="A6543" s="85"/>
      <c r="B6543" s="85"/>
      <c r="C6543" s="85"/>
      <c r="D6543" s="46"/>
      <c r="E6543" s="46"/>
      <c r="F6543" s="46"/>
      <c r="G6543" s="46"/>
      <c r="H6543" s="40">
        <v>0</v>
      </c>
      <c r="I6543" s="35"/>
    </row>
    <row r="6544" spans="1:9" ht="13">
      <c r="A6544" s="85"/>
      <c r="B6544" s="85"/>
      <c r="C6544" s="85"/>
      <c r="D6544" s="46"/>
      <c r="E6544" s="46"/>
      <c r="F6544" s="46"/>
      <c r="G6544" s="46"/>
      <c r="H6544" s="40">
        <v>0</v>
      </c>
      <c r="I6544" s="35"/>
    </row>
    <row r="6545" spans="1:9" ht="13">
      <c r="A6545" s="85"/>
      <c r="B6545" s="85"/>
      <c r="C6545" s="85"/>
      <c r="D6545" s="46"/>
      <c r="E6545" s="46"/>
      <c r="F6545" s="46"/>
      <c r="G6545" s="46"/>
      <c r="H6545" s="40">
        <v>0</v>
      </c>
      <c r="I6545" s="35"/>
    </row>
    <row r="6546" spans="1:9" ht="13">
      <c r="A6546" s="85"/>
      <c r="B6546" s="85"/>
      <c r="C6546" s="85"/>
      <c r="D6546" s="46"/>
      <c r="E6546" s="46"/>
      <c r="F6546" s="46"/>
      <c r="G6546" s="46"/>
      <c r="H6546" s="40">
        <v>0</v>
      </c>
      <c r="I6546" s="35"/>
    </row>
    <row r="6547" spans="1:9" ht="13">
      <c r="A6547" s="85"/>
      <c r="B6547" s="85"/>
      <c r="C6547" s="85"/>
      <c r="D6547" s="46"/>
      <c r="E6547" s="46"/>
      <c r="F6547" s="46"/>
      <c r="G6547" s="46"/>
      <c r="H6547" s="40">
        <v>0</v>
      </c>
      <c r="I6547" s="35"/>
    </row>
    <row r="6548" spans="1:9" ht="13">
      <c r="A6548" s="85"/>
      <c r="B6548" s="85"/>
      <c r="C6548" s="85"/>
      <c r="D6548" s="46"/>
      <c r="E6548" s="46"/>
      <c r="F6548" s="46"/>
      <c r="G6548" s="46"/>
      <c r="H6548" s="40">
        <v>0</v>
      </c>
      <c r="I6548" s="35"/>
    </row>
    <row r="6549" spans="1:9" ht="13">
      <c r="A6549" s="85"/>
      <c r="B6549" s="85"/>
      <c r="C6549" s="85"/>
      <c r="D6549" s="46"/>
      <c r="E6549" s="46"/>
      <c r="F6549" s="46"/>
      <c r="G6549" s="46"/>
      <c r="H6549" s="40">
        <v>0</v>
      </c>
      <c r="I6549" s="35"/>
    </row>
    <row r="6550" spans="1:9" ht="13">
      <c r="A6550" s="85"/>
      <c r="B6550" s="85"/>
      <c r="C6550" s="85"/>
      <c r="D6550" s="46"/>
      <c r="E6550" s="46"/>
      <c r="F6550" s="46"/>
      <c r="G6550" s="46"/>
      <c r="H6550" s="40">
        <v>0</v>
      </c>
      <c r="I6550" s="35"/>
    </row>
    <row r="6551" spans="1:9" ht="13">
      <c r="A6551" s="85"/>
      <c r="B6551" s="85"/>
      <c r="C6551" s="85"/>
      <c r="D6551" s="46"/>
      <c r="E6551" s="46"/>
      <c r="F6551" s="46"/>
      <c r="G6551" s="46"/>
      <c r="H6551" s="40">
        <v>0</v>
      </c>
      <c r="I6551" s="35"/>
    </row>
    <row r="6552" spans="1:9" ht="13">
      <c r="A6552" s="85"/>
      <c r="B6552" s="85"/>
      <c r="C6552" s="85"/>
      <c r="D6552" s="46"/>
      <c r="E6552" s="46"/>
      <c r="F6552" s="46"/>
      <c r="G6552" s="46"/>
      <c r="H6552" s="40">
        <v>0</v>
      </c>
      <c r="I6552" s="35"/>
    </row>
    <row r="6553" spans="1:9" ht="13">
      <c r="A6553" s="85"/>
      <c r="B6553" s="85"/>
      <c r="C6553" s="85"/>
      <c r="D6553" s="46"/>
      <c r="E6553" s="46"/>
      <c r="F6553" s="46"/>
      <c r="G6553" s="46"/>
      <c r="H6553" s="40">
        <v>0</v>
      </c>
      <c r="I6553" s="35"/>
    </row>
    <row r="6554" spans="1:9" ht="13">
      <c r="A6554" s="85"/>
      <c r="B6554" s="85"/>
      <c r="C6554" s="85"/>
      <c r="D6554" s="46"/>
      <c r="E6554" s="46"/>
      <c r="F6554" s="46"/>
      <c r="G6554" s="46"/>
      <c r="H6554" s="40">
        <v>0</v>
      </c>
      <c r="I6554" s="35"/>
    </row>
    <row r="6555" spans="1:9" ht="13">
      <c r="A6555" s="85"/>
      <c r="B6555" s="85"/>
      <c r="C6555" s="85"/>
      <c r="D6555" s="46"/>
      <c r="E6555" s="46"/>
      <c r="F6555" s="46"/>
      <c r="G6555" s="46"/>
      <c r="H6555" s="40">
        <v>0</v>
      </c>
      <c r="I6555" s="35"/>
    </row>
    <row r="6556" spans="1:9" ht="13">
      <c r="A6556" s="85"/>
      <c r="B6556" s="85"/>
      <c r="C6556" s="85"/>
      <c r="D6556" s="46"/>
      <c r="E6556" s="46"/>
      <c r="F6556" s="46"/>
      <c r="G6556" s="46"/>
      <c r="H6556" s="40">
        <v>0</v>
      </c>
      <c r="I6556" s="35"/>
    </row>
    <row r="6557" spans="1:9" ht="13">
      <c r="A6557" s="85"/>
      <c r="B6557" s="85"/>
      <c r="C6557" s="85"/>
      <c r="D6557" s="46"/>
      <c r="E6557" s="46"/>
      <c r="F6557" s="46"/>
      <c r="G6557" s="46"/>
      <c r="H6557" s="40">
        <v>0</v>
      </c>
      <c r="I6557" s="35"/>
    </row>
    <row r="6558" spans="1:9" ht="13">
      <c r="A6558" s="85"/>
      <c r="B6558" s="85"/>
      <c r="C6558" s="85"/>
      <c r="D6558" s="46"/>
      <c r="E6558" s="46"/>
      <c r="F6558" s="46"/>
      <c r="G6558" s="46"/>
      <c r="H6558" s="40">
        <v>0</v>
      </c>
      <c r="I6558" s="35"/>
    </row>
    <row r="6559" spans="1:9" ht="13">
      <c r="A6559" s="85"/>
      <c r="B6559" s="85"/>
      <c r="C6559" s="85"/>
      <c r="D6559" s="46"/>
      <c r="E6559" s="46"/>
      <c r="F6559" s="46"/>
      <c r="G6559" s="46"/>
      <c r="H6559" s="40">
        <v>0</v>
      </c>
      <c r="I6559" s="35"/>
    </row>
    <row r="6560" spans="1:9" ht="13">
      <c r="A6560" s="85"/>
      <c r="B6560" s="85"/>
      <c r="C6560" s="85"/>
      <c r="D6560" s="46"/>
      <c r="E6560" s="46"/>
      <c r="F6560" s="46"/>
      <c r="G6560" s="46"/>
      <c r="H6560" s="40">
        <v>0</v>
      </c>
      <c r="I6560" s="35"/>
    </row>
    <row r="6561" spans="1:9" ht="13">
      <c r="A6561" s="85"/>
      <c r="B6561" s="85"/>
      <c r="C6561" s="85"/>
      <c r="D6561" s="46"/>
      <c r="E6561" s="46"/>
      <c r="F6561" s="46"/>
      <c r="G6561" s="46"/>
      <c r="H6561" s="40">
        <v>0</v>
      </c>
      <c r="I6561" s="35"/>
    </row>
    <row r="6562" spans="1:9" ht="13">
      <c r="A6562" s="85"/>
      <c r="B6562" s="85"/>
      <c r="C6562" s="85"/>
      <c r="D6562" s="46"/>
      <c r="E6562" s="46"/>
      <c r="F6562" s="46"/>
      <c r="G6562" s="46"/>
      <c r="H6562" s="40">
        <v>0</v>
      </c>
      <c r="I6562" s="35"/>
    </row>
    <row r="6563" spans="1:9" ht="13">
      <c r="A6563" s="85"/>
      <c r="B6563" s="85"/>
      <c r="C6563" s="85"/>
      <c r="D6563" s="46"/>
      <c r="E6563" s="46"/>
      <c r="F6563" s="46"/>
      <c r="G6563" s="46"/>
      <c r="H6563" s="40">
        <v>0</v>
      </c>
      <c r="I6563" s="35"/>
    </row>
    <row r="6564" spans="1:9" ht="13">
      <c r="A6564" s="85"/>
      <c r="B6564" s="85"/>
      <c r="C6564" s="85"/>
      <c r="D6564" s="46"/>
      <c r="E6564" s="46"/>
      <c r="F6564" s="46"/>
      <c r="G6564" s="46"/>
      <c r="H6564" s="40">
        <v>0</v>
      </c>
      <c r="I6564" s="35"/>
    </row>
    <row r="6565" spans="1:9" ht="13">
      <c r="A6565" s="85"/>
      <c r="B6565" s="85"/>
      <c r="C6565" s="85"/>
      <c r="D6565" s="46"/>
      <c r="E6565" s="46"/>
      <c r="F6565" s="46"/>
      <c r="G6565" s="46"/>
      <c r="H6565" s="40">
        <v>0</v>
      </c>
      <c r="I6565" s="35"/>
    </row>
    <row r="6566" spans="1:9" ht="13">
      <c r="A6566" s="85"/>
      <c r="B6566" s="85"/>
      <c r="C6566" s="85"/>
      <c r="D6566" s="46"/>
      <c r="E6566" s="46"/>
      <c r="F6566" s="46"/>
      <c r="G6566" s="46"/>
      <c r="H6566" s="40">
        <v>0</v>
      </c>
      <c r="I6566" s="35"/>
    </row>
    <row r="6567" spans="1:9" ht="13">
      <c r="A6567" s="85"/>
      <c r="B6567" s="85"/>
      <c r="C6567" s="85"/>
      <c r="D6567" s="46"/>
      <c r="E6567" s="46"/>
      <c r="F6567" s="46"/>
      <c r="G6567" s="46"/>
      <c r="H6567" s="40">
        <v>0</v>
      </c>
      <c r="I6567" s="35"/>
    </row>
    <row r="6568" spans="1:9" ht="13">
      <c r="A6568" s="85"/>
      <c r="B6568" s="85"/>
      <c r="C6568" s="85"/>
      <c r="D6568" s="46"/>
      <c r="E6568" s="46"/>
      <c r="F6568" s="46"/>
      <c r="G6568" s="46"/>
      <c r="H6568" s="40">
        <v>0</v>
      </c>
      <c r="I6568" s="35"/>
    </row>
    <row r="6569" spans="1:9" ht="13">
      <c r="A6569" s="85"/>
      <c r="B6569" s="85"/>
      <c r="C6569" s="85"/>
      <c r="D6569" s="46"/>
      <c r="E6569" s="46"/>
      <c r="F6569" s="46"/>
      <c r="G6569" s="46"/>
      <c r="H6569" s="40">
        <v>0</v>
      </c>
      <c r="I6569" s="35"/>
    </row>
    <row r="6570" spans="1:9" ht="13">
      <c r="A6570" s="85"/>
      <c r="B6570" s="85"/>
      <c r="C6570" s="85"/>
      <c r="D6570" s="46"/>
      <c r="E6570" s="46"/>
      <c r="F6570" s="46"/>
      <c r="G6570" s="46"/>
      <c r="H6570" s="40">
        <v>0</v>
      </c>
      <c r="I6570" s="35"/>
    </row>
    <row r="6571" spans="1:9" ht="13">
      <c r="A6571" s="85"/>
      <c r="B6571" s="85"/>
      <c r="C6571" s="85"/>
      <c r="D6571" s="46"/>
      <c r="E6571" s="46"/>
      <c r="F6571" s="46"/>
      <c r="G6571" s="46"/>
      <c r="H6571" s="40">
        <v>0</v>
      </c>
      <c r="I6571" s="35"/>
    </row>
    <row r="6572" spans="1:9" ht="13">
      <c r="A6572" s="85"/>
      <c r="B6572" s="85"/>
      <c r="C6572" s="85"/>
      <c r="D6572" s="46"/>
      <c r="E6572" s="46"/>
      <c r="F6572" s="46"/>
      <c r="G6572" s="46"/>
      <c r="H6572" s="40">
        <v>0</v>
      </c>
      <c r="I6572" s="35"/>
    </row>
    <row r="6573" spans="1:9" ht="13">
      <c r="A6573" s="85"/>
      <c r="B6573" s="85"/>
      <c r="C6573" s="85"/>
      <c r="D6573" s="46"/>
      <c r="E6573" s="46"/>
      <c r="F6573" s="46"/>
      <c r="G6573" s="46"/>
      <c r="H6573" s="40">
        <v>0</v>
      </c>
      <c r="I6573" s="35"/>
    </row>
    <row r="6574" spans="1:9" ht="13">
      <c r="A6574" s="85"/>
      <c r="B6574" s="85"/>
      <c r="C6574" s="85"/>
      <c r="D6574" s="46"/>
      <c r="E6574" s="46"/>
      <c r="F6574" s="46"/>
      <c r="G6574" s="46"/>
      <c r="H6574" s="40">
        <v>0</v>
      </c>
      <c r="I6574" s="35"/>
    </row>
    <row r="6575" spans="1:9" ht="13">
      <c r="A6575" s="85"/>
      <c r="B6575" s="85"/>
      <c r="C6575" s="85"/>
      <c r="D6575" s="46"/>
      <c r="E6575" s="46"/>
      <c r="F6575" s="46"/>
      <c r="G6575" s="46"/>
      <c r="H6575" s="40">
        <v>0</v>
      </c>
      <c r="I6575" s="35"/>
    </row>
    <row r="6576" spans="1:9" ht="13">
      <c r="A6576" s="85"/>
      <c r="B6576" s="85"/>
      <c r="C6576" s="85"/>
      <c r="D6576" s="46"/>
      <c r="E6576" s="46"/>
      <c r="F6576" s="46"/>
      <c r="G6576" s="46"/>
      <c r="H6576" s="40">
        <v>0</v>
      </c>
      <c r="I6576" s="35"/>
    </row>
    <row r="6577" spans="1:9" ht="13">
      <c r="A6577" s="85"/>
      <c r="B6577" s="85"/>
      <c r="C6577" s="85"/>
      <c r="D6577" s="46"/>
      <c r="E6577" s="46"/>
      <c r="F6577" s="46"/>
      <c r="G6577" s="46"/>
      <c r="H6577" s="40">
        <v>0</v>
      </c>
      <c r="I6577" s="35"/>
    </row>
    <row r="6578" spans="1:9" ht="13">
      <c r="A6578" s="85"/>
      <c r="B6578" s="85"/>
      <c r="C6578" s="85"/>
      <c r="D6578" s="46"/>
      <c r="E6578" s="46"/>
      <c r="F6578" s="46"/>
      <c r="G6578" s="46"/>
      <c r="H6578" s="40">
        <v>0</v>
      </c>
      <c r="I6578" s="35"/>
    </row>
    <row r="6579" spans="1:9" ht="13">
      <c r="A6579" s="85"/>
      <c r="B6579" s="85"/>
      <c r="C6579" s="85"/>
      <c r="D6579" s="46"/>
      <c r="E6579" s="46"/>
      <c r="F6579" s="46"/>
      <c r="G6579" s="46"/>
      <c r="H6579" s="40">
        <v>0</v>
      </c>
      <c r="I6579" s="35"/>
    </row>
    <row r="6580" spans="1:9" ht="13">
      <c r="A6580" s="85"/>
      <c r="B6580" s="85"/>
      <c r="C6580" s="85"/>
      <c r="D6580" s="46"/>
      <c r="E6580" s="46"/>
      <c r="F6580" s="46"/>
      <c r="G6580" s="46"/>
      <c r="H6580" s="40">
        <v>0</v>
      </c>
      <c r="I6580" s="35"/>
    </row>
    <row r="6581" spans="1:9" ht="13">
      <c r="A6581" s="85"/>
      <c r="B6581" s="85"/>
      <c r="C6581" s="85"/>
      <c r="D6581" s="46"/>
      <c r="E6581" s="46"/>
      <c r="F6581" s="46"/>
      <c r="G6581" s="46"/>
      <c r="H6581" s="40">
        <v>0</v>
      </c>
      <c r="I6581" s="35"/>
    </row>
    <row r="6582" spans="1:9" ht="13">
      <c r="A6582" s="85"/>
      <c r="B6582" s="85"/>
      <c r="C6582" s="85"/>
      <c r="D6582" s="46"/>
      <c r="E6582" s="46"/>
      <c r="F6582" s="46"/>
      <c r="G6582" s="46"/>
      <c r="H6582" s="40">
        <v>0</v>
      </c>
      <c r="I6582" s="35"/>
    </row>
    <row r="6583" spans="1:9" ht="13">
      <c r="A6583" s="85"/>
      <c r="B6583" s="85"/>
      <c r="C6583" s="85"/>
      <c r="D6583" s="46"/>
      <c r="E6583" s="46"/>
      <c r="F6583" s="46"/>
      <c r="G6583" s="46"/>
      <c r="H6583" s="40">
        <v>0</v>
      </c>
      <c r="I6583" s="35"/>
    </row>
    <row r="6584" spans="1:9" ht="13">
      <c r="A6584" s="85"/>
      <c r="B6584" s="85"/>
      <c r="C6584" s="85"/>
      <c r="D6584" s="46"/>
      <c r="E6584" s="46"/>
      <c r="F6584" s="46"/>
      <c r="G6584" s="46"/>
      <c r="H6584" s="40">
        <v>0</v>
      </c>
      <c r="I6584" s="35"/>
    </row>
    <row r="6585" spans="1:9" ht="13">
      <c r="A6585" s="85"/>
      <c r="B6585" s="85"/>
      <c r="C6585" s="85"/>
      <c r="D6585" s="46"/>
      <c r="E6585" s="46"/>
      <c r="F6585" s="46"/>
      <c r="G6585" s="46"/>
      <c r="H6585" s="40">
        <v>0</v>
      </c>
      <c r="I6585" s="35"/>
    </row>
    <row r="6586" spans="1:9" ht="13">
      <c r="A6586" s="85"/>
      <c r="B6586" s="85"/>
      <c r="C6586" s="85"/>
      <c r="D6586" s="46"/>
      <c r="E6586" s="46"/>
      <c r="F6586" s="46"/>
      <c r="G6586" s="46"/>
      <c r="H6586" s="40">
        <v>0</v>
      </c>
      <c r="I6586" s="35"/>
    </row>
    <row r="6587" spans="1:9" ht="13">
      <c r="A6587" s="85"/>
      <c r="B6587" s="85"/>
      <c r="C6587" s="85"/>
      <c r="D6587" s="46"/>
      <c r="E6587" s="46"/>
      <c r="F6587" s="46"/>
      <c r="G6587" s="46"/>
      <c r="H6587" s="40">
        <v>0</v>
      </c>
      <c r="I6587" s="35"/>
    </row>
    <row r="6588" spans="1:9" ht="13">
      <c r="A6588" s="85"/>
      <c r="B6588" s="85"/>
      <c r="C6588" s="85"/>
      <c r="D6588" s="46"/>
      <c r="E6588" s="46"/>
      <c r="F6588" s="46"/>
      <c r="G6588" s="46"/>
      <c r="H6588" s="40">
        <v>0</v>
      </c>
      <c r="I6588" s="35"/>
    </row>
    <row r="6589" spans="1:9" ht="13">
      <c r="A6589" s="85"/>
      <c r="B6589" s="85"/>
      <c r="C6589" s="85"/>
      <c r="D6589" s="46"/>
      <c r="E6589" s="46"/>
      <c r="F6589" s="46"/>
      <c r="G6589" s="46"/>
      <c r="H6589" s="40">
        <v>0</v>
      </c>
      <c r="I6589" s="35"/>
    </row>
    <row r="6590" spans="1:9" ht="13">
      <c r="A6590" s="85"/>
      <c r="B6590" s="85"/>
      <c r="C6590" s="85"/>
      <c r="D6590" s="46"/>
      <c r="E6590" s="46"/>
      <c r="F6590" s="46"/>
      <c r="G6590" s="46"/>
      <c r="H6590" s="40">
        <v>0</v>
      </c>
      <c r="I6590" s="35"/>
    </row>
    <row r="6591" spans="1:9" ht="13">
      <c r="A6591" s="85"/>
      <c r="B6591" s="85"/>
      <c r="C6591" s="85"/>
      <c r="D6591" s="46"/>
      <c r="E6591" s="46"/>
      <c r="F6591" s="46"/>
      <c r="G6591" s="46"/>
      <c r="H6591" s="40">
        <v>0</v>
      </c>
      <c r="I6591" s="35"/>
    </row>
    <row r="6592" spans="1:9" ht="13">
      <c r="A6592" s="85"/>
      <c r="B6592" s="85"/>
      <c r="C6592" s="85"/>
      <c r="D6592" s="46"/>
      <c r="E6592" s="46"/>
      <c r="F6592" s="46"/>
      <c r="G6592" s="46"/>
      <c r="H6592" s="40">
        <v>0</v>
      </c>
      <c r="I6592" s="35"/>
    </row>
    <row r="6593" spans="1:9" ht="13">
      <c r="A6593" s="85"/>
      <c r="B6593" s="85"/>
      <c r="C6593" s="85"/>
      <c r="D6593" s="46"/>
      <c r="E6593" s="46"/>
      <c r="F6593" s="46"/>
      <c r="G6593" s="46"/>
      <c r="H6593" s="40">
        <v>0</v>
      </c>
      <c r="I6593" s="35"/>
    </row>
    <row r="6594" spans="1:9" ht="13">
      <c r="A6594" s="85"/>
      <c r="B6594" s="85"/>
      <c r="C6594" s="85"/>
      <c r="D6594" s="46"/>
      <c r="E6594" s="46"/>
      <c r="F6594" s="46"/>
      <c r="G6594" s="46"/>
      <c r="H6594" s="40">
        <v>0</v>
      </c>
      <c r="I6594" s="35"/>
    </row>
    <row r="6595" spans="1:9" ht="13">
      <c r="A6595" s="85"/>
      <c r="B6595" s="85"/>
      <c r="C6595" s="85"/>
      <c r="D6595" s="46"/>
      <c r="E6595" s="46"/>
      <c r="F6595" s="46"/>
      <c r="G6595" s="46"/>
      <c r="H6595" s="40">
        <v>0</v>
      </c>
      <c r="I6595" s="35"/>
    </row>
    <row r="6596" spans="1:9" ht="13">
      <c r="A6596" s="85"/>
      <c r="B6596" s="85"/>
      <c r="C6596" s="85"/>
      <c r="D6596" s="46"/>
      <c r="E6596" s="46"/>
      <c r="F6596" s="46"/>
      <c r="G6596" s="46"/>
      <c r="H6596" s="40">
        <v>0</v>
      </c>
      <c r="I6596" s="35"/>
    </row>
    <row r="6597" spans="1:9" ht="13">
      <c r="A6597" s="85"/>
      <c r="B6597" s="85"/>
      <c r="C6597" s="85"/>
      <c r="D6597" s="46"/>
      <c r="E6597" s="46"/>
      <c r="F6597" s="46"/>
      <c r="G6597" s="46"/>
      <c r="H6597" s="40">
        <v>0</v>
      </c>
      <c r="I6597" s="35"/>
    </row>
    <row r="6598" spans="1:9" ht="13">
      <c r="A6598" s="85"/>
      <c r="B6598" s="85"/>
      <c r="C6598" s="85"/>
      <c r="D6598" s="46"/>
      <c r="E6598" s="46"/>
      <c r="F6598" s="46"/>
      <c r="G6598" s="46"/>
      <c r="H6598" s="40">
        <v>0</v>
      </c>
      <c r="I6598" s="35"/>
    </row>
    <row r="6599" spans="1:9" ht="13">
      <c r="A6599" s="85"/>
      <c r="B6599" s="85"/>
      <c r="C6599" s="85"/>
      <c r="D6599" s="46"/>
      <c r="E6599" s="46"/>
      <c r="F6599" s="46"/>
      <c r="G6599" s="46"/>
      <c r="H6599" s="40">
        <v>0</v>
      </c>
      <c r="I6599" s="35"/>
    </row>
    <row r="6600" spans="1:9" ht="13">
      <c r="A6600" s="85"/>
      <c r="B6600" s="85"/>
      <c r="C6600" s="85"/>
      <c r="D6600" s="46"/>
      <c r="E6600" s="46"/>
      <c r="F6600" s="46"/>
      <c r="G6600" s="46"/>
      <c r="H6600" s="40">
        <v>0</v>
      </c>
      <c r="I6600" s="35"/>
    </row>
    <row r="6601" spans="1:9" ht="13">
      <c r="A6601" s="85"/>
      <c r="B6601" s="85"/>
      <c r="C6601" s="85"/>
      <c r="D6601" s="46"/>
      <c r="E6601" s="46"/>
      <c r="F6601" s="46"/>
      <c r="G6601" s="46"/>
      <c r="H6601" s="40">
        <v>0</v>
      </c>
      <c r="I6601" s="35"/>
    </row>
    <row r="6602" spans="1:9" ht="13">
      <c r="A6602" s="85"/>
      <c r="B6602" s="85"/>
      <c r="C6602" s="85"/>
      <c r="D6602" s="46"/>
      <c r="E6602" s="46"/>
      <c r="F6602" s="46"/>
      <c r="G6602" s="46"/>
      <c r="H6602" s="40">
        <v>0</v>
      </c>
      <c r="I6602" s="35"/>
    </row>
    <row r="6603" spans="1:9" ht="13">
      <c r="A6603" s="85"/>
      <c r="B6603" s="85"/>
      <c r="C6603" s="85"/>
      <c r="D6603" s="46"/>
      <c r="E6603" s="46"/>
      <c r="F6603" s="46"/>
      <c r="G6603" s="46"/>
      <c r="H6603" s="40">
        <v>0</v>
      </c>
      <c r="I6603" s="35"/>
    </row>
    <row r="6604" spans="1:9" ht="13">
      <c r="A6604" s="85"/>
      <c r="B6604" s="85"/>
      <c r="C6604" s="85"/>
      <c r="D6604" s="46"/>
      <c r="E6604" s="46"/>
      <c r="F6604" s="46"/>
      <c r="G6604" s="46"/>
      <c r="H6604" s="40">
        <v>0</v>
      </c>
      <c r="I6604" s="35"/>
    </row>
    <row r="6605" spans="1:9" ht="13">
      <c r="A6605" s="85"/>
      <c r="B6605" s="85"/>
      <c r="C6605" s="85"/>
      <c r="D6605" s="46"/>
      <c r="E6605" s="46"/>
      <c r="F6605" s="46"/>
      <c r="G6605" s="46"/>
      <c r="H6605" s="40">
        <v>0</v>
      </c>
      <c r="I6605" s="35"/>
    </row>
    <row r="6606" spans="1:9" ht="13">
      <c r="A6606" s="85"/>
      <c r="B6606" s="85"/>
      <c r="C6606" s="85"/>
      <c r="D6606" s="46"/>
      <c r="E6606" s="46"/>
      <c r="F6606" s="46"/>
      <c r="G6606" s="46"/>
      <c r="H6606" s="40">
        <v>0</v>
      </c>
      <c r="I6606" s="35"/>
    </row>
    <row r="6607" spans="1:9" ht="13">
      <c r="A6607" s="85"/>
      <c r="B6607" s="85"/>
      <c r="C6607" s="85"/>
      <c r="D6607" s="46"/>
      <c r="E6607" s="46"/>
      <c r="F6607" s="46"/>
      <c r="G6607" s="46"/>
      <c r="H6607" s="40">
        <v>0</v>
      </c>
      <c r="I6607" s="35"/>
    </row>
    <row r="6608" spans="1:9" ht="13">
      <c r="A6608" s="85"/>
      <c r="B6608" s="85"/>
      <c r="C6608" s="85"/>
      <c r="D6608" s="46"/>
      <c r="E6608" s="46"/>
      <c r="F6608" s="46"/>
      <c r="G6608" s="46"/>
      <c r="H6608" s="40">
        <v>0</v>
      </c>
      <c r="I6608" s="35"/>
    </row>
    <row r="6609" spans="1:9" ht="13">
      <c r="A6609" s="85"/>
      <c r="B6609" s="85"/>
      <c r="C6609" s="85"/>
      <c r="D6609" s="46"/>
      <c r="E6609" s="46"/>
      <c r="F6609" s="46"/>
      <c r="G6609" s="46"/>
      <c r="H6609" s="40">
        <v>0</v>
      </c>
      <c r="I6609" s="35"/>
    </row>
    <row r="6610" spans="1:9" ht="13">
      <c r="A6610" s="85"/>
      <c r="B6610" s="85"/>
      <c r="C6610" s="85"/>
      <c r="D6610" s="46"/>
      <c r="E6610" s="46"/>
      <c r="F6610" s="46"/>
      <c r="G6610" s="46"/>
      <c r="H6610" s="40">
        <v>0</v>
      </c>
      <c r="I6610" s="35"/>
    </row>
    <row r="6611" spans="1:9" ht="13">
      <c r="A6611" s="85"/>
      <c r="B6611" s="85"/>
      <c r="C6611" s="85"/>
      <c r="D6611" s="46"/>
      <c r="E6611" s="46"/>
      <c r="F6611" s="46"/>
      <c r="G6611" s="46"/>
      <c r="H6611" s="40">
        <v>0</v>
      </c>
      <c r="I6611" s="35"/>
    </row>
    <row r="6612" spans="1:9" ht="13">
      <c r="A6612" s="85"/>
      <c r="B6612" s="85"/>
      <c r="C6612" s="85"/>
      <c r="D6612" s="46"/>
      <c r="E6612" s="46"/>
      <c r="F6612" s="46"/>
      <c r="G6612" s="46"/>
      <c r="H6612" s="40">
        <v>0</v>
      </c>
      <c r="I6612" s="35"/>
    </row>
    <row r="6613" spans="1:9" ht="13">
      <c r="A6613" s="85"/>
      <c r="B6613" s="85"/>
      <c r="C6613" s="85"/>
      <c r="D6613" s="46"/>
      <c r="E6613" s="46"/>
      <c r="F6613" s="46"/>
      <c r="G6613" s="46"/>
      <c r="H6613" s="40">
        <v>0</v>
      </c>
      <c r="I6613" s="35"/>
    </row>
    <row r="6614" spans="1:9" ht="13">
      <c r="A6614" s="85"/>
      <c r="B6614" s="85"/>
      <c r="C6614" s="85"/>
      <c r="D6614" s="46"/>
      <c r="E6614" s="46"/>
      <c r="F6614" s="46"/>
      <c r="G6614" s="46"/>
      <c r="H6614" s="40">
        <v>0</v>
      </c>
      <c r="I6614" s="35"/>
    </row>
    <row r="6615" spans="1:9" ht="13">
      <c r="A6615" s="85"/>
      <c r="B6615" s="85"/>
      <c r="C6615" s="85"/>
      <c r="D6615" s="46"/>
      <c r="E6615" s="46"/>
      <c r="F6615" s="46"/>
      <c r="G6615" s="46"/>
      <c r="H6615" s="40">
        <v>0</v>
      </c>
      <c r="I6615" s="35"/>
    </row>
    <row r="6616" spans="1:9" ht="13">
      <c r="A6616" s="85"/>
      <c r="B6616" s="85"/>
      <c r="C6616" s="85"/>
      <c r="D6616" s="46"/>
      <c r="E6616" s="46"/>
      <c r="F6616" s="46"/>
      <c r="G6616" s="46"/>
      <c r="H6616" s="40">
        <v>0</v>
      </c>
      <c r="I6616" s="35"/>
    </row>
    <row r="6617" spans="1:9" ht="13">
      <c r="A6617" s="85"/>
      <c r="B6617" s="85"/>
      <c r="C6617" s="85"/>
      <c r="D6617" s="46"/>
      <c r="E6617" s="46"/>
      <c r="F6617" s="46"/>
      <c r="G6617" s="46"/>
      <c r="H6617" s="40">
        <v>0</v>
      </c>
      <c r="I6617" s="35"/>
    </row>
    <row r="6618" spans="1:9" ht="13">
      <c r="A6618" s="85"/>
      <c r="B6618" s="85"/>
      <c r="C6618" s="85"/>
      <c r="D6618" s="46"/>
      <c r="E6618" s="46"/>
      <c r="F6618" s="46"/>
      <c r="G6618" s="46"/>
      <c r="H6618" s="40">
        <v>0</v>
      </c>
      <c r="I6618" s="35"/>
    </row>
    <row r="6619" spans="1:9" ht="13">
      <c r="A6619" s="85"/>
      <c r="B6619" s="85"/>
      <c r="C6619" s="85"/>
      <c r="D6619" s="46"/>
      <c r="E6619" s="46"/>
      <c r="F6619" s="46"/>
      <c r="G6619" s="46"/>
      <c r="H6619" s="40">
        <v>0</v>
      </c>
      <c r="I6619" s="35"/>
    </row>
    <row r="6620" spans="1:9" ht="13">
      <c r="A6620" s="85"/>
      <c r="B6620" s="85"/>
      <c r="C6620" s="85"/>
      <c r="D6620" s="46"/>
      <c r="E6620" s="46"/>
      <c r="F6620" s="46"/>
      <c r="G6620" s="46"/>
      <c r="H6620" s="40">
        <v>0</v>
      </c>
      <c r="I6620" s="35"/>
    </row>
    <row r="6621" spans="1:9" ht="13">
      <c r="A6621" s="85"/>
      <c r="B6621" s="85"/>
      <c r="C6621" s="85"/>
      <c r="D6621" s="46"/>
      <c r="E6621" s="46"/>
      <c r="F6621" s="46"/>
      <c r="G6621" s="46"/>
      <c r="H6621" s="40">
        <v>0</v>
      </c>
      <c r="I6621" s="35"/>
    </row>
    <row r="6622" spans="1:9" ht="13">
      <c r="A6622" s="85"/>
      <c r="B6622" s="85"/>
      <c r="C6622" s="85"/>
      <c r="D6622" s="46"/>
      <c r="E6622" s="46"/>
      <c r="F6622" s="46"/>
      <c r="G6622" s="46"/>
      <c r="H6622" s="40">
        <v>0</v>
      </c>
      <c r="I6622" s="35"/>
    </row>
    <row r="6623" spans="1:9" ht="13">
      <c r="A6623" s="85"/>
      <c r="B6623" s="85"/>
      <c r="C6623" s="85"/>
      <c r="D6623" s="46"/>
      <c r="E6623" s="46"/>
      <c r="F6623" s="46"/>
      <c r="G6623" s="46"/>
      <c r="H6623" s="40">
        <v>0</v>
      </c>
      <c r="I6623" s="35"/>
    </row>
    <row r="6624" spans="1:9" ht="13">
      <c r="A6624" s="85"/>
      <c r="B6624" s="85"/>
      <c r="C6624" s="85"/>
      <c r="D6624" s="46"/>
      <c r="E6624" s="46"/>
      <c r="F6624" s="46"/>
      <c r="G6624" s="46"/>
      <c r="H6624" s="40">
        <v>0</v>
      </c>
      <c r="I6624" s="35"/>
    </row>
    <row r="6625" spans="1:9" ht="13">
      <c r="A6625" s="85"/>
      <c r="B6625" s="85"/>
      <c r="C6625" s="85"/>
      <c r="D6625" s="46"/>
      <c r="E6625" s="46"/>
      <c r="F6625" s="46"/>
      <c r="G6625" s="46"/>
      <c r="H6625" s="40">
        <v>0</v>
      </c>
      <c r="I6625" s="35"/>
    </row>
    <row r="6626" spans="1:9" ht="13">
      <c r="A6626" s="85"/>
      <c r="B6626" s="85"/>
      <c r="C6626" s="85"/>
      <c r="D6626" s="46"/>
      <c r="E6626" s="46"/>
      <c r="F6626" s="46"/>
      <c r="G6626" s="46"/>
      <c r="H6626" s="40">
        <v>0</v>
      </c>
      <c r="I6626" s="35"/>
    </row>
    <row r="6627" spans="1:9" ht="13">
      <c r="A6627" s="85"/>
      <c r="B6627" s="85"/>
      <c r="C6627" s="85"/>
      <c r="D6627" s="46"/>
      <c r="E6627" s="46"/>
      <c r="F6627" s="46"/>
      <c r="G6627" s="46"/>
      <c r="H6627" s="40">
        <v>0</v>
      </c>
      <c r="I6627" s="35"/>
    </row>
    <row r="6628" spans="1:9" ht="13">
      <c r="A6628" s="85"/>
      <c r="B6628" s="85"/>
      <c r="C6628" s="85"/>
      <c r="D6628" s="46"/>
      <c r="E6628" s="46"/>
      <c r="F6628" s="46"/>
      <c r="G6628" s="46"/>
      <c r="H6628" s="40">
        <v>0</v>
      </c>
      <c r="I6628" s="35"/>
    </row>
    <row r="6629" spans="1:9" ht="13">
      <c r="A6629" s="85"/>
      <c r="B6629" s="85"/>
      <c r="C6629" s="85"/>
      <c r="D6629" s="46"/>
      <c r="E6629" s="46"/>
      <c r="F6629" s="46"/>
      <c r="G6629" s="46"/>
      <c r="H6629" s="40">
        <v>0</v>
      </c>
      <c r="I6629" s="35"/>
    </row>
    <row r="6630" spans="1:9" ht="13">
      <c r="A6630" s="85"/>
      <c r="B6630" s="85"/>
      <c r="C6630" s="85"/>
      <c r="D6630" s="46"/>
      <c r="E6630" s="46"/>
      <c r="F6630" s="46"/>
      <c r="G6630" s="46"/>
      <c r="H6630" s="40">
        <v>0</v>
      </c>
      <c r="I6630" s="35"/>
    </row>
    <row r="6631" spans="1:9" ht="13">
      <c r="A6631" s="85"/>
      <c r="B6631" s="85"/>
      <c r="C6631" s="85"/>
      <c r="D6631" s="46"/>
      <c r="E6631" s="46"/>
      <c r="F6631" s="46"/>
      <c r="G6631" s="46"/>
      <c r="H6631" s="40">
        <v>0</v>
      </c>
      <c r="I6631" s="35"/>
    </row>
    <row r="6632" spans="1:9" ht="13">
      <c r="A6632" s="85"/>
      <c r="B6632" s="85"/>
      <c r="C6632" s="85"/>
      <c r="D6632" s="46"/>
      <c r="E6632" s="46"/>
      <c r="F6632" s="46"/>
      <c r="G6632" s="46"/>
      <c r="H6632" s="40">
        <v>0</v>
      </c>
      <c r="I6632" s="35"/>
    </row>
    <row r="6633" spans="1:9" ht="13">
      <c r="A6633" s="85"/>
      <c r="B6633" s="85"/>
      <c r="C6633" s="85"/>
      <c r="D6633" s="46"/>
      <c r="E6633" s="46"/>
      <c r="F6633" s="46"/>
      <c r="G6633" s="46"/>
      <c r="H6633" s="40">
        <v>0</v>
      </c>
      <c r="I6633" s="35"/>
    </row>
    <row r="6634" spans="1:9" ht="13">
      <c r="A6634" s="85"/>
      <c r="B6634" s="85"/>
      <c r="C6634" s="85"/>
      <c r="D6634" s="46"/>
      <c r="E6634" s="46"/>
      <c r="F6634" s="46"/>
      <c r="G6634" s="46"/>
      <c r="H6634" s="40">
        <v>0</v>
      </c>
      <c r="I6634" s="35"/>
    </row>
    <row r="6635" spans="1:9" ht="13">
      <c r="A6635" s="85"/>
      <c r="B6635" s="85"/>
      <c r="C6635" s="85"/>
      <c r="D6635" s="46"/>
      <c r="E6635" s="46"/>
      <c r="F6635" s="46"/>
      <c r="G6635" s="46"/>
      <c r="H6635" s="40">
        <v>0</v>
      </c>
      <c r="I6635" s="35"/>
    </row>
    <row r="6636" spans="1:9" ht="13">
      <c r="A6636" s="85"/>
      <c r="B6636" s="85"/>
      <c r="C6636" s="85"/>
      <c r="D6636" s="46"/>
      <c r="E6636" s="46"/>
      <c r="F6636" s="46"/>
      <c r="G6636" s="46"/>
      <c r="H6636" s="40">
        <v>0</v>
      </c>
      <c r="I6636" s="35"/>
    </row>
    <row r="6637" spans="1:9" ht="13">
      <c r="A6637" s="85"/>
      <c r="B6637" s="85"/>
      <c r="C6637" s="85"/>
      <c r="D6637" s="46"/>
      <c r="E6637" s="46"/>
      <c r="F6637" s="46"/>
      <c r="G6637" s="46"/>
      <c r="H6637" s="40">
        <v>0</v>
      </c>
      <c r="I6637" s="35"/>
    </row>
    <row r="6638" spans="1:9" ht="13">
      <c r="A6638" s="85"/>
      <c r="B6638" s="85"/>
      <c r="C6638" s="85"/>
      <c r="D6638" s="46"/>
      <c r="E6638" s="46"/>
      <c r="F6638" s="46"/>
      <c r="G6638" s="46"/>
      <c r="H6638" s="40">
        <v>0</v>
      </c>
      <c r="I6638" s="35"/>
    </row>
    <row r="6639" spans="1:9" ht="13">
      <c r="A6639" s="85"/>
      <c r="B6639" s="85"/>
      <c r="C6639" s="85"/>
      <c r="D6639" s="46"/>
      <c r="E6639" s="46"/>
      <c r="F6639" s="46"/>
      <c r="G6639" s="46"/>
      <c r="H6639" s="40">
        <v>0</v>
      </c>
      <c r="I6639" s="35"/>
    </row>
    <row r="6640" spans="1:9" ht="13">
      <c r="A6640" s="85"/>
      <c r="B6640" s="85"/>
      <c r="C6640" s="85"/>
      <c r="D6640" s="46"/>
      <c r="E6640" s="46"/>
      <c r="F6640" s="46"/>
      <c r="G6640" s="46"/>
      <c r="H6640" s="40">
        <v>0</v>
      </c>
      <c r="I6640" s="35"/>
    </row>
    <row r="6641" spans="1:9" ht="13">
      <c r="A6641" s="85"/>
      <c r="B6641" s="85"/>
      <c r="C6641" s="85"/>
      <c r="D6641" s="46"/>
      <c r="E6641" s="46"/>
      <c r="F6641" s="46"/>
      <c r="G6641" s="46"/>
      <c r="H6641" s="40">
        <v>0</v>
      </c>
      <c r="I6641" s="35"/>
    </row>
    <row r="6642" spans="1:9" ht="13">
      <c r="A6642" s="85"/>
      <c r="B6642" s="85"/>
      <c r="C6642" s="85"/>
      <c r="D6642" s="46"/>
      <c r="E6642" s="46"/>
      <c r="F6642" s="46"/>
      <c r="G6642" s="46"/>
      <c r="H6642" s="40">
        <v>0</v>
      </c>
      <c r="I6642" s="35"/>
    </row>
    <row r="6643" spans="1:9" ht="13">
      <c r="A6643" s="85"/>
      <c r="B6643" s="85"/>
      <c r="C6643" s="85"/>
      <c r="D6643" s="46"/>
      <c r="E6643" s="46"/>
      <c r="F6643" s="46"/>
      <c r="G6643" s="46"/>
      <c r="H6643" s="40">
        <v>0</v>
      </c>
      <c r="I6643" s="35"/>
    </row>
    <row r="6644" spans="1:9" ht="13">
      <c r="A6644" s="85"/>
      <c r="B6644" s="85"/>
      <c r="C6644" s="85"/>
      <c r="D6644" s="46"/>
      <c r="E6644" s="46"/>
      <c r="F6644" s="46"/>
      <c r="G6644" s="46"/>
      <c r="H6644" s="40">
        <v>0</v>
      </c>
      <c r="I6644" s="35"/>
    </row>
    <row r="6645" spans="1:9" ht="13">
      <c r="A6645" s="85"/>
      <c r="B6645" s="85"/>
      <c r="C6645" s="85"/>
      <c r="D6645" s="46"/>
      <c r="E6645" s="46"/>
      <c r="F6645" s="46"/>
      <c r="G6645" s="46"/>
      <c r="H6645" s="40">
        <v>0</v>
      </c>
      <c r="I6645" s="35"/>
    </row>
    <row r="6646" spans="1:9" ht="13">
      <c r="A6646" s="85"/>
      <c r="B6646" s="85"/>
      <c r="C6646" s="85"/>
      <c r="D6646" s="46"/>
      <c r="E6646" s="46"/>
      <c r="F6646" s="46"/>
      <c r="G6646" s="46"/>
      <c r="H6646" s="40">
        <v>0</v>
      </c>
      <c r="I6646" s="35"/>
    </row>
    <row r="6647" spans="1:9" ht="13">
      <c r="A6647" s="85"/>
      <c r="B6647" s="85"/>
      <c r="C6647" s="85"/>
      <c r="D6647" s="46"/>
      <c r="E6647" s="46"/>
      <c r="F6647" s="46"/>
      <c r="G6647" s="46"/>
      <c r="H6647" s="40">
        <v>0</v>
      </c>
      <c r="I6647" s="35"/>
    </row>
    <row r="6648" spans="1:9" ht="13">
      <c r="A6648" s="85"/>
      <c r="B6648" s="85"/>
      <c r="C6648" s="85"/>
      <c r="D6648" s="46"/>
      <c r="E6648" s="46"/>
      <c r="F6648" s="46"/>
      <c r="G6648" s="46"/>
      <c r="H6648" s="40">
        <v>0</v>
      </c>
      <c r="I6648" s="35"/>
    </row>
    <row r="6649" spans="1:9" ht="13">
      <c r="A6649" s="85"/>
      <c r="B6649" s="85"/>
      <c r="C6649" s="85"/>
      <c r="D6649" s="46"/>
      <c r="E6649" s="46"/>
      <c r="F6649" s="46"/>
      <c r="G6649" s="46"/>
      <c r="H6649" s="40">
        <v>0</v>
      </c>
      <c r="I6649" s="35"/>
    </row>
    <row r="6650" spans="1:9" ht="13">
      <c r="A6650" s="85"/>
      <c r="B6650" s="85"/>
      <c r="C6650" s="85"/>
      <c r="D6650" s="46"/>
      <c r="E6650" s="46"/>
      <c r="F6650" s="46"/>
      <c r="G6650" s="46"/>
      <c r="H6650" s="40">
        <v>0</v>
      </c>
      <c r="I6650" s="35"/>
    </row>
    <row r="6651" spans="1:9" ht="13">
      <c r="A6651" s="85"/>
      <c r="B6651" s="85"/>
      <c r="C6651" s="85"/>
      <c r="D6651" s="46"/>
      <c r="E6651" s="46"/>
      <c r="F6651" s="46"/>
      <c r="G6651" s="46"/>
      <c r="H6651" s="40">
        <v>0</v>
      </c>
      <c r="I6651" s="35"/>
    </row>
    <row r="6652" spans="1:9" ht="13">
      <c r="A6652" s="85"/>
      <c r="B6652" s="85"/>
      <c r="C6652" s="85"/>
      <c r="D6652" s="46"/>
      <c r="E6652" s="46"/>
      <c r="F6652" s="46"/>
      <c r="G6652" s="46"/>
      <c r="H6652" s="40">
        <v>0</v>
      </c>
      <c r="I6652" s="35"/>
    </row>
    <row r="6653" spans="1:9" ht="13">
      <c r="A6653" s="85"/>
      <c r="B6653" s="85"/>
      <c r="C6653" s="85"/>
      <c r="D6653" s="46"/>
      <c r="E6653" s="46"/>
      <c r="F6653" s="46"/>
      <c r="G6653" s="46"/>
      <c r="H6653" s="40">
        <v>0</v>
      </c>
      <c r="I6653" s="35"/>
    </row>
    <row r="6654" spans="1:9" ht="13">
      <c r="A6654" s="85"/>
      <c r="B6654" s="85"/>
      <c r="C6654" s="85"/>
      <c r="D6654" s="46"/>
      <c r="E6654" s="46"/>
      <c r="F6654" s="46"/>
      <c r="G6654" s="46"/>
      <c r="H6654" s="40">
        <v>0</v>
      </c>
      <c r="I6654" s="35"/>
    </row>
    <row r="6655" spans="1:9" ht="13">
      <c r="A6655" s="85"/>
      <c r="B6655" s="85"/>
      <c r="C6655" s="85"/>
      <c r="D6655" s="46"/>
      <c r="E6655" s="46"/>
      <c r="F6655" s="46"/>
      <c r="G6655" s="46"/>
      <c r="H6655" s="40">
        <v>0</v>
      </c>
      <c r="I6655" s="35"/>
    </row>
    <row r="6656" spans="1:9" ht="13">
      <c r="A6656" s="85"/>
      <c r="B6656" s="85"/>
      <c r="C6656" s="85"/>
      <c r="D6656" s="46"/>
      <c r="E6656" s="46"/>
      <c r="F6656" s="46"/>
      <c r="G6656" s="46"/>
      <c r="H6656" s="40">
        <v>0</v>
      </c>
      <c r="I6656" s="35"/>
    </row>
    <row r="6657" spans="1:9" ht="13">
      <c r="A6657" s="85"/>
      <c r="B6657" s="85"/>
      <c r="C6657" s="85"/>
      <c r="D6657" s="46"/>
      <c r="E6657" s="46"/>
      <c r="F6657" s="46"/>
      <c r="G6657" s="46"/>
      <c r="H6657" s="40">
        <v>0</v>
      </c>
      <c r="I6657" s="35"/>
    </row>
    <row r="6658" spans="1:9" ht="13">
      <c r="A6658" s="85"/>
      <c r="B6658" s="85"/>
      <c r="C6658" s="85"/>
      <c r="D6658" s="46"/>
      <c r="E6658" s="46"/>
      <c r="F6658" s="46"/>
      <c r="G6658" s="46"/>
      <c r="H6658" s="40">
        <v>0</v>
      </c>
      <c r="I6658" s="35"/>
    </row>
    <row r="6659" spans="1:9" ht="13">
      <c r="A6659" s="85"/>
      <c r="B6659" s="85"/>
      <c r="C6659" s="85"/>
      <c r="D6659" s="46"/>
      <c r="E6659" s="46"/>
      <c r="F6659" s="46"/>
      <c r="G6659" s="46"/>
      <c r="H6659" s="40">
        <v>0</v>
      </c>
      <c r="I6659" s="35"/>
    </row>
    <row r="6660" spans="1:9" ht="13">
      <c r="A6660" s="85"/>
      <c r="B6660" s="85"/>
      <c r="C6660" s="85"/>
      <c r="D6660" s="46"/>
      <c r="E6660" s="46"/>
      <c r="F6660" s="46"/>
      <c r="G6660" s="46"/>
      <c r="H6660" s="40">
        <v>0</v>
      </c>
      <c r="I6660" s="35"/>
    </row>
    <row r="6661" spans="1:9" ht="13">
      <c r="A6661" s="85"/>
      <c r="B6661" s="85"/>
      <c r="C6661" s="85"/>
      <c r="D6661" s="46"/>
      <c r="E6661" s="46"/>
      <c r="F6661" s="46"/>
      <c r="G6661" s="46"/>
      <c r="H6661" s="40">
        <v>0</v>
      </c>
      <c r="I6661" s="35"/>
    </row>
    <row r="6662" spans="1:9" ht="13">
      <c r="A6662" s="85"/>
      <c r="B6662" s="85"/>
      <c r="C6662" s="85"/>
      <c r="D6662" s="46"/>
      <c r="E6662" s="46"/>
      <c r="F6662" s="46"/>
      <c r="G6662" s="46"/>
      <c r="H6662" s="40">
        <v>0</v>
      </c>
      <c r="I6662" s="35"/>
    </row>
    <row r="6663" spans="1:9" ht="13">
      <c r="A6663" s="85"/>
      <c r="B6663" s="85"/>
      <c r="C6663" s="85"/>
      <c r="D6663" s="46"/>
      <c r="E6663" s="46"/>
      <c r="F6663" s="46"/>
      <c r="G6663" s="46"/>
      <c r="H6663" s="40">
        <v>0</v>
      </c>
      <c r="I6663" s="35"/>
    </row>
    <row r="6664" spans="1:9" ht="13">
      <c r="A6664" s="85"/>
      <c r="B6664" s="85"/>
      <c r="C6664" s="85"/>
      <c r="D6664" s="46"/>
      <c r="E6664" s="46"/>
      <c r="F6664" s="46"/>
      <c r="G6664" s="46"/>
      <c r="H6664" s="40">
        <v>0</v>
      </c>
      <c r="I6664" s="35"/>
    </row>
    <row r="6665" spans="1:9" ht="13">
      <c r="A6665" s="85"/>
      <c r="B6665" s="85"/>
      <c r="C6665" s="85"/>
      <c r="D6665" s="46"/>
      <c r="E6665" s="46"/>
      <c r="F6665" s="46"/>
      <c r="G6665" s="46"/>
      <c r="H6665" s="40">
        <v>0</v>
      </c>
      <c r="I6665" s="35"/>
    </row>
    <row r="6666" spans="1:9" ht="13">
      <c r="A6666" s="85"/>
      <c r="B6666" s="85"/>
      <c r="C6666" s="85"/>
      <c r="D6666" s="46"/>
      <c r="E6666" s="46"/>
      <c r="F6666" s="46"/>
      <c r="G6666" s="46"/>
      <c r="H6666" s="40">
        <v>0</v>
      </c>
      <c r="I6666" s="35"/>
    </row>
    <row r="6667" spans="1:9" ht="13">
      <c r="A6667" s="85"/>
      <c r="B6667" s="85"/>
      <c r="C6667" s="85"/>
      <c r="D6667" s="46"/>
      <c r="E6667" s="46"/>
      <c r="F6667" s="46"/>
      <c r="G6667" s="46"/>
      <c r="H6667" s="40">
        <v>0</v>
      </c>
      <c r="I6667" s="35"/>
    </row>
    <row r="6668" spans="1:9" ht="13">
      <c r="A6668" s="85"/>
      <c r="B6668" s="85"/>
      <c r="C6668" s="85"/>
      <c r="D6668" s="46"/>
      <c r="E6668" s="46"/>
      <c r="F6668" s="46"/>
      <c r="G6668" s="46"/>
      <c r="H6668" s="40">
        <v>0</v>
      </c>
      <c r="I6668" s="35"/>
    </row>
    <row r="6669" spans="1:9" ht="13">
      <c r="A6669" s="85"/>
      <c r="B6669" s="85"/>
      <c r="C6669" s="85"/>
      <c r="D6669" s="46"/>
      <c r="E6669" s="46"/>
      <c r="F6669" s="46"/>
      <c r="G6669" s="46"/>
      <c r="H6669" s="40">
        <v>0</v>
      </c>
      <c r="I6669" s="35"/>
    </row>
    <row r="6670" spans="1:9" ht="13">
      <c r="A6670" s="85"/>
      <c r="B6670" s="85"/>
      <c r="C6670" s="85"/>
      <c r="D6670" s="46"/>
      <c r="E6670" s="46"/>
      <c r="F6670" s="46"/>
      <c r="G6670" s="46"/>
      <c r="H6670" s="40">
        <v>0</v>
      </c>
      <c r="I6670" s="35"/>
    </row>
    <row r="6671" spans="1:9" ht="13">
      <c r="A6671" s="85"/>
      <c r="B6671" s="85"/>
      <c r="C6671" s="85"/>
      <c r="D6671" s="46"/>
      <c r="E6671" s="46"/>
      <c r="F6671" s="46"/>
      <c r="G6671" s="46"/>
      <c r="H6671" s="40">
        <v>0</v>
      </c>
      <c r="I6671" s="35"/>
    </row>
    <row r="6672" spans="1:9" ht="13">
      <c r="A6672" s="85"/>
      <c r="B6672" s="85"/>
      <c r="C6672" s="85"/>
      <c r="D6672" s="46"/>
      <c r="E6672" s="46"/>
      <c r="F6672" s="46"/>
      <c r="G6672" s="46"/>
      <c r="H6672" s="40">
        <v>0</v>
      </c>
      <c r="I6672" s="35"/>
    </row>
    <row r="6673" spans="1:9" ht="13">
      <c r="A6673" s="85"/>
      <c r="B6673" s="85"/>
      <c r="C6673" s="85"/>
      <c r="D6673" s="46"/>
      <c r="E6673" s="46"/>
      <c r="F6673" s="46"/>
      <c r="G6673" s="46"/>
      <c r="H6673" s="40">
        <v>0</v>
      </c>
      <c r="I6673" s="35"/>
    </row>
    <row r="6674" spans="1:9" ht="13">
      <c r="A6674" s="85"/>
      <c r="B6674" s="85"/>
      <c r="C6674" s="85"/>
      <c r="D6674" s="46"/>
      <c r="E6674" s="46"/>
      <c r="F6674" s="46"/>
      <c r="G6674" s="46"/>
      <c r="H6674" s="40">
        <v>0</v>
      </c>
      <c r="I6674" s="35"/>
    </row>
    <row r="6675" spans="1:9" ht="13">
      <c r="A6675" s="85"/>
      <c r="B6675" s="85"/>
      <c r="C6675" s="85"/>
      <c r="D6675" s="46"/>
      <c r="E6675" s="46"/>
      <c r="F6675" s="46"/>
      <c r="G6675" s="46"/>
      <c r="H6675" s="40">
        <v>0</v>
      </c>
      <c r="I6675" s="35"/>
    </row>
    <row r="6676" spans="1:9" ht="13">
      <c r="A6676" s="85"/>
      <c r="B6676" s="85"/>
      <c r="C6676" s="85"/>
      <c r="D6676" s="46"/>
      <c r="E6676" s="46"/>
      <c r="F6676" s="46"/>
      <c r="G6676" s="46"/>
      <c r="H6676" s="40">
        <v>0</v>
      </c>
      <c r="I6676" s="35"/>
    </row>
    <row r="6677" spans="1:9" ht="13">
      <c r="A6677" s="85"/>
      <c r="B6677" s="85"/>
      <c r="C6677" s="85"/>
      <c r="D6677" s="46"/>
      <c r="E6677" s="46"/>
      <c r="F6677" s="46"/>
      <c r="G6677" s="46"/>
      <c r="H6677" s="40">
        <v>0</v>
      </c>
      <c r="I6677" s="35"/>
    </row>
    <row r="6678" spans="1:9" ht="13">
      <c r="A6678" s="85"/>
      <c r="B6678" s="85"/>
      <c r="C6678" s="85"/>
      <c r="D6678" s="46"/>
      <c r="E6678" s="46"/>
      <c r="F6678" s="46"/>
      <c r="G6678" s="46"/>
      <c r="H6678" s="40">
        <v>0</v>
      </c>
      <c r="I6678" s="35"/>
    </row>
    <row r="6679" spans="1:9" ht="13">
      <c r="A6679" s="85"/>
      <c r="B6679" s="85"/>
      <c r="C6679" s="85"/>
      <c r="D6679" s="46"/>
      <c r="E6679" s="46"/>
      <c r="F6679" s="46"/>
      <c r="G6679" s="46"/>
      <c r="H6679" s="40">
        <v>0</v>
      </c>
      <c r="I6679" s="35"/>
    </row>
    <row r="6680" spans="1:9" ht="13">
      <c r="A6680" s="85"/>
      <c r="B6680" s="85"/>
      <c r="C6680" s="85"/>
      <c r="D6680" s="46"/>
      <c r="E6680" s="46"/>
      <c r="F6680" s="46"/>
      <c r="G6680" s="46"/>
      <c r="H6680" s="40">
        <v>0</v>
      </c>
      <c r="I6680" s="35"/>
    </row>
    <row r="6681" spans="1:9" ht="13">
      <c r="A6681" s="85"/>
      <c r="B6681" s="85"/>
      <c r="C6681" s="85"/>
      <c r="D6681" s="46"/>
      <c r="E6681" s="46"/>
      <c r="F6681" s="46"/>
      <c r="G6681" s="46"/>
      <c r="H6681" s="40">
        <v>0</v>
      </c>
      <c r="I6681" s="35"/>
    </row>
    <row r="6682" spans="1:9" ht="13">
      <c r="A6682" s="85"/>
      <c r="B6682" s="85"/>
      <c r="C6682" s="85"/>
      <c r="D6682" s="46"/>
      <c r="E6682" s="46"/>
      <c r="F6682" s="46"/>
      <c r="G6682" s="46"/>
      <c r="H6682" s="40">
        <v>0</v>
      </c>
      <c r="I6682" s="35"/>
    </row>
    <row r="6683" spans="1:9" ht="13">
      <c r="A6683" s="85"/>
      <c r="B6683" s="85"/>
      <c r="C6683" s="85"/>
      <c r="D6683" s="46"/>
      <c r="E6683" s="46"/>
      <c r="F6683" s="46"/>
      <c r="G6683" s="46"/>
      <c r="H6683" s="40">
        <v>0</v>
      </c>
      <c r="I6683" s="35"/>
    </row>
    <row r="6684" spans="1:9" ht="13">
      <c r="A6684" s="85"/>
      <c r="B6684" s="85"/>
      <c r="C6684" s="85"/>
      <c r="D6684" s="46"/>
      <c r="E6684" s="46"/>
      <c r="F6684" s="46"/>
      <c r="G6684" s="46"/>
      <c r="H6684" s="40">
        <v>0</v>
      </c>
      <c r="I6684" s="35"/>
    </row>
    <row r="6685" spans="1:9" ht="13">
      <c r="A6685" s="85"/>
      <c r="B6685" s="85"/>
      <c r="C6685" s="85"/>
      <c r="D6685" s="46"/>
      <c r="E6685" s="46"/>
      <c r="F6685" s="46"/>
      <c r="G6685" s="46"/>
      <c r="H6685" s="40">
        <v>0</v>
      </c>
      <c r="I6685" s="35"/>
    </row>
    <row r="6686" spans="1:9" ht="13">
      <c r="A6686" s="85"/>
      <c r="B6686" s="85"/>
      <c r="C6686" s="85"/>
      <c r="D6686" s="46"/>
      <c r="E6686" s="46"/>
      <c r="F6686" s="46"/>
      <c r="G6686" s="46"/>
      <c r="H6686" s="40">
        <v>0</v>
      </c>
      <c r="I6686" s="35"/>
    </row>
    <row r="6687" spans="1:9" ht="13">
      <c r="A6687" s="85"/>
      <c r="B6687" s="85"/>
      <c r="C6687" s="85"/>
      <c r="D6687" s="46"/>
      <c r="E6687" s="46"/>
      <c r="F6687" s="46"/>
      <c r="G6687" s="46"/>
      <c r="H6687" s="40">
        <v>0</v>
      </c>
      <c r="I6687" s="35"/>
    </row>
    <row r="6688" spans="1:9" ht="13">
      <c r="A6688" s="85"/>
      <c r="B6688" s="85"/>
      <c r="C6688" s="85"/>
      <c r="D6688" s="46"/>
      <c r="E6688" s="46"/>
      <c r="F6688" s="46"/>
      <c r="G6688" s="46"/>
      <c r="H6688" s="40">
        <v>0</v>
      </c>
      <c r="I6688" s="35"/>
    </row>
    <row r="6689" spans="1:9" ht="13">
      <c r="A6689" s="85"/>
      <c r="B6689" s="85"/>
      <c r="C6689" s="85"/>
      <c r="D6689" s="46"/>
      <c r="E6689" s="46"/>
      <c r="F6689" s="46"/>
      <c r="G6689" s="46"/>
      <c r="H6689" s="40">
        <v>0</v>
      </c>
      <c r="I6689" s="35"/>
    </row>
    <row r="6690" spans="1:9" ht="13">
      <c r="A6690" s="85"/>
      <c r="B6690" s="85"/>
      <c r="C6690" s="85"/>
      <c r="D6690" s="46"/>
      <c r="E6690" s="46"/>
      <c r="F6690" s="46"/>
      <c r="G6690" s="46"/>
      <c r="H6690" s="40">
        <v>0</v>
      </c>
      <c r="I6690" s="35"/>
    </row>
    <row r="6691" spans="1:9" ht="13">
      <c r="A6691" s="85"/>
      <c r="B6691" s="85"/>
      <c r="C6691" s="85"/>
      <c r="D6691" s="46"/>
      <c r="E6691" s="46"/>
      <c r="F6691" s="46"/>
      <c r="G6691" s="46"/>
      <c r="H6691" s="40">
        <v>0</v>
      </c>
      <c r="I6691" s="35"/>
    </row>
    <row r="6692" spans="1:9" ht="13">
      <c r="A6692" s="85"/>
      <c r="B6692" s="85"/>
      <c r="C6692" s="85"/>
      <c r="D6692" s="46"/>
      <c r="E6692" s="46"/>
      <c r="F6692" s="46"/>
      <c r="G6692" s="46"/>
      <c r="H6692" s="40">
        <v>0</v>
      </c>
      <c r="I6692" s="35"/>
    </row>
    <row r="6693" spans="1:9" ht="13">
      <c r="A6693" s="85"/>
      <c r="B6693" s="85"/>
      <c r="C6693" s="85"/>
      <c r="D6693" s="46"/>
      <c r="E6693" s="46"/>
      <c r="F6693" s="46"/>
      <c r="G6693" s="46"/>
      <c r="H6693" s="40">
        <v>0</v>
      </c>
      <c r="I6693" s="35"/>
    </row>
    <row r="6694" spans="1:9" ht="13">
      <c r="A6694" s="85"/>
      <c r="B6694" s="85"/>
      <c r="C6694" s="85"/>
      <c r="D6694" s="46"/>
      <c r="E6694" s="46"/>
      <c r="F6694" s="46"/>
      <c r="G6694" s="46"/>
      <c r="H6694" s="40">
        <v>0</v>
      </c>
      <c r="I6694" s="35"/>
    </row>
    <row r="6695" spans="1:9" ht="13">
      <c r="A6695" s="85"/>
      <c r="B6695" s="85"/>
      <c r="C6695" s="85"/>
      <c r="D6695" s="46"/>
      <c r="E6695" s="46"/>
      <c r="F6695" s="46"/>
      <c r="G6695" s="46"/>
      <c r="H6695" s="40">
        <v>0</v>
      </c>
      <c r="I6695" s="35"/>
    </row>
    <row r="6696" spans="1:9" ht="13">
      <c r="A6696" s="85"/>
      <c r="B6696" s="85"/>
      <c r="C6696" s="85"/>
      <c r="D6696" s="46"/>
      <c r="E6696" s="46"/>
      <c r="F6696" s="46"/>
      <c r="G6696" s="46"/>
      <c r="H6696" s="40">
        <v>0</v>
      </c>
      <c r="I6696" s="35"/>
    </row>
    <row r="6697" spans="1:9" ht="13">
      <c r="A6697" s="85"/>
      <c r="B6697" s="85"/>
      <c r="C6697" s="85"/>
      <c r="D6697" s="46"/>
      <c r="E6697" s="46"/>
      <c r="F6697" s="46"/>
      <c r="G6697" s="46"/>
      <c r="H6697" s="40">
        <v>0</v>
      </c>
      <c r="I6697" s="35"/>
    </row>
    <row r="6698" spans="1:9" ht="13">
      <c r="A6698" s="85"/>
      <c r="B6698" s="85"/>
      <c r="C6698" s="85"/>
      <c r="D6698" s="46"/>
      <c r="E6698" s="46"/>
      <c r="F6698" s="46"/>
      <c r="G6698" s="46"/>
      <c r="H6698" s="40">
        <v>0</v>
      </c>
      <c r="I6698" s="35"/>
    </row>
    <row r="6699" spans="1:9" ht="13">
      <c r="A6699" s="85"/>
      <c r="B6699" s="85"/>
      <c r="C6699" s="85"/>
      <c r="D6699" s="46"/>
      <c r="E6699" s="46"/>
      <c r="F6699" s="46"/>
      <c r="G6699" s="46"/>
      <c r="H6699" s="40">
        <v>0</v>
      </c>
      <c r="I6699" s="35"/>
    </row>
    <row r="6700" spans="1:9" ht="13">
      <c r="A6700" s="85"/>
      <c r="B6700" s="85"/>
      <c r="C6700" s="85"/>
      <c r="D6700" s="46"/>
      <c r="E6700" s="46"/>
      <c r="F6700" s="46"/>
      <c r="G6700" s="46"/>
      <c r="H6700" s="40">
        <v>0</v>
      </c>
      <c r="I6700" s="35"/>
    </row>
    <row r="6701" spans="1:9" ht="13">
      <c r="A6701" s="85"/>
      <c r="B6701" s="85"/>
      <c r="C6701" s="85"/>
      <c r="D6701" s="46"/>
      <c r="E6701" s="46"/>
      <c r="F6701" s="46"/>
      <c r="G6701" s="46"/>
      <c r="H6701" s="40">
        <v>0</v>
      </c>
      <c r="I6701" s="35"/>
    </row>
    <row r="6702" spans="1:9" ht="13">
      <c r="A6702" s="85"/>
      <c r="B6702" s="85"/>
      <c r="C6702" s="85"/>
      <c r="D6702" s="46"/>
      <c r="E6702" s="46"/>
      <c r="F6702" s="46"/>
      <c r="G6702" s="46"/>
      <c r="H6702" s="40">
        <v>0</v>
      </c>
      <c r="I6702" s="35"/>
    </row>
    <row r="6703" spans="1:9" ht="13">
      <c r="A6703" s="85"/>
      <c r="B6703" s="85"/>
      <c r="C6703" s="85"/>
      <c r="D6703" s="46"/>
      <c r="E6703" s="46"/>
      <c r="F6703" s="46"/>
      <c r="G6703" s="46"/>
      <c r="H6703" s="40">
        <v>0</v>
      </c>
      <c r="I6703" s="35"/>
    </row>
    <row r="6704" spans="1:9" ht="13">
      <c r="A6704" s="85"/>
      <c r="B6704" s="85"/>
      <c r="C6704" s="85"/>
      <c r="D6704" s="46"/>
      <c r="E6704" s="46"/>
      <c r="F6704" s="46"/>
      <c r="G6704" s="46"/>
      <c r="H6704" s="40">
        <v>0</v>
      </c>
      <c r="I6704" s="35"/>
    </row>
    <row r="6705" spans="1:9" ht="13">
      <c r="A6705" s="85"/>
      <c r="B6705" s="85"/>
      <c r="C6705" s="85"/>
      <c r="D6705" s="46"/>
      <c r="E6705" s="46"/>
      <c r="F6705" s="46"/>
      <c r="G6705" s="46"/>
      <c r="H6705" s="40">
        <v>0</v>
      </c>
      <c r="I6705" s="35"/>
    </row>
    <row r="6706" spans="1:9" ht="13">
      <c r="A6706" s="85"/>
      <c r="B6706" s="85"/>
      <c r="C6706" s="85"/>
      <c r="D6706" s="46"/>
      <c r="E6706" s="46"/>
      <c r="F6706" s="46"/>
      <c r="G6706" s="46"/>
      <c r="H6706" s="40">
        <v>0</v>
      </c>
      <c r="I6706" s="35"/>
    </row>
    <row r="6707" spans="1:9" ht="13">
      <c r="A6707" s="85"/>
      <c r="B6707" s="85"/>
      <c r="C6707" s="85"/>
      <c r="D6707" s="46"/>
      <c r="E6707" s="46"/>
      <c r="F6707" s="46"/>
      <c r="G6707" s="46"/>
      <c r="H6707" s="40">
        <v>0</v>
      </c>
      <c r="I6707" s="35"/>
    </row>
    <row r="6708" spans="1:9" ht="13">
      <c r="A6708" s="85"/>
      <c r="B6708" s="85"/>
      <c r="C6708" s="85"/>
      <c r="D6708" s="46"/>
      <c r="E6708" s="46"/>
      <c r="F6708" s="46"/>
      <c r="G6708" s="46"/>
      <c r="H6708" s="40">
        <v>0</v>
      </c>
      <c r="I6708" s="35"/>
    </row>
    <row r="6709" spans="1:9" ht="13">
      <c r="A6709" s="85"/>
      <c r="B6709" s="85"/>
      <c r="C6709" s="85"/>
      <c r="D6709" s="46"/>
      <c r="E6709" s="46"/>
      <c r="F6709" s="46"/>
      <c r="G6709" s="46"/>
      <c r="H6709" s="40">
        <v>0</v>
      </c>
      <c r="I6709" s="35"/>
    </row>
    <row r="6710" spans="1:9" ht="13">
      <c r="A6710" s="85"/>
      <c r="B6710" s="85"/>
      <c r="C6710" s="85"/>
      <c r="D6710" s="46"/>
      <c r="E6710" s="46"/>
      <c r="F6710" s="46"/>
      <c r="G6710" s="46"/>
      <c r="H6710" s="40">
        <v>0</v>
      </c>
      <c r="I6710" s="35"/>
    </row>
    <row r="6711" spans="1:9" ht="13">
      <c r="A6711" s="85"/>
      <c r="B6711" s="85"/>
      <c r="C6711" s="85"/>
      <c r="D6711" s="46"/>
      <c r="E6711" s="46"/>
      <c r="F6711" s="46"/>
      <c r="G6711" s="46"/>
      <c r="H6711" s="40">
        <v>0</v>
      </c>
      <c r="I6711" s="35"/>
    </row>
    <row r="6712" spans="1:9" ht="13">
      <c r="A6712" s="85"/>
      <c r="B6712" s="85"/>
      <c r="C6712" s="85"/>
      <c r="D6712" s="46"/>
      <c r="E6712" s="46"/>
      <c r="F6712" s="46"/>
      <c r="G6712" s="46"/>
      <c r="H6712" s="40">
        <v>0</v>
      </c>
      <c r="I6712" s="35"/>
    </row>
    <row r="6713" spans="1:9" ht="13">
      <c r="A6713" s="85"/>
      <c r="B6713" s="85"/>
      <c r="C6713" s="85"/>
      <c r="D6713" s="46"/>
      <c r="E6713" s="46"/>
      <c r="F6713" s="46"/>
      <c r="G6713" s="46"/>
      <c r="H6713" s="40">
        <v>0</v>
      </c>
      <c r="I6713" s="35"/>
    </row>
    <row r="6714" spans="1:9" ht="13">
      <c r="A6714" s="85"/>
      <c r="B6714" s="85"/>
      <c r="C6714" s="85"/>
      <c r="D6714" s="46"/>
      <c r="E6714" s="46"/>
      <c r="F6714" s="46"/>
      <c r="G6714" s="46"/>
      <c r="H6714" s="40">
        <v>0</v>
      </c>
      <c r="I6714" s="35"/>
    </row>
    <row r="6715" spans="1:9" ht="13">
      <c r="A6715" s="85"/>
      <c r="B6715" s="85"/>
      <c r="C6715" s="85"/>
      <c r="D6715" s="46"/>
      <c r="E6715" s="46"/>
      <c r="F6715" s="46"/>
      <c r="G6715" s="46"/>
      <c r="H6715" s="40">
        <v>0</v>
      </c>
      <c r="I6715" s="35"/>
    </row>
    <row r="6716" spans="1:9" ht="13">
      <c r="A6716" s="85"/>
      <c r="B6716" s="85"/>
      <c r="C6716" s="85"/>
      <c r="D6716" s="46"/>
      <c r="E6716" s="46"/>
      <c r="F6716" s="46"/>
      <c r="G6716" s="46"/>
      <c r="H6716" s="40">
        <v>0</v>
      </c>
      <c r="I6716" s="35"/>
    </row>
    <row r="6717" spans="1:9" ht="13">
      <c r="A6717" s="85"/>
      <c r="B6717" s="85"/>
      <c r="C6717" s="85"/>
      <c r="D6717" s="46"/>
      <c r="E6717" s="46"/>
      <c r="F6717" s="46"/>
      <c r="G6717" s="46"/>
      <c r="H6717" s="40">
        <v>0</v>
      </c>
      <c r="I6717" s="35"/>
    </row>
    <row r="6718" spans="1:9" ht="13">
      <c r="A6718" s="85"/>
      <c r="B6718" s="85"/>
      <c r="C6718" s="85"/>
      <c r="D6718" s="46"/>
      <c r="E6718" s="46"/>
      <c r="F6718" s="46"/>
      <c r="G6718" s="46"/>
      <c r="H6718" s="40">
        <v>0</v>
      </c>
      <c r="I6718" s="35"/>
    </row>
    <row r="6719" spans="1:9" ht="13">
      <c r="A6719" s="85"/>
      <c r="B6719" s="85"/>
      <c r="C6719" s="85"/>
      <c r="D6719" s="46"/>
      <c r="E6719" s="46"/>
      <c r="F6719" s="46"/>
      <c r="G6719" s="46"/>
      <c r="H6719" s="40">
        <v>0</v>
      </c>
      <c r="I6719" s="35"/>
    </row>
    <row r="6720" spans="1:9" ht="13">
      <c r="A6720" s="85"/>
      <c r="B6720" s="85"/>
      <c r="C6720" s="85"/>
      <c r="D6720" s="46"/>
      <c r="E6720" s="46"/>
      <c r="F6720" s="46"/>
      <c r="G6720" s="46"/>
      <c r="H6720" s="40">
        <v>0</v>
      </c>
      <c r="I6720" s="35"/>
    </row>
    <row r="6721" spans="1:9" ht="13">
      <c r="A6721" s="85"/>
      <c r="B6721" s="85"/>
      <c r="C6721" s="85"/>
      <c r="D6721" s="46"/>
      <c r="E6721" s="46"/>
      <c r="F6721" s="46"/>
      <c r="G6721" s="46"/>
      <c r="H6721" s="40">
        <v>0</v>
      </c>
      <c r="I6721" s="35"/>
    </row>
    <row r="6722" spans="1:9" ht="13">
      <c r="A6722" s="85"/>
      <c r="B6722" s="85"/>
      <c r="C6722" s="85"/>
      <c r="D6722" s="46"/>
      <c r="E6722" s="46"/>
      <c r="F6722" s="46"/>
      <c r="G6722" s="46"/>
      <c r="H6722" s="40">
        <v>0</v>
      </c>
      <c r="I6722" s="35"/>
    </row>
    <row r="6723" spans="1:9" ht="13">
      <c r="A6723" s="85"/>
      <c r="B6723" s="85"/>
      <c r="C6723" s="85"/>
      <c r="D6723" s="46"/>
      <c r="E6723" s="46"/>
      <c r="F6723" s="46"/>
      <c r="G6723" s="46"/>
      <c r="H6723" s="40">
        <v>0</v>
      </c>
      <c r="I6723" s="35"/>
    </row>
    <row r="6724" spans="1:9" ht="13">
      <c r="A6724" s="85"/>
      <c r="B6724" s="85"/>
      <c r="C6724" s="85"/>
      <c r="D6724" s="46"/>
      <c r="E6724" s="46"/>
      <c r="F6724" s="46"/>
      <c r="G6724" s="46"/>
      <c r="H6724" s="40">
        <v>0</v>
      </c>
      <c r="I6724" s="35"/>
    </row>
    <row r="6725" spans="1:9" ht="13">
      <c r="A6725" s="85"/>
      <c r="B6725" s="85"/>
      <c r="C6725" s="85"/>
      <c r="D6725" s="46"/>
      <c r="E6725" s="46"/>
      <c r="F6725" s="46"/>
      <c r="G6725" s="46"/>
      <c r="H6725" s="40">
        <v>0</v>
      </c>
      <c r="I6725" s="35"/>
    </row>
    <row r="6726" spans="1:9" ht="13">
      <c r="A6726" s="85"/>
      <c r="B6726" s="85"/>
      <c r="C6726" s="85"/>
      <c r="D6726" s="46"/>
      <c r="E6726" s="46"/>
      <c r="F6726" s="46"/>
      <c r="G6726" s="46"/>
      <c r="H6726" s="40">
        <v>0</v>
      </c>
      <c r="I6726" s="35"/>
    </row>
    <row r="6727" spans="1:9" ht="13">
      <c r="A6727" s="85"/>
      <c r="B6727" s="85"/>
      <c r="C6727" s="85"/>
      <c r="D6727" s="46"/>
      <c r="E6727" s="46"/>
      <c r="F6727" s="46"/>
      <c r="G6727" s="46"/>
      <c r="H6727" s="40">
        <v>0</v>
      </c>
      <c r="I6727" s="35"/>
    </row>
    <row r="6728" spans="1:9" ht="13">
      <c r="A6728" s="85"/>
      <c r="B6728" s="85"/>
      <c r="C6728" s="85"/>
      <c r="D6728" s="46"/>
      <c r="E6728" s="46"/>
      <c r="F6728" s="46"/>
      <c r="G6728" s="46"/>
      <c r="H6728" s="40">
        <v>0</v>
      </c>
      <c r="I6728" s="35"/>
    </row>
    <row r="6729" spans="1:9" ht="13">
      <c r="A6729" s="85"/>
      <c r="B6729" s="85"/>
      <c r="C6729" s="85"/>
      <c r="D6729" s="46"/>
      <c r="E6729" s="46"/>
      <c r="F6729" s="46"/>
      <c r="G6729" s="46"/>
      <c r="H6729" s="40">
        <v>0</v>
      </c>
      <c r="I6729" s="35"/>
    </row>
    <row r="6730" spans="1:9" ht="13">
      <c r="A6730" s="85"/>
      <c r="B6730" s="85"/>
      <c r="C6730" s="85"/>
      <c r="D6730" s="46"/>
      <c r="E6730" s="46"/>
      <c r="F6730" s="46"/>
      <c r="G6730" s="46"/>
      <c r="H6730" s="40">
        <v>0</v>
      </c>
      <c r="I6730" s="35"/>
    </row>
    <row r="6731" spans="1:9" ht="13">
      <c r="A6731" s="85"/>
      <c r="B6731" s="85"/>
      <c r="C6731" s="85"/>
      <c r="D6731" s="46"/>
      <c r="E6731" s="46"/>
      <c r="F6731" s="46"/>
      <c r="G6731" s="46"/>
      <c r="H6731" s="40">
        <v>0</v>
      </c>
      <c r="I6731" s="35"/>
    </row>
    <row r="6732" spans="1:9" ht="13">
      <c r="A6732" s="85"/>
      <c r="B6732" s="85"/>
      <c r="C6732" s="85"/>
      <c r="D6732" s="46"/>
      <c r="E6732" s="46"/>
      <c r="F6732" s="46"/>
      <c r="G6732" s="46"/>
      <c r="H6732" s="40">
        <v>0</v>
      </c>
      <c r="I6732" s="35"/>
    </row>
    <row r="6733" spans="1:9" ht="13">
      <c r="A6733" s="85"/>
      <c r="B6733" s="85"/>
      <c r="C6733" s="85"/>
      <c r="D6733" s="46"/>
      <c r="E6733" s="46"/>
      <c r="F6733" s="46"/>
      <c r="G6733" s="46"/>
      <c r="H6733" s="40">
        <v>0</v>
      </c>
      <c r="I6733" s="35"/>
    </row>
    <row r="6734" spans="1:9" ht="13">
      <c r="A6734" s="85"/>
      <c r="B6734" s="85"/>
      <c r="C6734" s="85"/>
      <c r="D6734" s="46"/>
      <c r="E6734" s="46"/>
      <c r="F6734" s="46"/>
      <c r="G6734" s="46"/>
      <c r="H6734" s="40">
        <v>0</v>
      </c>
      <c r="I6734" s="35"/>
    </row>
    <row r="6735" spans="1:9" ht="13">
      <c r="A6735" s="85"/>
      <c r="B6735" s="85"/>
      <c r="C6735" s="85"/>
      <c r="D6735" s="46"/>
      <c r="E6735" s="46"/>
      <c r="F6735" s="46"/>
      <c r="G6735" s="46"/>
      <c r="H6735" s="40">
        <v>0</v>
      </c>
      <c r="I6735" s="35"/>
    </row>
    <row r="6736" spans="1:9" ht="13">
      <c r="A6736" s="85"/>
      <c r="B6736" s="85"/>
      <c r="C6736" s="85"/>
      <c r="D6736" s="46"/>
      <c r="E6736" s="46"/>
      <c r="F6736" s="46"/>
      <c r="G6736" s="46"/>
      <c r="H6736" s="40">
        <v>0</v>
      </c>
      <c r="I6736" s="35"/>
    </row>
    <row r="6737" spans="1:9" ht="13">
      <c r="A6737" s="85"/>
      <c r="B6737" s="85"/>
      <c r="C6737" s="85"/>
      <c r="D6737" s="46"/>
      <c r="E6737" s="46"/>
      <c r="F6737" s="46"/>
      <c r="G6737" s="46"/>
      <c r="H6737" s="40">
        <v>0</v>
      </c>
      <c r="I6737" s="35"/>
    </row>
    <row r="6738" spans="1:9" ht="13">
      <c r="A6738" s="85"/>
      <c r="B6738" s="85"/>
      <c r="C6738" s="85"/>
      <c r="D6738" s="46"/>
      <c r="E6738" s="46"/>
      <c r="F6738" s="46"/>
      <c r="G6738" s="46"/>
      <c r="H6738" s="40">
        <v>0</v>
      </c>
      <c r="I6738" s="35"/>
    </row>
    <row r="6739" spans="1:9" ht="13">
      <c r="A6739" s="85"/>
      <c r="B6739" s="85"/>
      <c r="C6739" s="85"/>
      <c r="D6739" s="46"/>
      <c r="E6739" s="46"/>
      <c r="F6739" s="46"/>
      <c r="G6739" s="46"/>
      <c r="H6739" s="40">
        <v>0</v>
      </c>
      <c r="I6739" s="35"/>
    </row>
    <row r="6740" spans="1:9" ht="13">
      <c r="A6740" s="85"/>
      <c r="B6740" s="85"/>
      <c r="C6740" s="85"/>
      <c r="D6740" s="46"/>
      <c r="E6740" s="46"/>
      <c r="F6740" s="46"/>
      <c r="G6740" s="46"/>
      <c r="H6740" s="40">
        <v>0</v>
      </c>
      <c r="I6740" s="35"/>
    </row>
    <row r="6741" spans="1:9" ht="13">
      <c r="A6741" s="85"/>
      <c r="B6741" s="85"/>
      <c r="C6741" s="85"/>
      <c r="D6741" s="46"/>
      <c r="E6741" s="46"/>
      <c r="F6741" s="46"/>
      <c r="G6741" s="46"/>
      <c r="H6741" s="40">
        <v>0</v>
      </c>
      <c r="I6741" s="35"/>
    </row>
    <row r="6742" spans="1:9" ht="13">
      <c r="A6742" s="85"/>
      <c r="B6742" s="85"/>
      <c r="C6742" s="85"/>
      <c r="D6742" s="46"/>
      <c r="E6742" s="46"/>
      <c r="F6742" s="46"/>
      <c r="G6742" s="46"/>
      <c r="H6742" s="40">
        <v>0</v>
      </c>
      <c r="I6742" s="35"/>
    </row>
    <row r="6743" spans="1:9" ht="13">
      <c r="A6743" s="85"/>
      <c r="B6743" s="85"/>
      <c r="C6743" s="85"/>
      <c r="D6743" s="46"/>
      <c r="E6743" s="46"/>
      <c r="F6743" s="46"/>
      <c r="G6743" s="46"/>
      <c r="H6743" s="40">
        <v>0</v>
      </c>
      <c r="I6743" s="35"/>
    </row>
    <row r="6744" spans="1:9" ht="13">
      <c r="A6744" s="85"/>
      <c r="B6744" s="85"/>
      <c r="C6744" s="85"/>
      <c r="D6744" s="46"/>
      <c r="E6744" s="46"/>
      <c r="F6744" s="46"/>
      <c r="G6744" s="46"/>
      <c r="H6744" s="40">
        <v>0</v>
      </c>
      <c r="I6744" s="35"/>
    </row>
    <row r="6745" spans="1:9" ht="13">
      <c r="A6745" s="85"/>
      <c r="B6745" s="85"/>
      <c r="C6745" s="85"/>
      <c r="D6745" s="46"/>
      <c r="E6745" s="46"/>
      <c r="F6745" s="46"/>
      <c r="G6745" s="46"/>
      <c r="H6745" s="40">
        <v>0</v>
      </c>
      <c r="I6745" s="35"/>
    </row>
    <row r="6746" spans="1:9" ht="13">
      <c r="A6746" s="85"/>
      <c r="B6746" s="85"/>
      <c r="C6746" s="85"/>
      <c r="D6746" s="46"/>
      <c r="E6746" s="46"/>
      <c r="F6746" s="46"/>
      <c r="G6746" s="46"/>
      <c r="H6746" s="40">
        <v>0</v>
      </c>
      <c r="I6746" s="35"/>
    </row>
    <row r="6747" spans="1:9" ht="13">
      <c r="A6747" s="85"/>
      <c r="B6747" s="85"/>
      <c r="C6747" s="85"/>
      <c r="D6747" s="46"/>
      <c r="E6747" s="46"/>
      <c r="F6747" s="46"/>
      <c r="G6747" s="46"/>
      <c r="H6747" s="40">
        <v>0</v>
      </c>
      <c r="I6747" s="35"/>
    </row>
    <row r="6748" spans="1:9" ht="13">
      <c r="A6748" s="85"/>
      <c r="B6748" s="85"/>
      <c r="C6748" s="85"/>
      <c r="D6748" s="46"/>
      <c r="E6748" s="46"/>
      <c r="F6748" s="46"/>
      <c r="G6748" s="46"/>
      <c r="H6748" s="40">
        <v>0</v>
      </c>
      <c r="I6748" s="35"/>
    </row>
    <row r="6749" spans="1:9" ht="13">
      <c r="A6749" s="85"/>
      <c r="B6749" s="85"/>
      <c r="C6749" s="85"/>
      <c r="D6749" s="46"/>
      <c r="E6749" s="46"/>
      <c r="F6749" s="46"/>
      <c r="G6749" s="46"/>
      <c r="H6749" s="40">
        <v>0</v>
      </c>
      <c r="I6749" s="35"/>
    </row>
    <row r="6750" spans="1:9" ht="13">
      <c r="A6750" s="85"/>
      <c r="B6750" s="85"/>
      <c r="C6750" s="85"/>
      <c r="D6750" s="46"/>
      <c r="E6750" s="46"/>
      <c r="F6750" s="46"/>
      <c r="G6750" s="46"/>
      <c r="H6750" s="40">
        <v>0</v>
      </c>
      <c r="I6750" s="35"/>
    </row>
    <row r="6751" spans="1:9" ht="13">
      <c r="A6751" s="85"/>
      <c r="B6751" s="85"/>
      <c r="C6751" s="85"/>
      <c r="D6751" s="46"/>
      <c r="E6751" s="46"/>
      <c r="F6751" s="46"/>
      <c r="G6751" s="46"/>
      <c r="H6751" s="40">
        <v>0</v>
      </c>
      <c r="I6751" s="35"/>
    </row>
    <row r="6752" spans="1:9" ht="13">
      <c r="A6752" s="85"/>
      <c r="B6752" s="85"/>
      <c r="C6752" s="85"/>
      <c r="D6752" s="46"/>
      <c r="E6752" s="46"/>
      <c r="F6752" s="46"/>
      <c r="G6752" s="46"/>
      <c r="H6752" s="40">
        <v>0</v>
      </c>
      <c r="I6752" s="35"/>
    </row>
    <row r="6753" spans="1:9" ht="13">
      <c r="A6753" s="85"/>
      <c r="B6753" s="85"/>
      <c r="C6753" s="85"/>
      <c r="D6753" s="46"/>
      <c r="E6753" s="46"/>
      <c r="F6753" s="46"/>
      <c r="G6753" s="46"/>
      <c r="H6753" s="40">
        <v>0</v>
      </c>
      <c r="I6753" s="35"/>
    </row>
    <row r="6754" spans="1:9" ht="13">
      <c r="A6754" s="85"/>
      <c r="B6754" s="85"/>
      <c r="C6754" s="85"/>
      <c r="D6754" s="46"/>
      <c r="E6754" s="46"/>
      <c r="F6754" s="46"/>
      <c r="G6754" s="46"/>
      <c r="H6754" s="40">
        <v>0</v>
      </c>
      <c r="I6754" s="35"/>
    </row>
    <row r="6755" spans="1:9" ht="13">
      <c r="A6755" s="85"/>
      <c r="B6755" s="85"/>
      <c r="C6755" s="85"/>
      <c r="D6755" s="46"/>
      <c r="E6755" s="46"/>
      <c r="F6755" s="46"/>
      <c r="G6755" s="46"/>
      <c r="H6755" s="40">
        <v>0</v>
      </c>
      <c r="I6755" s="35"/>
    </row>
    <row r="6756" spans="1:9" ht="13">
      <c r="A6756" s="85"/>
      <c r="B6756" s="85"/>
      <c r="C6756" s="85"/>
      <c r="D6756" s="46"/>
      <c r="E6756" s="46"/>
      <c r="F6756" s="46"/>
      <c r="G6756" s="46"/>
      <c r="H6756" s="40">
        <v>0</v>
      </c>
      <c r="I6756" s="35"/>
    </row>
    <row r="6757" spans="1:9" ht="13">
      <c r="A6757" s="85"/>
      <c r="B6757" s="85"/>
      <c r="C6757" s="85"/>
      <c r="D6757" s="46"/>
      <c r="E6757" s="46"/>
      <c r="F6757" s="46"/>
      <c r="G6757" s="46"/>
      <c r="H6757" s="40">
        <v>0</v>
      </c>
      <c r="I6757" s="35"/>
    </row>
    <row r="6758" spans="1:9" ht="13">
      <c r="A6758" s="85"/>
      <c r="B6758" s="85"/>
      <c r="C6758" s="85"/>
      <c r="D6758" s="46"/>
      <c r="E6758" s="46"/>
      <c r="F6758" s="46"/>
      <c r="G6758" s="46"/>
      <c r="H6758" s="40">
        <v>0</v>
      </c>
      <c r="I6758" s="35"/>
    </row>
    <row r="6759" spans="1:9" ht="13">
      <c r="A6759" s="85"/>
      <c r="B6759" s="85"/>
      <c r="C6759" s="85"/>
      <c r="D6759" s="46"/>
      <c r="E6759" s="46"/>
      <c r="F6759" s="46"/>
      <c r="G6759" s="46"/>
      <c r="H6759" s="40">
        <v>0</v>
      </c>
      <c r="I6759" s="35"/>
    </row>
    <row r="6760" spans="1:9" ht="13">
      <c r="A6760" s="85"/>
      <c r="B6760" s="85"/>
      <c r="C6760" s="85"/>
      <c r="D6760" s="46"/>
      <c r="E6760" s="46"/>
      <c r="F6760" s="46"/>
      <c r="G6760" s="46"/>
      <c r="H6760" s="40">
        <v>0</v>
      </c>
      <c r="I6760" s="35"/>
    </row>
    <row r="6761" spans="1:9" ht="13">
      <c r="A6761" s="85"/>
      <c r="B6761" s="85"/>
      <c r="C6761" s="85"/>
      <c r="D6761" s="46"/>
      <c r="E6761" s="46"/>
      <c r="F6761" s="46"/>
      <c r="G6761" s="46"/>
      <c r="H6761" s="40">
        <v>0</v>
      </c>
      <c r="I6761" s="35"/>
    </row>
    <row r="6762" spans="1:9" ht="13">
      <c r="A6762" s="85"/>
      <c r="B6762" s="85"/>
      <c r="C6762" s="85"/>
      <c r="D6762" s="46"/>
      <c r="E6762" s="46"/>
      <c r="F6762" s="46"/>
      <c r="G6762" s="46"/>
      <c r="H6762" s="40">
        <v>0</v>
      </c>
      <c r="I6762" s="35"/>
    </row>
    <row r="6763" spans="1:9" ht="13">
      <c r="A6763" s="85"/>
      <c r="B6763" s="85"/>
      <c r="C6763" s="85"/>
      <c r="D6763" s="46"/>
      <c r="E6763" s="46"/>
      <c r="F6763" s="46"/>
      <c r="G6763" s="46"/>
      <c r="H6763" s="40">
        <v>0</v>
      </c>
      <c r="I6763" s="35"/>
    </row>
    <row r="6764" spans="1:9" ht="13">
      <c r="A6764" s="85"/>
      <c r="B6764" s="85"/>
      <c r="C6764" s="85"/>
      <c r="D6764" s="46"/>
      <c r="E6764" s="46"/>
      <c r="F6764" s="46"/>
      <c r="G6764" s="46"/>
      <c r="H6764" s="40">
        <v>0</v>
      </c>
      <c r="I6764" s="35"/>
    </row>
    <row r="6765" spans="1:9" ht="13">
      <c r="A6765" s="85"/>
      <c r="B6765" s="85"/>
      <c r="C6765" s="85"/>
      <c r="D6765" s="46"/>
      <c r="E6765" s="46"/>
      <c r="F6765" s="46"/>
      <c r="G6765" s="46"/>
      <c r="H6765" s="40">
        <v>0</v>
      </c>
      <c r="I6765" s="35"/>
    </row>
    <row r="6766" spans="1:9" ht="13">
      <c r="A6766" s="85"/>
      <c r="B6766" s="85"/>
      <c r="C6766" s="85"/>
      <c r="D6766" s="46"/>
      <c r="E6766" s="46"/>
      <c r="F6766" s="46"/>
      <c r="G6766" s="46"/>
      <c r="H6766" s="40">
        <v>0</v>
      </c>
      <c r="I6766" s="35"/>
    </row>
    <row r="6767" spans="1:9" ht="13">
      <c r="A6767" s="85"/>
      <c r="B6767" s="85"/>
      <c r="C6767" s="85"/>
      <c r="D6767" s="46"/>
      <c r="E6767" s="46"/>
      <c r="F6767" s="46"/>
      <c r="G6767" s="46"/>
      <c r="H6767" s="40">
        <v>0</v>
      </c>
      <c r="I6767" s="35"/>
    </row>
    <row r="6768" spans="1:9" ht="13">
      <c r="A6768" s="85"/>
      <c r="B6768" s="85"/>
      <c r="C6768" s="85"/>
      <c r="D6768" s="46"/>
      <c r="E6768" s="46"/>
      <c r="F6768" s="46"/>
      <c r="G6768" s="46"/>
      <c r="H6768" s="40">
        <v>0</v>
      </c>
      <c r="I6768" s="35"/>
    </row>
    <row r="6769" spans="1:9" ht="13">
      <c r="A6769" s="85"/>
      <c r="B6769" s="85"/>
      <c r="C6769" s="85"/>
      <c r="D6769" s="46"/>
      <c r="E6769" s="46"/>
      <c r="F6769" s="46"/>
      <c r="G6769" s="46"/>
      <c r="H6769" s="40">
        <v>0</v>
      </c>
      <c r="I6769" s="35"/>
    </row>
    <row r="6770" spans="1:9" ht="13">
      <c r="A6770" s="85"/>
      <c r="B6770" s="85"/>
      <c r="C6770" s="85"/>
      <c r="D6770" s="46"/>
      <c r="E6770" s="46"/>
      <c r="F6770" s="46"/>
      <c r="G6770" s="46"/>
      <c r="H6770" s="40">
        <v>0</v>
      </c>
      <c r="I6770" s="35"/>
    </row>
    <row r="6771" spans="1:9" ht="13">
      <c r="A6771" s="85"/>
      <c r="B6771" s="85"/>
      <c r="C6771" s="85"/>
      <c r="D6771" s="46"/>
      <c r="E6771" s="46"/>
      <c r="F6771" s="46"/>
      <c r="G6771" s="46"/>
      <c r="H6771" s="40">
        <v>0</v>
      </c>
      <c r="I6771" s="35"/>
    </row>
    <row r="6772" spans="1:9" ht="13">
      <c r="A6772" s="85"/>
      <c r="B6772" s="85"/>
      <c r="C6772" s="85"/>
      <c r="D6772" s="46"/>
      <c r="E6772" s="46"/>
      <c r="F6772" s="46"/>
      <c r="G6772" s="46"/>
      <c r="H6772" s="40">
        <v>0</v>
      </c>
      <c r="I6772" s="35"/>
    </row>
    <row r="6773" spans="1:9" ht="13">
      <c r="A6773" s="85"/>
      <c r="B6773" s="85"/>
      <c r="C6773" s="85"/>
      <c r="D6773" s="46"/>
      <c r="E6773" s="46"/>
      <c r="F6773" s="46"/>
      <c r="G6773" s="46"/>
      <c r="H6773" s="40">
        <v>0</v>
      </c>
      <c r="I6773" s="35"/>
    </row>
    <row r="6774" spans="1:9" ht="13">
      <c r="A6774" s="85"/>
      <c r="B6774" s="85"/>
      <c r="C6774" s="85"/>
      <c r="D6774" s="46"/>
      <c r="E6774" s="46"/>
      <c r="F6774" s="46"/>
      <c r="G6774" s="46"/>
      <c r="H6774" s="40">
        <v>0</v>
      </c>
      <c r="I6774" s="35"/>
    </row>
    <row r="6775" spans="1:9" ht="13">
      <c r="A6775" s="85"/>
      <c r="B6775" s="85"/>
      <c r="C6775" s="85"/>
      <c r="D6775" s="46"/>
      <c r="E6775" s="46"/>
      <c r="F6775" s="46"/>
      <c r="G6775" s="46"/>
      <c r="H6775" s="40">
        <v>0</v>
      </c>
      <c r="I6775" s="35"/>
    </row>
    <row r="6776" spans="1:9" ht="13">
      <c r="A6776" s="85"/>
      <c r="B6776" s="85"/>
      <c r="C6776" s="85"/>
      <c r="D6776" s="46"/>
      <c r="E6776" s="46"/>
      <c r="F6776" s="46"/>
      <c r="G6776" s="46"/>
      <c r="H6776" s="40">
        <v>0</v>
      </c>
      <c r="I6776" s="35"/>
    </row>
    <row r="6777" spans="1:9" ht="13">
      <c r="A6777" s="85"/>
      <c r="B6777" s="85"/>
      <c r="C6777" s="85"/>
      <c r="D6777" s="46"/>
      <c r="E6777" s="46"/>
      <c r="F6777" s="46"/>
      <c r="G6777" s="46"/>
      <c r="H6777" s="40">
        <v>0</v>
      </c>
      <c r="I6777" s="35"/>
    </row>
    <row r="6778" spans="1:9" ht="13">
      <c r="A6778" s="85"/>
      <c r="B6778" s="85"/>
      <c r="C6778" s="85"/>
      <c r="D6778" s="46"/>
      <c r="E6778" s="46"/>
      <c r="F6778" s="46"/>
      <c r="G6778" s="46"/>
      <c r="H6778" s="40">
        <v>0</v>
      </c>
      <c r="I6778" s="35"/>
    </row>
    <row r="6779" spans="1:9" ht="13">
      <c r="A6779" s="85"/>
      <c r="B6779" s="85"/>
      <c r="C6779" s="85"/>
      <c r="D6779" s="46"/>
      <c r="E6779" s="46"/>
      <c r="F6779" s="46"/>
      <c r="G6779" s="46"/>
      <c r="H6779" s="40">
        <v>0</v>
      </c>
      <c r="I6779" s="35"/>
    </row>
    <row r="6780" spans="1:9" ht="13">
      <c r="A6780" s="85"/>
      <c r="B6780" s="85"/>
      <c r="C6780" s="85"/>
      <c r="D6780" s="46"/>
      <c r="E6780" s="46"/>
      <c r="F6780" s="46"/>
      <c r="G6780" s="46"/>
      <c r="H6780" s="40">
        <v>0</v>
      </c>
      <c r="I6780" s="35"/>
    </row>
    <row r="6781" spans="1:9" ht="13">
      <c r="A6781" s="85"/>
      <c r="B6781" s="85"/>
      <c r="C6781" s="85"/>
      <c r="D6781" s="46"/>
      <c r="E6781" s="46"/>
      <c r="F6781" s="46"/>
      <c r="G6781" s="46"/>
      <c r="H6781" s="40">
        <v>0</v>
      </c>
      <c r="I6781" s="35"/>
    </row>
    <row r="6782" spans="1:9" ht="13">
      <c r="A6782" s="85"/>
      <c r="B6782" s="85"/>
      <c r="C6782" s="85"/>
      <c r="D6782" s="46"/>
      <c r="E6782" s="46"/>
      <c r="F6782" s="46"/>
      <c r="G6782" s="46"/>
      <c r="H6782" s="40">
        <v>0</v>
      </c>
      <c r="I6782" s="35"/>
    </row>
    <row r="6783" spans="1:9" ht="13">
      <c r="A6783" s="85"/>
      <c r="B6783" s="85"/>
      <c r="C6783" s="85"/>
      <c r="D6783" s="46"/>
      <c r="E6783" s="46"/>
      <c r="F6783" s="46"/>
      <c r="G6783" s="46"/>
      <c r="H6783" s="40">
        <v>0</v>
      </c>
      <c r="I6783" s="35"/>
    </row>
    <row r="6784" spans="1:9" ht="13">
      <c r="A6784" s="85"/>
      <c r="B6784" s="85"/>
      <c r="C6784" s="85"/>
      <c r="D6784" s="46"/>
      <c r="E6784" s="46"/>
      <c r="F6784" s="46"/>
      <c r="G6784" s="46"/>
      <c r="H6784" s="40">
        <v>0</v>
      </c>
      <c r="I6784" s="35"/>
    </row>
    <row r="6785" spans="1:9" ht="13">
      <c r="A6785" s="85"/>
      <c r="B6785" s="85"/>
      <c r="C6785" s="85"/>
      <c r="D6785" s="46"/>
      <c r="E6785" s="46"/>
      <c r="F6785" s="46"/>
      <c r="G6785" s="46"/>
      <c r="H6785" s="40">
        <v>0</v>
      </c>
      <c r="I6785" s="35"/>
    </row>
    <row r="6786" spans="1:9" ht="13">
      <c r="A6786" s="85"/>
      <c r="B6786" s="85"/>
      <c r="C6786" s="85"/>
      <c r="D6786" s="46"/>
      <c r="E6786" s="46"/>
      <c r="F6786" s="46"/>
      <c r="G6786" s="46"/>
      <c r="H6786" s="40">
        <v>0</v>
      </c>
      <c r="I6786" s="35"/>
    </row>
    <row r="6787" spans="1:9" ht="13">
      <c r="A6787" s="85"/>
      <c r="B6787" s="85"/>
      <c r="C6787" s="85"/>
      <c r="D6787" s="46"/>
      <c r="E6787" s="46"/>
      <c r="F6787" s="46"/>
      <c r="G6787" s="46"/>
      <c r="H6787" s="40">
        <v>0</v>
      </c>
      <c r="I6787" s="35"/>
    </row>
    <row r="6788" spans="1:9" ht="13">
      <c r="A6788" s="85"/>
      <c r="B6788" s="85"/>
      <c r="C6788" s="85"/>
      <c r="D6788" s="46"/>
      <c r="E6788" s="46"/>
      <c r="F6788" s="46"/>
      <c r="G6788" s="46"/>
      <c r="H6788" s="40">
        <v>0</v>
      </c>
      <c r="I6788" s="35"/>
    </row>
    <row r="6789" spans="1:9" ht="13">
      <c r="A6789" s="85"/>
      <c r="B6789" s="85"/>
      <c r="C6789" s="85"/>
      <c r="D6789" s="46"/>
      <c r="E6789" s="46"/>
      <c r="F6789" s="46"/>
      <c r="G6789" s="46"/>
      <c r="H6789" s="40">
        <v>0</v>
      </c>
      <c r="I6789" s="35"/>
    </row>
    <row r="6790" spans="1:9" ht="13">
      <c r="A6790" s="85"/>
      <c r="B6790" s="85"/>
      <c r="C6790" s="85"/>
      <c r="D6790" s="46"/>
      <c r="E6790" s="46"/>
      <c r="F6790" s="46"/>
      <c r="G6790" s="46"/>
      <c r="H6790" s="40">
        <v>0</v>
      </c>
      <c r="I6790" s="35"/>
    </row>
    <row r="6791" spans="1:9" ht="13">
      <c r="A6791" s="85"/>
      <c r="B6791" s="85"/>
      <c r="C6791" s="85"/>
      <c r="D6791" s="46"/>
      <c r="E6791" s="46"/>
      <c r="F6791" s="46"/>
      <c r="G6791" s="46"/>
      <c r="H6791" s="40">
        <v>0</v>
      </c>
      <c r="I6791" s="35"/>
    </row>
    <row r="6792" spans="1:9" ht="13">
      <c r="A6792" s="85"/>
      <c r="B6792" s="85"/>
      <c r="C6792" s="85"/>
      <c r="D6792" s="46"/>
      <c r="E6792" s="46"/>
      <c r="F6792" s="46"/>
      <c r="G6792" s="46"/>
      <c r="H6792" s="40">
        <v>0</v>
      </c>
      <c r="I6792" s="35"/>
    </row>
    <row r="6793" spans="1:9" ht="13">
      <c r="A6793" s="85"/>
      <c r="B6793" s="85"/>
      <c r="C6793" s="85"/>
      <c r="D6793" s="46"/>
      <c r="E6793" s="46"/>
      <c r="F6793" s="46"/>
      <c r="G6793" s="46"/>
      <c r="H6793" s="40">
        <v>0</v>
      </c>
      <c r="I6793" s="35"/>
    </row>
    <row r="6794" spans="1:9" ht="13">
      <c r="A6794" s="85"/>
      <c r="B6794" s="85"/>
      <c r="C6794" s="85"/>
      <c r="D6794" s="46"/>
      <c r="E6794" s="46"/>
      <c r="F6794" s="46"/>
      <c r="G6794" s="46"/>
      <c r="H6794" s="40">
        <v>0</v>
      </c>
      <c r="I6794" s="35"/>
    </row>
    <row r="6795" spans="1:9" ht="13">
      <c r="A6795" s="85"/>
      <c r="B6795" s="85"/>
      <c r="C6795" s="85"/>
      <c r="D6795" s="46"/>
      <c r="E6795" s="46"/>
      <c r="F6795" s="46"/>
      <c r="G6795" s="46"/>
      <c r="H6795" s="40">
        <v>0</v>
      </c>
      <c r="I6795" s="35"/>
    </row>
    <row r="6796" spans="1:9" ht="13">
      <c r="A6796" s="85"/>
      <c r="B6796" s="85"/>
      <c r="C6796" s="85"/>
      <c r="D6796" s="46"/>
      <c r="E6796" s="46"/>
      <c r="F6796" s="46"/>
      <c r="G6796" s="46"/>
      <c r="H6796" s="40">
        <v>0</v>
      </c>
      <c r="I6796" s="35"/>
    </row>
    <row r="6797" spans="1:9" ht="13">
      <c r="A6797" s="85"/>
      <c r="B6797" s="85"/>
      <c r="C6797" s="85"/>
      <c r="D6797" s="46"/>
      <c r="E6797" s="46"/>
      <c r="F6797" s="46"/>
      <c r="G6797" s="46"/>
      <c r="H6797" s="40">
        <v>0</v>
      </c>
      <c r="I6797" s="35"/>
    </row>
    <row r="6798" spans="1:9" ht="13">
      <c r="A6798" s="85"/>
      <c r="B6798" s="85"/>
      <c r="C6798" s="85"/>
      <c r="D6798" s="46"/>
      <c r="E6798" s="46"/>
      <c r="F6798" s="46"/>
      <c r="G6798" s="46"/>
      <c r="H6798" s="40">
        <v>0</v>
      </c>
      <c r="I6798" s="35"/>
    </row>
    <row r="6799" spans="1:9" ht="13">
      <c r="A6799" s="85"/>
      <c r="B6799" s="85"/>
      <c r="C6799" s="85"/>
      <c r="D6799" s="46"/>
      <c r="E6799" s="46"/>
      <c r="F6799" s="46"/>
      <c r="G6799" s="46"/>
      <c r="H6799" s="40">
        <v>0</v>
      </c>
      <c r="I6799" s="35"/>
    </row>
    <row r="6800" spans="1:9" ht="13">
      <c r="A6800" s="85"/>
      <c r="B6800" s="85"/>
      <c r="C6800" s="85"/>
      <c r="D6800" s="46"/>
      <c r="E6800" s="46"/>
      <c r="F6800" s="46"/>
      <c r="G6800" s="46"/>
      <c r="H6800" s="40">
        <v>0</v>
      </c>
      <c r="I6800" s="35"/>
    </row>
    <row r="6801" spans="1:9" ht="13">
      <c r="A6801" s="85"/>
      <c r="B6801" s="85"/>
      <c r="C6801" s="85"/>
      <c r="D6801" s="46"/>
      <c r="E6801" s="46"/>
      <c r="F6801" s="46"/>
      <c r="G6801" s="46"/>
      <c r="H6801" s="40">
        <v>0</v>
      </c>
      <c r="I6801" s="35"/>
    </row>
    <row r="6802" spans="1:9" ht="13">
      <c r="A6802" s="85"/>
      <c r="B6802" s="85"/>
      <c r="C6802" s="85"/>
      <c r="D6802" s="46"/>
      <c r="E6802" s="46"/>
      <c r="F6802" s="46"/>
      <c r="G6802" s="46"/>
      <c r="H6802" s="40">
        <v>0</v>
      </c>
      <c r="I6802" s="35"/>
    </row>
    <row r="6803" spans="1:9" ht="13">
      <c r="A6803" s="85"/>
      <c r="B6803" s="85"/>
      <c r="C6803" s="85"/>
      <c r="D6803" s="46"/>
      <c r="E6803" s="46"/>
      <c r="F6803" s="46"/>
      <c r="G6803" s="46"/>
      <c r="H6803" s="40">
        <v>0</v>
      </c>
      <c r="I6803" s="35"/>
    </row>
    <row r="6804" spans="1:9" ht="13">
      <c r="A6804" s="85"/>
      <c r="B6804" s="85"/>
      <c r="C6804" s="85"/>
      <c r="D6804" s="46"/>
      <c r="E6804" s="46"/>
      <c r="F6804" s="46"/>
      <c r="G6804" s="46"/>
      <c r="H6804" s="40">
        <v>0</v>
      </c>
      <c r="I6804" s="35"/>
    </row>
    <row r="6805" spans="1:9" ht="13">
      <c r="A6805" s="85"/>
      <c r="B6805" s="85"/>
      <c r="C6805" s="85"/>
      <c r="D6805" s="46"/>
      <c r="E6805" s="46"/>
      <c r="F6805" s="46"/>
      <c r="G6805" s="46"/>
      <c r="H6805" s="40">
        <v>0</v>
      </c>
      <c r="I6805" s="35"/>
    </row>
    <row r="6806" spans="1:9" ht="13">
      <c r="A6806" s="85"/>
      <c r="B6806" s="85"/>
      <c r="C6806" s="85"/>
      <c r="D6806" s="46"/>
      <c r="E6806" s="46"/>
      <c r="F6806" s="46"/>
      <c r="G6806" s="46"/>
      <c r="H6806" s="40">
        <v>0</v>
      </c>
      <c r="I6806" s="35"/>
    </row>
    <row r="6807" spans="1:9" ht="13">
      <c r="A6807" s="85"/>
      <c r="B6807" s="85"/>
      <c r="C6807" s="85"/>
      <c r="D6807" s="46"/>
      <c r="E6807" s="46"/>
      <c r="F6807" s="46"/>
      <c r="G6807" s="46"/>
      <c r="H6807" s="40">
        <v>0</v>
      </c>
      <c r="I6807" s="35"/>
    </row>
    <row r="6808" spans="1:9" ht="13">
      <c r="A6808" s="85"/>
      <c r="B6808" s="85"/>
      <c r="C6808" s="85"/>
      <c r="D6808" s="46"/>
      <c r="E6808" s="46"/>
      <c r="F6808" s="46"/>
      <c r="G6808" s="46"/>
      <c r="H6808" s="40">
        <v>0</v>
      </c>
      <c r="I6808" s="35"/>
    </row>
    <row r="6809" spans="1:9" ht="13">
      <c r="A6809" s="85"/>
      <c r="B6809" s="85"/>
      <c r="C6809" s="85"/>
      <c r="D6809" s="46"/>
      <c r="E6809" s="46"/>
      <c r="F6809" s="46"/>
      <c r="G6809" s="46"/>
      <c r="H6809" s="40">
        <v>0</v>
      </c>
      <c r="I6809" s="35"/>
    </row>
    <row r="6810" spans="1:9" ht="13">
      <c r="A6810" s="85"/>
      <c r="B6810" s="85"/>
      <c r="C6810" s="85"/>
      <c r="D6810" s="46"/>
      <c r="E6810" s="46"/>
      <c r="F6810" s="46"/>
      <c r="G6810" s="46"/>
      <c r="H6810" s="40">
        <v>0</v>
      </c>
      <c r="I6810" s="35"/>
    </row>
    <row r="6811" spans="1:9" ht="13">
      <c r="A6811" s="85"/>
      <c r="B6811" s="85"/>
      <c r="C6811" s="85"/>
      <c r="D6811" s="46"/>
      <c r="E6811" s="46"/>
      <c r="F6811" s="46"/>
      <c r="G6811" s="46"/>
      <c r="H6811" s="40">
        <v>0</v>
      </c>
      <c r="I6811" s="35"/>
    </row>
    <row r="6812" spans="1:9" ht="13">
      <c r="A6812" s="85"/>
      <c r="B6812" s="85"/>
      <c r="C6812" s="85"/>
      <c r="D6812" s="46"/>
      <c r="E6812" s="46"/>
      <c r="F6812" s="46"/>
      <c r="G6812" s="46"/>
      <c r="H6812" s="40">
        <v>0</v>
      </c>
      <c r="I6812" s="35"/>
    </row>
    <row r="6813" spans="1:9" ht="13">
      <c r="A6813" s="85"/>
      <c r="B6813" s="85"/>
      <c r="C6813" s="85"/>
      <c r="D6813" s="46"/>
      <c r="E6813" s="46"/>
      <c r="F6813" s="46"/>
      <c r="G6813" s="46"/>
      <c r="H6813" s="40">
        <v>0</v>
      </c>
      <c r="I6813" s="35"/>
    </row>
    <row r="6814" spans="1:9" ht="13">
      <c r="A6814" s="85"/>
      <c r="B6814" s="85"/>
      <c r="C6814" s="85"/>
      <c r="D6814" s="46"/>
      <c r="E6814" s="46"/>
      <c r="F6814" s="46"/>
      <c r="G6814" s="46"/>
      <c r="H6814" s="40">
        <v>0</v>
      </c>
      <c r="I6814" s="35"/>
    </row>
    <row r="6815" spans="1:9" ht="13">
      <c r="A6815" s="85"/>
      <c r="B6815" s="85"/>
      <c r="C6815" s="85"/>
      <c r="D6815" s="46"/>
      <c r="E6815" s="46"/>
      <c r="F6815" s="46"/>
      <c r="G6815" s="46"/>
      <c r="H6815" s="40">
        <v>0</v>
      </c>
      <c r="I6815" s="35"/>
    </row>
    <row r="6816" spans="1:9" ht="13">
      <c r="A6816" s="85"/>
      <c r="B6816" s="85"/>
      <c r="C6816" s="85"/>
      <c r="D6816" s="46"/>
      <c r="E6816" s="46"/>
      <c r="F6816" s="46"/>
      <c r="G6816" s="46"/>
      <c r="H6816" s="40">
        <v>0</v>
      </c>
      <c r="I6816" s="35"/>
    </row>
    <row r="6817" spans="1:9" ht="13">
      <c r="A6817" s="85"/>
      <c r="B6817" s="85"/>
      <c r="C6817" s="85"/>
      <c r="D6817" s="46"/>
      <c r="E6817" s="46"/>
      <c r="F6817" s="46"/>
      <c r="G6817" s="46"/>
      <c r="H6817" s="40">
        <v>0</v>
      </c>
      <c r="I6817" s="35"/>
    </row>
    <row r="6818" spans="1:9" ht="13">
      <c r="A6818" s="85"/>
      <c r="B6818" s="85"/>
      <c r="C6818" s="85"/>
      <c r="D6818" s="46"/>
      <c r="E6818" s="46"/>
      <c r="F6818" s="46"/>
      <c r="G6818" s="46"/>
      <c r="H6818" s="40">
        <v>0</v>
      </c>
      <c r="I6818" s="35"/>
    </row>
    <row r="6819" spans="1:9" ht="13">
      <c r="A6819" s="85"/>
      <c r="B6819" s="85"/>
      <c r="C6819" s="85"/>
      <c r="D6819" s="46"/>
      <c r="E6819" s="46"/>
      <c r="F6819" s="46"/>
      <c r="G6819" s="46"/>
      <c r="H6819" s="40">
        <v>0</v>
      </c>
      <c r="I6819" s="35"/>
    </row>
    <row r="6820" spans="1:9" ht="13">
      <c r="A6820" s="85"/>
      <c r="B6820" s="85"/>
      <c r="C6820" s="85"/>
      <c r="D6820" s="46"/>
      <c r="E6820" s="46"/>
      <c r="F6820" s="46"/>
      <c r="G6820" s="46"/>
      <c r="H6820" s="40">
        <v>0</v>
      </c>
      <c r="I6820" s="35"/>
    </row>
    <row r="6821" spans="1:9" ht="13">
      <c r="A6821" s="85"/>
      <c r="B6821" s="85"/>
      <c r="C6821" s="85"/>
      <c r="D6821" s="46"/>
      <c r="E6821" s="46"/>
      <c r="F6821" s="46"/>
      <c r="G6821" s="46"/>
      <c r="H6821" s="40">
        <v>0</v>
      </c>
      <c r="I6821" s="35"/>
    </row>
    <row r="6822" spans="1:9" ht="13">
      <c r="A6822" s="85"/>
      <c r="B6822" s="85"/>
      <c r="C6822" s="85"/>
      <c r="D6822" s="46"/>
      <c r="E6822" s="46"/>
      <c r="F6822" s="46"/>
      <c r="G6822" s="46"/>
      <c r="H6822" s="40">
        <v>0</v>
      </c>
      <c r="I6822" s="35"/>
    </row>
    <row r="6823" spans="1:9" ht="13">
      <c r="A6823" s="85"/>
      <c r="B6823" s="85"/>
      <c r="C6823" s="85"/>
      <c r="D6823" s="46"/>
      <c r="E6823" s="46"/>
      <c r="F6823" s="46"/>
      <c r="G6823" s="46"/>
      <c r="H6823" s="40">
        <v>0</v>
      </c>
      <c r="I6823" s="35"/>
    </row>
    <row r="6824" spans="1:9" ht="13">
      <c r="A6824" s="85"/>
      <c r="B6824" s="85"/>
      <c r="C6824" s="85"/>
      <c r="D6824" s="46"/>
      <c r="E6824" s="46"/>
      <c r="F6824" s="46"/>
      <c r="G6824" s="46"/>
      <c r="H6824" s="40">
        <v>0</v>
      </c>
      <c r="I6824" s="35"/>
    </row>
    <row r="6825" spans="1:9" ht="13">
      <c r="A6825" s="85"/>
      <c r="B6825" s="85"/>
      <c r="C6825" s="85"/>
      <c r="D6825" s="46"/>
      <c r="E6825" s="46"/>
      <c r="F6825" s="46"/>
      <c r="G6825" s="46"/>
      <c r="H6825" s="40">
        <v>0</v>
      </c>
      <c r="I6825" s="35"/>
    </row>
    <row r="6826" spans="1:9" ht="13">
      <c r="A6826" s="85"/>
      <c r="B6826" s="85"/>
      <c r="C6826" s="85"/>
      <c r="D6826" s="46"/>
      <c r="E6826" s="46"/>
      <c r="F6826" s="46"/>
      <c r="G6826" s="46"/>
      <c r="H6826" s="40">
        <v>0</v>
      </c>
      <c r="I6826" s="35"/>
    </row>
    <row r="6827" spans="1:9" ht="13">
      <c r="A6827" s="85"/>
      <c r="B6827" s="85"/>
      <c r="C6827" s="85"/>
      <c r="D6827" s="46"/>
      <c r="E6827" s="46"/>
      <c r="F6827" s="46"/>
      <c r="G6827" s="46"/>
      <c r="H6827" s="40">
        <v>0</v>
      </c>
      <c r="I6827" s="35"/>
    </row>
    <row r="6828" spans="1:9" ht="13">
      <c r="A6828" s="85"/>
      <c r="B6828" s="85"/>
      <c r="C6828" s="85"/>
      <c r="D6828" s="46"/>
      <c r="E6828" s="46"/>
      <c r="F6828" s="46"/>
      <c r="G6828" s="46"/>
      <c r="H6828" s="40">
        <v>0</v>
      </c>
      <c r="I6828" s="35"/>
    </row>
    <row r="6829" spans="1:9" ht="13">
      <c r="A6829" s="85"/>
      <c r="B6829" s="85"/>
      <c r="C6829" s="85"/>
      <c r="D6829" s="46"/>
      <c r="E6829" s="46"/>
      <c r="F6829" s="46"/>
      <c r="G6829" s="46"/>
      <c r="H6829" s="40">
        <v>0</v>
      </c>
      <c r="I6829" s="35"/>
    </row>
    <row r="6830" spans="1:9" ht="13">
      <c r="A6830" s="85"/>
      <c r="B6830" s="85"/>
      <c r="C6830" s="85"/>
      <c r="D6830" s="46"/>
      <c r="E6830" s="46"/>
      <c r="F6830" s="46"/>
      <c r="G6830" s="46"/>
      <c r="H6830" s="40">
        <v>0</v>
      </c>
      <c r="I6830" s="35"/>
    </row>
    <row r="6831" spans="1:9" ht="13">
      <c r="A6831" s="85"/>
      <c r="B6831" s="85"/>
      <c r="C6831" s="85"/>
      <c r="D6831" s="46"/>
      <c r="E6831" s="46"/>
      <c r="F6831" s="46"/>
      <c r="G6831" s="46"/>
      <c r="H6831" s="40">
        <v>0</v>
      </c>
      <c r="I6831" s="35"/>
    </row>
    <row r="6832" spans="1:9" ht="13">
      <c r="A6832" s="85"/>
      <c r="B6832" s="85"/>
      <c r="C6832" s="85"/>
      <c r="D6832" s="46"/>
      <c r="E6832" s="46"/>
      <c r="F6832" s="46"/>
      <c r="G6832" s="46"/>
      <c r="H6832" s="40">
        <v>0</v>
      </c>
      <c r="I6832" s="35"/>
    </row>
    <row r="6833" spans="1:9" ht="13">
      <c r="A6833" s="85"/>
      <c r="B6833" s="85"/>
      <c r="C6833" s="85"/>
      <c r="D6833" s="46"/>
      <c r="E6833" s="46"/>
      <c r="F6833" s="46"/>
      <c r="G6833" s="46"/>
      <c r="H6833" s="40">
        <v>0</v>
      </c>
      <c r="I6833" s="35"/>
    </row>
    <row r="6834" spans="1:9" ht="13">
      <c r="A6834" s="85"/>
      <c r="B6834" s="85"/>
      <c r="C6834" s="85"/>
      <c r="D6834" s="46"/>
      <c r="E6834" s="46"/>
      <c r="F6834" s="46"/>
      <c r="G6834" s="46"/>
      <c r="H6834" s="40">
        <v>0</v>
      </c>
      <c r="I6834" s="35"/>
    </row>
    <row r="6835" spans="1:9" ht="13">
      <c r="A6835" s="85"/>
      <c r="B6835" s="85"/>
      <c r="C6835" s="85"/>
      <c r="D6835" s="46"/>
      <c r="E6835" s="46"/>
      <c r="F6835" s="46"/>
      <c r="G6835" s="46"/>
      <c r="H6835" s="40">
        <v>0</v>
      </c>
      <c r="I6835" s="35"/>
    </row>
    <row r="6836" spans="1:9" ht="13">
      <c r="A6836" s="85"/>
      <c r="B6836" s="85"/>
      <c r="C6836" s="85"/>
      <c r="D6836" s="46"/>
      <c r="E6836" s="46"/>
      <c r="F6836" s="46"/>
      <c r="G6836" s="46"/>
      <c r="H6836" s="40">
        <v>0</v>
      </c>
      <c r="I6836" s="35"/>
    </row>
    <row r="6837" spans="1:9" ht="13">
      <c r="A6837" s="85"/>
      <c r="B6837" s="85"/>
      <c r="C6837" s="85"/>
      <c r="D6837" s="46"/>
      <c r="E6837" s="46"/>
      <c r="F6837" s="46"/>
      <c r="G6837" s="46"/>
      <c r="H6837" s="40">
        <v>0</v>
      </c>
      <c r="I6837" s="35"/>
    </row>
    <row r="6838" spans="1:9" ht="13">
      <c r="A6838" s="85"/>
      <c r="B6838" s="85"/>
      <c r="C6838" s="85"/>
      <c r="D6838" s="46"/>
      <c r="E6838" s="46"/>
      <c r="F6838" s="46"/>
      <c r="G6838" s="46"/>
      <c r="H6838" s="40">
        <v>0</v>
      </c>
      <c r="I6838" s="35"/>
    </row>
    <row r="6839" spans="1:9" ht="13">
      <c r="A6839" s="85"/>
      <c r="B6839" s="85"/>
      <c r="C6839" s="85"/>
      <c r="D6839" s="46"/>
      <c r="E6839" s="46"/>
      <c r="F6839" s="46"/>
      <c r="G6839" s="46"/>
      <c r="H6839" s="40">
        <v>0</v>
      </c>
      <c r="I6839" s="35"/>
    </row>
    <row r="6840" spans="1:9" ht="13">
      <c r="A6840" s="85"/>
      <c r="B6840" s="85"/>
      <c r="C6840" s="85"/>
      <c r="D6840" s="46"/>
      <c r="E6840" s="46"/>
      <c r="F6840" s="46"/>
      <c r="G6840" s="46"/>
      <c r="H6840" s="40">
        <v>0</v>
      </c>
      <c r="I6840" s="35"/>
    </row>
    <row r="6841" spans="1:9" ht="13">
      <c r="A6841" s="85"/>
      <c r="B6841" s="85"/>
      <c r="C6841" s="85"/>
      <c r="D6841" s="46"/>
      <c r="E6841" s="46"/>
      <c r="F6841" s="46"/>
      <c r="G6841" s="46"/>
      <c r="H6841" s="40">
        <v>0</v>
      </c>
      <c r="I6841" s="35"/>
    </row>
    <row r="6842" spans="1:9" ht="13">
      <c r="A6842" s="85"/>
      <c r="B6842" s="85"/>
      <c r="C6842" s="85"/>
      <c r="D6842" s="46"/>
      <c r="E6842" s="46"/>
      <c r="F6842" s="46"/>
      <c r="G6842" s="46"/>
      <c r="H6842" s="40">
        <v>0</v>
      </c>
      <c r="I6842" s="35"/>
    </row>
    <row r="6843" spans="1:9" ht="13">
      <c r="A6843" s="85"/>
      <c r="B6843" s="85"/>
      <c r="C6843" s="85"/>
      <c r="D6843" s="46"/>
      <c r="E6843" s="46"/>
      <c r="F6843" s="46"/>
      <c r="G6843" s="46"/>
      <c r="H6843" s="40">
        <v>0</v>
      </c>
      <c r="I6843" s="35"/>
    </row>
    <row r="6844" spans="1:9" ht="13">
      <c r="A6844" s="85"/>
      <c r="B6844" s="85"/>
      <c r="C6844" s="85"/>
      <c r="D6844" s="46"/>
      <c r="E6844" s="46"/>
      <c r="F6844" s="46"/>
      <c r="G6844" s="46"/>
      <c r="H6844" s="40">
        <v>0</v>
      </c>
      <c r="I6844" s="35"/>
    </row>
    <row r="6845" spans="1:9" ht="13">
      <c r="A6845" s="85"/>
      <c r="B6845" s="85"/>
      <c r="C6845" s="85"/>
      <c r="D6845" s="46"/>
      <c r="E6845" s="46"/>
      <c r="F6845" s="46"/>
      <c r="G6845" s="46"/>
      <c r="H6845" s="40">
        <v>0</v>
      </c>
      <c r="I6845" s="35"/>
    </row>
    <row r="6846" spans="1:9" ht="13">
      <c r="A6846" s="85"/>
      <c r="B6846" s="85"/>
      <c r="C6846" s="85"/>
      <c r="D6846" s="46"/>
      <c r="E6846" s="46"/>
      <c r="F6846" s="46"/>
      <c r="G6846" s="46"/>
      <c r="H6846" s="40">
        <v>0</v>
      </c>
      <c r="I6846" s="35"/>
    </row>
    <row r="6847" spans="1:9" ht="13">
      <c r="A6847" s="85"/>
      <c r="B6847" s="85"/>
      <c r="C6847" s="85"/>
      <c r="D6847" s="46"/>
      <c r="E6847" s="46"/>
      <c r="F6847" s="46"/>
      <c r="G6847" s="46"/>
      <c r="H6847" s="40">
        <v>0</v>
      </c>
      <c r="I6847" s="35"/>
    </row>
    <row r="6848" spans="1:9" ht="13">
      <c r="A6848" s="85"/>
      <c r="B6848" s="85"/>
      <c r="C6848" s="85"/>
      <c r="D6848" s="46"/>
      <c r="E6848" s="46"/>
      <c r="F6848" s="46"/>
      <c r="G6848" s="46"/>
      <c r="H6848" s="40">
        <v>0</v>
      </c>
      <c r="I6848" s="35"/>
    </row>
    <row r="6849" spans="1:9" ht="13">
      <c r="A6849" s="85"/>
      <c r="B6849" s="85"/>
      <c r="C6849" s="85"/>
      <c r="D6849" s="46"/>
      <c r="E6849" s="46"/>
      <c r="F6849" s="46"/>
      <c r="G6849" s="46"/>
      <c r="H6849" s="40">
        <v>0</v>
      </c>
      <c r="I6849" s="35"/>
    </row>
    <row r="6850" spans="1:9" ht="13">
      <c r="A6850" s="85"/>
      <c r="B6850" s="85"/>
      <c r="C6850" s="85"/>
      <c r="D6850" s="46"/>
      <c r="E6850" s="46"/>
      <c r="F6850" s="46"/>
      <c r="G6850" s="46"/>
      <c r="H6850" s="40">
        <v>0</v>
      </c>
      <c r="I6850" s="35"/>
    </row>
    <row r="6851" spans="1:9" ht="13">
      <c r="A6851" s="85"/>
      <c r="B6851" s="85"/>
      <c r="C6851" s="85"/>
      <c r="D6851" s="46"/>
      <c r="E6851" s="46"/>
      <c r="F6851" s="46"/>
      <c r="G6851" s="46"/>
      <c r="H6851" s="40">
        <v>0</v>
      </c>
      <c r="I6851" s="35"/>
    </row>
    <row r="6852" spans="1:9" ht="13">
      <c r="A6852" s="85"/>
      <c r="B6852" s="85"/>
      <c r="C6852" s="85"/>
      <c r="D6852" s="46"/>
      <c r="E6852" s="46"/>
      <c r="F6852" s="46"/>
      <c r="G6852" s="46"/>
      <c r="H6852" s="40">
        <v>0</v>
      </c>
      <c r="I6852" s="35"/>
    </row>
    <row r="6853" spans="1:9" ht="13">
      <c r="A6853" s="85"/>
      <c r="B6853" s="85"/>
      <c r="C6853" s="85"/>
      <c r="D6853" s="46"/>
      <c r="E6853" s="46"/>
      <c r="F6853" s="46"/>
      <c r="G6853" s="46"/>
      <c r="H6853" s="40">
        <v>0</v>
      </c>
      <c r="I6853" s="35"/>
    </row>
    <row r="6854" spans="1:9" ht="13">
      <c r="A6854" s="85"/>
      <c r="B6854" s="85"/>
      <c r="C6854" s="85"/>
      <c r="D6854" s="46"/>
      <c r="E6854" s="46"/>
      <c r="F6854" s="46"/>
      <c r="G6854" s="46"/>
      <c r="H6854" s="40">
        <v>0</v>
      </c>
      <c r="I6854" s="35"/>
    </row>
    <row r="6855" spans="1:9" ht="13">
      <c r="A6855" s="85"/>
      <c r="B6855" s="85"/>
      <c r="C6855" s="85"/>
      <c r="D6855" s="46"/>
      <c r="E6855" s="46"/>
      <c r="F6855" s="46"/>
      <c r="G6855" s="46"/>
      <c r="H6855" s="40">
        <v>0</v>
      </c>
      <c r="I6855" s="35"/>
    </row>
    <row r="6856" spans="1:9" ht="13">
      <c r="A6856" s="85"/>
      <c r="B6856" s="85"/>
      <c r="C6856" s="85"/>
      <c r="D6856" s="46"/>
      <c r="E6856" s="46"/>
      <c r="F6856" s="46"/>
      <c r="G6856" s="46"/>
      <c r="H6856" s="40">
        <v>0</v>
      </c>
      <c r="I6856" s="35"/>
    </row>
    <row r="6857" spans="1:9" ht="13">
      <c r="A6857" s="85"/>
      <c r="B6857" s="85"/>
      <c r="C6857" s="85"/>
      <c r="D6857" s="46"/>
      <c r="E6857" s="46"/>
      <c r="F6857" s="46"/>
      <c r="G6857" s="46"/>
      <c r="H6857" s="40">
        <v>0</v>
      </c>
      <c r="I6857" s="35"/>
    </row>
    <row r="6858" spans="1:9" ht="13">
      <c r="A6858" s="85"/>
      <c r="B6858" s="85"/>
      <c r="C6858" s="85"/>
      <c r="D6858" s="46"/>
      <c r="E6858" s="46"/>
      <c r="F6858" s="46"/>
      <c r="G6858" s="46"/>
      <c r="H6858" s="40">
        <v>0</v>
      </c>
      <c r="I6858" s="35"/>
    </row>
    <row r="6859" spans="1:9" ht="13">
      <c r="A6859" s="85"/>
      <c r="B6859" s="85"/>
      <c r="C6859" s="85"/>
      <c r="D6859" s="46"/>
      <c r="E6859" s="46"/>
      <c r="F6859" s="46"/>
      <c r="G6859" s="46"/>
      <c r="H6859" s="40">
        <v>0</v>
      </c>
      <c r="I6859" s="35"/>
    </row>
    <row r="6860" spans="1:9" ht="13">
      <c r="A6860" s="85"/>
      <c r="B6860" s="85"/>
      <c r="C6860" s="85"/>
      <c r="D6860" s="46"/>
      <c r="E6860" s="46"/>
      <c r="F6860" s="46"/>
      <c r="G6860" s="46"/>
      <c r="H6860" s="40">
        <v>0</v>
      </c>
      <c r="I6860" s="35"/>
    </row>
    <row r="6861" spans="1:9" ht="13">
      <c r="A6861" s="85"/>
      <c r="B6861" s="85"/>
      <c r="C6861" s="85"/>
      <c r="D6861" s="46"/>
      <c r="E6861" s="46"/>
      <c r="F6861" s="46"/>
      <c r="G6861" s="46"/>
      <c r="H6861" s="40">
        <v>0</v>
      </c>
      <c r="I6861" s="35"/>
    </row>
    <row r="6862" spans="1:9" ht="13">
      <c r="A6862" s="85"/>
      <c r="B6862" s="85"/>
      <c r="C6862" s="85"/>
      <c r="D6862" s="46"/>
      <c r="E6862" s="46"/>
      <c r="F6862" s="46"/>
      <c r="G6862" s="46"/>
      <c r="H6862" s="40">
        <v>0</v>
      </c>
      <c r="I6862" s="35"/>
    </row>
    <row r="6863" spans="1:9" ht="13">
      <c r="A6863" s="85"/>
      <c r="B6863" s="85"/>
      <c r="C6863" s="85"/>
      <c r="D6863" s="46"/>
      <c r="E6863" s="46"/>
      <c r="F6863" s="46"/>
      <c r="G6863" s="46"/>
      <c r="H6863" s="40">
        <v>0</v>
      </c>
      <c r="I6863" s="35"/>
    </row>
    <row r="6864" spans="1:9" ht="13">
      <c r="A6864" s="85"/>
      <c r="B6864" s="85"/>
      <c r="C6864" s="85"/>
      <c r="D6864" s="46"/>
      <c r="E6864" s="46"/>
      <c r="F6864" s="46"/>
      <c r="G6864" s="46"/>
      <c r="H6864" s="40">
        <v>0</v>
      </c>
      <c r="I6864" s="35"/>
    </row>
    <row r="6865" spans="1:9" ht="13">
      <c r="A6865" s="85"/>
      <c r="B6865" s="85"/>
      <c r="C6865" s="85"/>
      <c r="D6865" s="46"/>
      <c r="E6865" s="46"/>
      <c r="F6865" s="46"/>
      <c r="G6865" s="46"/>
      <c r="H6865" s="40">
        <v>0</v>
      </c>
      <c r="I6865" s="35"/>
    </row>
    <row r="6866" spans="1:9" ht="13">
      <c r="A6866" s="85"/>
      <c r="B6866" s="85"/>
      <c r="C6866" s="85"/>
      <c r="D6866" s="46"/>
      <c r="E6866" s="46"/>
      <c r="F6866" s="46"/>
      <c r="G6866" s="46"/>
      <c r="H6866" s="40">
        <v>0</v>
      </c>
      <c r="I6866" s="35"/>
    </row>
    <row r="6867" spans="1:9" ht="13">
      <c r="A6867" s="85"/>
      <c r="B6867" s="85"/>
      <c r="C6867" s="85"/>
      <c r="D6867" s="46"/>
      <c r="E6867" s="46"/>
      <c r="F6867" s="46"/>
      <c r="G6867" s="46"/>
      <c r="H6867" s="40">
        <v>0</v>
      </c>
      <c r="I6867" s="35"/>
    </row>
    <row r="6868" spans="1:9" ht="13">
      <c r="A6868" s="85"/>
      <c r="B6868" s="85"/>
      <c r="C6868" s="85"/>
      <c r="D6868" s="46"/>
      <c r="E6868" s="46"/>
      <c r="F6868" s="46"/>
      <c r="G6868" s="46"/>
      <c r="H6868" s="40">
        <v>0</v>
      </c>
      <c r="I6868" s="35"/>
    </row>
    <row r="6869" spans="1:9" ht="13">
      <c r="A6869" s="85"/>
      <c r="B6869" s="85"/>
      <c r="C6869" s="85"/>
      <c r="D6869" s="46"/>
      <c r="E6869" s="46"/>
      <c r="F6869" s="46"/>
      <c r="G6869" s="46"/>
      <c r="H6869" s="40">
        <v>0</v>
      </c>
      <c r="I6869" s="35"/>
    </row>
    <row r="6870" spans="1:9" ht="13">
      <c r="A6870" s="85"/>
      <c r="B6870" s="85"/>
      <c r="C6870" s="85"/>
      <c r="D6870" s="46"/>
      <c r="E6870" s="46"/>
      <c r="F6870" s="46"/>
      <c r="G6870" s="46"/>
      <c r="H6870" s="40">
        <v>0</v>
      </c>
      <c r="I6870" s="35"/>
    </row>
    <row r="6871" spans="1:9" ht="13">
      <c r="A6871" s="85"/>
      <c r="B6871" s="85"/>
      <c r="C6871" s="85"/>
      <c r="D6871" s="46"/>
      <c r="E6871" s="46"/>
      <c r="F6871" s="46"/>
      <c r="G6871" s="46"/>
      <c r="H6871" s="40">
        <v>0</v>
      </c>
      <c r="I6871" s="35"/>
    </row>
    <row r="6872" spans="1:9" ht="13">
      <c r="A6872" s="85"/>
      <c r="B6872" s="85"/>
      <c r="C6872" s="85"/>
      <c r="D6872" s="46"/>
      <c r="E6872" s="46"/>
      <c r="F6872" s="46"/>
      <c r="G6872" s="46"/>
      <c r="H6872" s="40">
        <v>0</v>
      </c>
      <c r="I6872" s="35"/>
    </row>
    <row r="6873" spans="1:9" ht="13">
      <c r="A6873" s="85"/>
      <c r="B6873" s="85"/>
      <c r="C6873" s="85"/>
      <c r="D6873" s="46"/>
      <c r="E6873" s="46"/>
      <c r="F6873" s="46"/>
      <c r="G6873" s="46"/>
      <c r="H6873" s="40">
        <v>0</v>
      </c>
      <c r="I6873" s="35"/>
    </row>
    <row r="6874" spans="1:9" ht="13">
      <c r="A6874" s="85"/>
      <c r="B6874" s="85"/>
      <c r="C6874" s="85"/>
      <c r="D6874" s="46"/>
      <c r="E6874" s="46"/>
      <c r="F6874" s="46"/>
      <c r="G6874" s="46"/>
      <c r="H6874" s="40">
        <v>0</v>
      </c>
      <c r="I6874" s="35"/>
    </row>
    <row r="6875" spans="1:9" ht="13">
      <c r="A6875" s="85"/>
      <c r="B6875" s="85"/>
      <c r="C6875" s="85"/>
      <c r="D6875" s="46"/>
      <c r="E6875" s="46"/>
      <c r="F6875" s="46"/>
      <c r="G6875" s="46"/>
      <c r="H6875" s="40">
        <v>0</v>
      </c>
      <c r="I6875" s="35"/>
    </row>
    <row r="6876" spans="1:9" ht="13">
      <c r="A6876" s="85"/>
      <c r="B6876" s="85"/>
      <c r="C6876" s="85"/>
      <c r="D6876" s="46"/>
      <c r="E6876" s="46"/>
      <c r="F6876" s="46"/>
      <c r="G6876" s="46"/>
      <c r="H6876" s="40">
        <v>0</v>
      </c>
      <c r="I6876" s="35"/>
    </row>
    <row r="6877" spans="1:9" ht="13">
      <c r="A6877" s="85"/>
      <c r="B6877" s="85"/>
      <c r="C6877" s="85"/>
      <c r="D6877" s="46"/>
      <c r="E6877" s="46"/>
      <c r="F6877" s="46"/>
      <c r="G6877" s="46"/>
      <c r="H6877" s="40">
        <v>0</v>
      </c>
      <c r="I6877" s="35"/>
    </row>
    <row r="6878" spans="1:9" ht="13">
      <c r="A6878" s="85"/>
      <c r="B6878" s="85"/>
      <c r="C6878" s="85"/>
      <c r="D6878" s="46"/>
      <c r="E6878" s="46"/>
      <c r="F6878" s="46"/>
      <c r="G6878" s="46"/>
      <c r="H6878" s="40">
        <v>0</v>
      </c>
      <c r="I6878" s="35"/>
    </row>
    <row r="6879" spans="1:9" ht="13">
      <c r="A6879" s="85"/>
      <c r="B6879" s="85"/>
      <c r="C6879" s="85"/>
      <c r="D6879" s="46"/>
      <c r="E6879" s="46"/>
      <c r="F6879" s="46"/>
      <c r="G6879" s="46"/>
      <c r="H6879" s="40">
        <v>0</v>
      </c>
      <c r="I6879" s="35"/>
    </row>
    <row r="6880" spans="1:9" ht="13">
      <c r="A6880" s="85"/>
      <c r="B6880" s="85"/>
      <c r="C6880" s="85"/>
      <c r="D6880" s="46"/>
      <c r="E6880" s="46"/>
      <c r="F6880" s="46"/>
      <c r="G6880" s="46"/>
      <c r="H6880" s="40">
        <v>0</v>
      </c>
      <c r="I6880" s="35"/>
    </row>
    <row r="6881" spans="1:9" ht="13">
      <c r="A6881" s="85"/>
      <c r="B6881" s="85"/>
      <c r="C6881" s="85"/>
      <c r="D6881" s="46"/>
      <c r="E6881" s="46"/>
      <c r="F6881" s="46"/>
      <c r="G6881" s="46"/>
      <c r="H6881" s="40">
        <v>0</v>
      </c>
      <c r="I6881" s="35"/>
    </row>
    <row r="6882" spans="1:9" ht="13">
      <c r="A6882" s="85"/>
      <c r="B6882" s="85"/>
      <c r="C6882" s="85"/>
      <c r="D6882" s="46"/>
      <c r="E6882" s="46"/>
      <c r="F6882" s="46"/>
      <c r="G6882" s="46"/>
      <c r="H6882" s="40">
        <v>0</v>
      </c>
      <c r="I6882" s="35"/>
    </row>
    <row r="6883" spans="1:9" ht="13">
      <c r="A6883" s="85"/>
      <c r="B6883" s="85"/>
      <c r="C6883" s="85"/>
      <c r="D6883" s="46"/>
      <c r="E6883" s="46"/>
      <c r="F6883" s="46"/>
      <c r="G6883" s="46"/>
      <c r="H6883" s="40">
        <v>0</v>
      </c>
      <c r="I6883" s="35"/>
    </row>
    <row r="6884" spans="1:9" ht="13">
      <c r="A6884" s="85"/>
      <c r="B6884" s="85"/>
      <c r="C6884" s="85"/>
      <c r="D6884" s="46"/>
      <c r="E6884" s="46"/>
      <c r="F6884" s="46"/>
      <c r="G6884" s="46"/>
      <c r="H6884" s="40">
        <v>0</v>
      </c>
      <c r="I6884" s="35"/>
    </row>
    <row r="6885" spans="1:9" ht="13">
      <c r="A6885" s="85"/>
      <c r="B6885" s="85"/>
      <c r="C6885" s="85"/>
      <c r="D6885" s="46"/>
      <c r="E6885" s="46"/>
      <c r="F6885" s="46"/>
      <c r="G6885" s="46"/>
      <c r="H6885" s="40">
        <v>0</v>
      </c>
      <c r="I6885" s="35"/>
    </row>
    <row r="6886" spans="1:9" ht="13">
      <c r="A6886" s="85"/>
      <c r="B6886" s="85"/>
      <c r="C6886" s="85"/>
      <c r="D6886" s="46"/>
      <c r="E6886" s="46"/>
      <c r="F6886" s="46"/>
      <c r="G6886" s="46"/>
      <c r="H6886" s="40">
        <v>0</v>
      </c>
      <c r="I6886" s="35"/>
    </row>
    <row r="6887" spans="1:9" ht="13">
      <c r="A6887" s="85"/>
      <c r="B6887" s="85"/>
      <c r="C6887" s="85"/>
      <c r="D6887" s="46"/>
      <c r="E6887" s="46"/>
      <c r="F6887" s="46"/>
      <c r="G6887" s="46"/>
      <c r="H6887" s="40">
        <v>0</v>
      </c>
      <c r="I6887" s="35"/>
    </row>
    <row r="6888" spans="1:9" ht="13">
      <c r="A6888" s="85"/>
      <c r="B6888" s="85"/>
      <c r="C6888" s="85"/>
      <c r="D6888" s="46"/>
      <c r="E6888" s="46"/>
      <c r="F6888" s="46"/>
      <c r="G6888" s="46"/>
      <c r="H6888" s="40">
        <v>0</v>
      </c>
      <c r="I6888" s="35"/>
    </row>
    <row r="6889" spans="1:9" ht="13">
      <c r="A6889" s="85"/>
      <c r="B6889" s="85"/>
      <c r="C6889" s="85"/>
      <c r="D6889" s="46"/>
      <c r="E6889" s="46"/>
      <c r="F6889" s="46"/>
      <c r="G6889" s="46"/>
      <c r="H6889" s="40">
        <v>0</v>
      </c>
      <c r="I6889" s="35"/>
    </row>
    <row r="6890" spans="1:9" ht="13">
      <c r="A6890" s="85"/>
      <c r="B6890" s="85"/>
      <c r="C6890" s="85"/>
      <c r="D6890" s="46"/>
      <c r="E6890" s="46"/>
      <c r="F6890" s="46"/>
      <c r="G6890" s="46"/>
      <c r="H6890" s="40">
        <v>0</v>
      </c>
      <c r="I6890" s="35"/>
    </row>
    <row r="6891" spans="1:9" ht="13">
      <c r="A6891" s="85"/>
      <c r="B6891" s="85"/>
      <c r="C6891" s="85"/>
      <c r="D6891" s="46"/>
      <c r="E6891" s="46"/>
      <c r="F6891" s="46"/>
      <c r="G6891" s="46"/>
      <c r="H6891" s="40">
        <v>0</v>
      </c>
      <c r="I6891" s="35"/>
    </row>
    <row r="6892" spans="1:9" ht="13">
      <c r="A6892" s="85"/>
      <c r="B6892" s="85"/>
      <c r="C6892" s="85"/>
      <c r="D6892" s="46"/>
      <c r="E6892" s="46"/>
      <c r="F6892" s="46"/>
      <c r="G6892" s="46"/>
      <c r="H6892" s="40">
        <v>0</v>
      </c>
      <c r="I6892" s="35"/>
    </row>
    <row r="6893" spans="1:9" ht="13">
      <c r="A6893" s="85"/>
      <c r="B6893" s="85"/>
      <c r="C6893" s="85"/>
      <c r="D6893" s="46"/>
      <c r="E6893" s="46"/>
      <c r="F6893" s="46"/>
      <c r="G6893" s="46"/>
      <c r="H6893" s="40">
        <v>0</v>
      </c>
      <c r="I6893" s="35"/>
    </row>
    <row r="6894" spans="1:9" ht="13">
      <c r="A6894" s="85"/>
      <c r="B6894" s="85"/>
      <c r="C6894" s="85"/>
      <c r="D6894" s="46"/>
      <c r="E6894" s="46"/>
      <c r="F6894" s="46"/>
      <c r="G6894" s="46"/>
      <c r="H6894" s="40">
        <v>0</v>
      </c>
      <c r="I6894" s="35"/>
    </row>
    <row r="6895" spans="1:9" ht="13">
      <c r="A6895" s="85"/>
      <c r="B6895" s="85"/>
      <c r="C6895" s="85"/>
      <c r="D6895" s="46"/>
      <c r="E6895" s="46"/>
      <c r="F6895" s="46"/>
      <c r="G6895" s="46"/>
      <c r="H6895" s="40">
        <v>0</v>
      </c>
      <c r="I6895" s="35"/>
    </row>
    <row r="6896" spans="1:9" ht="13">
      <c r="A6896" s="85"/>
      <c r="B6896" s="85"/>
      <c r="C6896" s="85"/>
      <c r="D6896" s="46"/>
      <c r="E6896" s="46"/>
      <c r="F6896" s="46"/>
      <c r="G6896" s="46"/>
      <c r="H6896" s="40">
        <v>0</v>
      </c>
      <c r="I6896" s="35"/>
    </row>
    <row r="6897" spans="1:9" ht="13">
      <c r="A6897" s="85"/>
      <c r="B6897" s="85"/>
      <c r="C6897" s="85"/>
      <c r="D6897" s="46"/>
      <c r="E6897" s="46"/>
      <c r="F6897" s="46"/>
      <c r="G6897" s="46"/>
      <c r="H6897" s="40">
        <v>0</v>
      </c>
      <c r="I6897" s="35"/>
    </row>
    <row r="6898" spans="1:9" ht="13">
      <c r="A6898" s="85"/>
      <c r="B6898" s="85"/>
      <c r="C6898" s="85"/>
      <c r="D6898" s="46"/>
      <c r="E6898" s="46"/>
      <c r="F6898" s="46"/>
      <c r="G6898" s="46"/>
      <c r="H6898" s="40">
        <v>0</v>
      </c>
      <c r="I6898" s="35"/>
    </row>
    <row r="6899" spans="1:9" ht="13">
      <c r="A6899" s="85"/>
      <c r="B6899" s="85"/>
      <c r="C6899" s="85"/>
      <c r="D6899" s="46"/>
      <c r="E6899" s="46"/>
      <c r="F6899" s="46"/>
      <c r="G6899" s="46"/>
      <c r="H6899" s="40">
        <v>0</v>
      </c>
      <c r="I6899" s="35"/>
    </row>
    <row r="6900" spans="1:9" ht="13">
      <c r="A6900" s="85"/>
      <c r="B6900" s="85"/>
      <c r="C6900" s="85"/>
      <c r="D6900" s="46"/>
      <c r="E6900" s="46"/>
      <c r="F6900" s="46"/>
      <c r="G6900" s="46"/>
      <c r="H6900" s="40">
        <v>0</v>
      </c>
      <c r="I6900" s="35"/>
    </row>
    <row r="6901" spans="1:9" ht="13">
      <c r="A6901" s="85"/>
      <c r="B6901" s="85"/>
      <c r="C6901" s="85"/>
      <c r="D6901" s="46"/>
      <c r="E6901" s="46"/>
      <c r="F6901" s="46"/>
      <c r="G6901" s="46"/>
      <c r="H6901" s="40">
        <v>0</v>
      </c>
      <c r="I6901" s="35"/>
    </row>
    <row r="6902" spans="1:9" ht="13">
      <c r="A6902" s="85"/>
      <c r="B6902" s="85"/>
      <c r="C6902" s="85"/>
      <c r="D6902" s="46"/>
      <c r="E6902" s="46"/>
      <c r="F6902" s="46"/>
      <c r="G6902" s="46"/>
      <c r="H6902" s="40">
        <v>0</v>
      </c>
      <c r="I6902" s="35"/>
    </row>
    <row r="6903" spans="1:9" ht="13">
      <c r="A6903" s="85"/>
      <c r="B6903" s="85"/>
      <c r="C6903" s="85"/>
      <c r="D6903" s="46"/>
      <c r="E6903" s="46"/>
      <c r="F6903" s="46"/>
      <c r="G6903" s="46"/>
      <c r="H6903" s="40">
        <v>0</v>
      </c>
      <c r="I6903" s="35"/>
    </row>
    <row r="6904" spans="1:9" ht="13">
      <c r="A6904" s="85"/>
      <c r="B6904" s="85"/>
      <c r="C6904" s="85"/>
      <c r="D6904" s="46"/>
      <c r="E6904" s="46"/>
      <c r="F6904" s="46"/>
      <c r="G6904" s="46"/>
      <c r="H6904" s="40">
        <v>0</v>
      </c>
      <c r="I6904" s="35"/>
    </row>
    <row r="6905" spans="1:9" ht="13">
      <c r="A6905" s="85"/>
      <c r="B6905" s="85"/>
      <c r="C6905" s="85"/>
      <c r="D6905" s="46"/>
      <c r="E6905" s="46"/>
      <c r="F6905" s="46"/>
      <c r="G6905" s="46"/>
      <c r="H6905" s="40">
        <v>0</v>
      </c>
      <c r="I6905" s="35"/>
    </row>
    <row r="6906" spans="1:9" ht="13">
      <c r="A6906" s="85"/>
      <c r="B6906" s="85"/>
      <c r="C6906" s="85"/>
      <c r="D6906" s="46"/>
      <c r="E6906" s="46"/>
      <c r="F6906" s="46"/>
      <c r="G6906" s="46"/>
      <c r="H6906" s="40">
        <v>0</v>
      </c>
      <c r="I6906" s="35"/>
    </row>
    <row r="6907" spans="1:9" ht="13">
      <c r="A6907" s="85"/>
      <c r="B6907" s="85"/>
      <c r="C6907" s="85"/>
      <c r="D6907" s="46"/>
      <c r="E6907" s="46"/>
      <c r="F6907" s="46"/>
      <c r="G6907" s="46"/>
      <c r="H6907" s="40">
        <v>0</v>
      </c>
      <c r="I6907" s="35"/>
    </row>
    <row r="6908" spans="1:9" ht="13">
      <c r="A6908" s="85"/>
      <c r="B6908" s="85"/>
      <c r="C6908" s="85"/>
      <c r="D6908" s="46"/>
      <c r="E6908" s="46"/>
      <c r="F6908" s="46"/>
      <c r="G6908" s="46"/>
      <c r="H6908" s="40">
        <v>0</v>
      </c>
      <c r="I6908" s="35"/>
    </row>
    <row r="6909" spans="1:9" ht="13">
      <c r="A6909" s="85"/>
      <c r="B6909" s="85"/>
      <c r="C6909" s="85"/>
      <c r="D6909" s="46"/>
      <c r="E6909" s="46"/>
      <c r="F6909" s="46"/>
      <c r="G6909" s="46"/>
      <c r="H6909" s="40">
        <v>0</v>
      </c>
      <c r="I6909" s="35"/>
    </row>
    <row r="6910" spans="1:9" ht="13">
      <c r="A6910" s="85"/>
      <c r="B6910" s="85"/>
      <c r="C6910" s="85"/>
      <c r="D6910" s="46"/>
      <c r="E6910" s="46"/>
      <c r="F6910" s="46"/>
      <c r="G6910" s="46"/>
      <c r="H6910" s="40">
        <v>0</v>
      </c>
      <c r="I6910" s="35"/>
    </row>
    <row r="6911" spans="1:9" ht="13">
      <c r="A6911" s="85"/>
      <c r="B6911" s="85"/>
      <c r="C6911" s="85"/>
      <c r="D6911" s="46"/>
      <c r="E6911" s="46"/>
      <c r="F6911" s="46"/>
      <c r="G6911" s="46"/>
      <c r="H6911" s="40">
        <v>0</v>
      </c>
      <c r="I6911" s="35"/>
    </row>
    <row r="6912" spans="1:9" ht="13">
      <c r="A6912" s="85"/>
      <c r="B6912" s="85"/>
      <c r="C6912" s="85"/>
      <c r="D6912" s="46"/>
      <c r="E6912" s="46"/>
      <c r="F6912" s="46"/>
      <c r="G6912" s="46"/>
      <c r="H6912" s="40">
        <v>0</v>
      </c>
      <c r="I6912" s="35"/>
    </row>
    <row r="6913" spans="1:9" ht="13">
      <c r="A6913" s="85"/>
      <c r="B6913" s="85"/>
      <c r="C6913" s="85"/>
      <c r="D6913" s="46"/>
      <c r="E6913" s="46"/>
      <c r="F6913" s="46"/>
      <c r="G6913" s="46"/>
      <c r="H6913" s="40">
        <v>0</v>
      </c>
      <c r="I6913" s="35"/>
    </row>
    <row r="6914" spans="1:9" ht="13">
      <c r="A6914" s="85"/>
      <c r="B6914" s="85"/>
      <c r="C6914" s="85"/>
      <c r="D6914" s="46"/>
      <c r="E6914" s="46"/>
      <c r="F6914" s="46"/>
      <c r="G6914" s="46"/>
      <c r="H6914" s="40">
        <v>0</v>
      </c>
      <c r="I6914" s="35"/>
    </row>
    <row r="6915" spans="1:9" ht="13">
      <c r="A6915" s="85"/>
      <c r="B6915" s="85"/>
      <c r="C6915" s="85"/>
      <c r="D6915" s="46"/>
      <c r="E6915" s="46"/>
      <c r="F6915" s="46"/>
      <c r="G6915" s="46"/>
      <c r="H6915" s="40">
        <v>0</v>
      </c>
      <c r="I6915" s="35"/>
    </row>
    <row r="6916" spans="1:9" ht="13">
      <c r="A6916" s="85"/>
      <c r="B6916" s="85"/>
      <c r="C6916" s="85"/>
      <c r="D6916" s="46"/>
      <c r="E6916" s="46"/>
      <c r="F6916" s="46"/>
      <c r="G6916" s="46"/>
      <c r="H6916" s="40">
        <v>0</v>
      </c>
      <c r="I6916" s="35"/>
    </row>
    <row r="6917" spans="1:9" ht="13">
      <c r="A6917" s="85"/>
      <c r="B6917" s="85"/>
      <c r="C6917" s="85"/>
      <c r="D6917" s="46"/>
      <c r="E6917" s="46"/>
      <c r="F6917" s="46"/>
      <c r="G6917" s="46"/>
      <c r="H6917" s="40">
        <v>0</v>
      </c>
      <c r="I6917" s="35"/>
    </row>
    <row r="6918" spans="1:9" ht="13">
      <c r="A6918" s="85"/>
      <c r="B6918" s="85"/>
      <c r="C6918" s="85"/>
      <c r="D6918" s="46"/>
      <c r="E6918" s="46"/>
      <c r="F6918" s="46"/>
      <c r="G6918" s="46"/>
      <c r="H6918" s="40">
        <v>0</v>
      </c>
      <c r="I6918" s="35"/>
    </row>
    <row r="6919" spans="1:9" ht="13">
      <c r="A6919" s="85"/>
      <c r="B6919" s="85"/>
      <c r="C6919" s="85"/>
      <c r="D6919" s="46"/>
      <c r="E6919" s="46"/>
      <c r="F6919" s="46"/>
      <c r="G6919" s="46"/>
      <c r="H6919" s="40">
        <v>0</v>
      </c>
      <c r="I6919" s="35"/>
    </row>
    <row r="6920" spans="1:9" ht="13">
      <c r="A6920" s="85"/>
      <c r="B6920" s="85"/>
      <c r="C6920" s="85"/>
      <c r="D6920" s="46"/>
      <c r="E6920" s="46"/>
      <c r="F6920" s="46"/>
      <c r="G6920" s="46"/>
      <c r="H6920" s="40">
        <v>0</v>
      </c>
      <c r="I6920" s="35"/>
    </row>
    <row r="6921" spans="1:9" ht="13">
      <c r="A6921" s="85"/>
      <c r="B6921" s="85"/>
      <c r="C6921" s="85"/>
      <c r="D6921" s="46"/>
      <c r="E6921" s="46"/>
      <c r="F6921" s="46"/>
      <c r="G6921" s="46"/>
      <c r="H6921" s="40">
        <v>0</v>
      </c>
      <c r="I6921" s="35"/>
    </row>
    <row r="6922" spans="1:9" ht="13">
      <c r="A6922" s="85"/>
      <c r="B6922" s="85"/>
      <c r="C6922" s="85"/>
      <c r="D6922" s="46"/>
      <c r="E6922" s="46"/>
      <c r="F6922" s="46"/>
      <c r="G6922" s="46"/>
      <c r="H6922" s="40">
        <v>0</v>
      </c>
      <c r="I6922" s="35"/>
    </row>
    <row r="6923" spans="1:9" ht="13">
      <c r="A6923" s="85"/>
      <c r="B6923" s="85"/>
      <c r="C6923" s="85"/>
      <c r="D6923" s="46"/>
      <c r="E6923" s="46"/>
      <c r="F6923" s="46"/>
      <c r="G6923" s="46"/>
      <c r="H6923" s="40">
        <v>0</v>
      </c>
      <c r="I6923" s="35"/>
    </row>
    <row r="6924" spans="1:9" ht="13">
      <c r="A6924" s="85"/>
      <c r="B6924" s="85"/>
      <c r="C6924" s="85"/>
      <c r="D6924" s="46"/>
      <c r="E6924" s="46"/>
      <c r="F6924" s="46"/>
      <c r="G6924" s="46"/>
      <c r="H6924" s="40">
        <v>0</v>
      </c>
      <c r="I6924" s="35"/>
    </row>
    <row r="6925" spans="1:9" ht="13">
      <c r="A6925" s="85"/>
      <c r="B6925" s="85"/>
      <c r="C6925" s="85"/>
      <c r="D6925" s="46"/>
      <c r="E6925" s="46"/>
      <c r="F6925" s="46"/>
      <c r="G6925" s="46"/>
      <c r="H6925" s="40">
        <v>0</v>
      </c>
      <c r="I6925" s="35"/>
    </row>
    <row r="6926" spans="1:9" ht="13">
      <c r="A6926" s="85"/>
      <c r="B6926" s="85"/>
      <c r="C6926" s="85"/>
      <c r="D6926" s="46"/>
      <c r="E6926" s="46"/>
      <c r="F6926" s="46"/>
      <c r="G6926" s="46"/>
      <c r="H6926" s="40">
        <v>0</v>
      </c>
      <c r="I6926" s="35"/>
    </row>
    <row r="6927" spans="1:9" ht="13">
      <c r="A6927" s="85"/>
      <c r="B6927" s="85"/>
      <c r="C6927" s="85"/>
      <c r="D6927" s="46"/>
      <c r="E6927" s="46"/>
      <c r="F6927" s="46"/>
      <c r="G6927" s="46"/>
      <c r="H6927" s="40">
        <v>0</v>
      </c>
      <c r="I6927" s="35"/>
    </row>
    <row r="6928" spans="1:9" ht="13">
      <c r="A6928" s="85"/>
      <c r="B6928" s="85"/>
      <c r="C6928" s="85"/>
      <c r="D6928" s="46"/>
      <c r="E6928" s="46"/>
      <c r="F6928" s="46"/>
      <c r="G6928" s="46"/>
      <c r="H6928" s="40">
        <v>0</v>
      </c>
      <c r="I6928" s="35"/>
    </row>
    <row r="6929" spans="1:9" ht="13">
      <c r="A6929" s="85"/>
      <c r="B6929" s="85"/>
      <c r="C6929" s="85"/>
      <c r="D6929" s="46"/>
      <c r="E6929" s="46"/>
      <c r="F6929" s="46"/>
      <c r="G6929" s="46"/>
      <c r="H6929" s="40">
        <v>0</v>
      </c>
      <c r="I6929" s="35"/>
    </row>
    <row r="6930" spans="1:9" ht="13">
      <c r="A6930" s="85"/>
      <c r="B6930" s="85"/>
      <c r="C6930" s="85"/>
      <c r="D6930" s="46"/>
      <c r="E6930" s="46"/>
      <c r="F6930" s="46"/>
      <c r="G6930" s="46"/>
      <c r="H6930" s="40">
        <v>0</v>
      </c>
      <c r="I6930" s="35"/>
    </row>
    <row r="6931" spans="1:9" ht="13">
      <c r="A6931" s="85"/>
      <c r="B6931" s="85"/>
      <c r="C6931" s="85"/>
      <c r="D6931" s="46"/>
      <c r="E6931" s="46"/>
      <c r="F6931" s="46"/>
      <c r="G6931" s="46"/>
      <c r="H6931" s="40">
        <v>0</v>
      </c>
      <c r="I6931" s="35"/>
    </row>
    <row r="6932" spans="1:9" ht="13">
      <c r="A6932" s="85"/>
      <c r="B6932" s="85"/>
      <c r="C6932" s="85"/>
      <c r="D6932" s="46"/>
      <c r="E6932" s="46"/>
      <c r="F6932" s="46"/>
      <c r="G6932" s="46"/>
      <c r="H6932" s="40">
        <v>0</v>
      </c>
      <c r="I6932" s="35"/>
    </row>
    <row r="6933" spans="1:9" ht="13">
      <c r="A6933" s="85"/>
      <c r="B6933" s="85"/>
      <c r="C6933" s="85"/>
      <c r="D6933" s="46"/>
      <c r="E6933" s="46"/>
      <c r="F6933" s="46"/>
      <c r="G6933" s="46"/>
      <c r="H6933" s="40">
        <v>0</v>
      </c>
      <c r="I6933" s="35"/>
    </row>
    <row r="6934" spans="1:9" ht="13">
      <c r="A6934" s="85"/>
      <c r="B6934" s="85"/>
      <c r="C6934" s="85"/>
      <c r="D6934" s="46"/>
      <c r="E6934" s="46"/>
      <c r="F6934" s="46"/>
      <c r="G6934" s="46"/>
      <c r="H6934" s="40">
        <v>0</v>
      </c>
      <c r="I6934" s="35"/>
    </row>
    <row r="6935" spans="1:9" ht="13">
      <c r="A6935" s="85"/>
      <c r="B6935" s="85"/>
      <c r="C6935" s="85"/>
      <c r="D6935" s="46"/>
      <c r="E6935" s="46"/>
      <c r="F6935" s="46"/>
      <c r="G6935" s="46"/>
      <c r="H6935" s="40">
        <v>0</v>
      </c>
      <c r="I6935" s="35"/>
    </row>
    <row r="6936" spans="1:9" ht="13">
      <c r="A6936" s="85"/>
      <c r="B6936" s="85"/>
      <c r="C6936" s="85"/>
      <c r="D6936" s="46"/>
      <c r="E6936" s="46"/>
      <c r="F6936" s="46"/>
      <c r="G6936" s="46"/>
      <c r="H6936" s="40">
        <v>0</v>
      </c>
      <c r="I6936" s="35"/>
    </row>
    <row r="6937" spans="1:9" ht="13">
      <c r="A6937" s="85"/>
      <c r="B6937" s="85"/>
      <c r="C6937" s="85"/>
      <c r="D6937" s="46"/>
      <c r="E6937" s="46"/>
      <c r="F6937" s="46"/>
      <c r="G6937" s="46"/>
      <c r="H6937" s="40">
        <v>0</v>
      </c>
      <c r="I6937" s="35"/>
    </row>
    <row r="6938" spans="1:9" ht="13">
      <c r="A6938" s="85"/>
      <c r="B6938" s="85"/>
      <c r="C6938" s="85"/>
      <c r="D6938" s="46"/>
      <c r="E6938" s="46"/>
      <c r="F6938" s="46"/>
      <c r="G6938" s="46"/>
      <c r="H6938" s="40">
        <v>0</v>
      </c>
      <c r="I6938" s="35"/>
    </row>
    <row r="6939" spans="1:9" ht="13">
      <c r="A6939" s="85"/>
      <c r="B6939" s="85"/>
      <c r="C6939" s="85"/>
      <c r="D6939" s="46"/>
      <c r="E6939" s="46"/>
      <c r="F6939" s="46"/>
      <c r="G6939" s="46"/>
      <c r="H6939" s="40">
        <v>0</v>
      </c>
      <c r="I6939" s="35"/>
    </row>
    <row r="6940" spans="1:9" ht="13">
      <c r="A6940" s="85"/>
      <c r="B6940" s="85"/>
      <c r="C6940" s="85"/>
      <c r="D6940" s="46"/>
      <c r="E6940" s="46"/>
      <c r="F6940" s="46"/>
      <c r="G6940" s="46"/>
      <c r="H6940" s="40">
        <v>0</v>
      </c>
      <c r="I6940" s="35"/>
    </row>
    <row r="6941" spans="1:9" ht="13">
      <c r="A6941" s="85"/>
      <c r="B6941" s="85"/>
      <c r="C6941" s="85"/>
      <c r="D6941" s="46"/>
      <c r="E6941" s="46"/>
      <c r="F6941" s="46"/>
      <c r="G6941" s="46"/>
      <c r="H6941" s="40">
        <v>0</v>
      </c>
      <c r="I6941" s="35"/>
    </row>
    <row r="6942" spans="1:9" ht="13">
      <c r="A6942" s="85"/>
      <c r="B6942" s="85"/>
      <c r="C6942" s="85"/>
      <c r="D6942" s="46"/>
      <c r="E6942" s="46"/>
      <c r="F6942" s="46"/>
      <c r="G6942" s="46"/>
      <c r="H6942" s="40">
        <v>0</v>
      </c>
      <c r="I6942" s="35"/>
    </row>
    <row r="6943" spans="1:9" ht="13">
      <c r="A6943" s="85"/>
      <c r="B6943" s="85"/>
      <c r="C6943" s="85"/>
      <c r="D6943" s="46"/>
      <c r="E6943" s="46"/>
      <c r="F6943" s="46"/>
      <c r="G6943" s="46"/>
      <c r="H6943" s="40">
        <v>0</v>
      </c>
      <c r="I6943" s="35"/>
    </row>
    <row r="6944" spans="1:9" ht="13">
      <c r="A6944" s="85"/>
      <c r="B6944" s="85"/>
      <c r="C6944" s="85"/>
      <c r="D6944" s="46"/>
      <c r="E6944" s="46"/>
      <c r="F6944" s="46"/>
      <c r="G6944" s="46"/>
      <c r="H6944" s="40">
        <v>0</v>
      </c>
      <c r="I6944" s="35"/>
    </row>
    <row r="6945" spans="1:9" ht="13">
      <c r="A6945" s="85"/>
      <c r="B6945" s="85"/>
      <c r="C6945" s="85"/>
      <c r="D6945" s="46"/>
      <c r="E6945" s="46"/>
      <c r="F6945" s="46"/>
      <c r="G6945" s="46"/>
      <c r="H6945" s="40">
        <v>0</v>
      </c>
      <c r="I6945" s="35"/>
    </row>
    <row r="6946" spans="1:9" ht="13">
      <c r="A6946" s="85"/>
      <c r="B6946" s="85"/>
      <c r="C6946" s="85"/>
      <c r="D6946" s="46"/>
      <c r="E6946" s="46"/>
      <c r="F6946" s="46"/>
      <c r="G6946" s="46"/>
      <c r="H6946" s="40">
        <v>0</v>
      </c>
      <c r="I6946" s="35"/>
    </row>
    <row r="6947" spans="1:9" ht="13">
      <c r="A6947" s="85"/>
      <c r="B6947" s="85"/>
      <c r="C6947" s="85"/>
      <c r="D6947" s="46"/>
      <c r="E6947" s="46"/>
      <c r="F6947" s="46"/>
      <c r="G6947" s="46"/>
      <c r="H6947" s="40">
        <v>0</v>
      </c>
      <c r="I6947" s="35"/>
    </row>
    <row r="6948" spans="1:9" ht="13">
      <c r="A6948" s="85"/>
      <c r="B6948" s="85"/>
      <c r="C6948" s="85"/>
      <c r="D6948" s="46"/>
      <c r="E6948" s="46"/>
      <c r="F6948" s="46"/>
      <c r="G6948" s="46"/>
      <c r="H6948" s="40">
        <v>0</v>
      </c>
      <c r="I6948" s="35"/>
    </row>
    <row r="6949" spans="1:9" ht="13">
      <c r="A6949" s="85"/>
      <c r="B6949" s="85"/>
      <c r="C6949" s="85"/>
      <c r="D6949" s="46"/>
      <c r="E6949" s="46"/>
      <c r="F6949" s="46"/>
      <c r="G6949" s="46"/>
      <c r="H6949" s="40">
        <v>0</v>
      </c>
      <c r="I6949" s="35"/>
    </row>
    <row r="6950" spans="1:9" ht="13">
      <c r="A6950" s="85"/>
      <c r="B6950" s="85"/>
      <c r="C6950" s="85"/>
      <c r="D6950" s="46"/>
      <c r="E6950" s="46"/>
      <c r="F6950" s="46"/>
      <c r="G6950" s="46"/>
      <c r="H6950" s="40">
        <v>0</v>
      </c>
      <c r="I6950" s="35"/>
    </row>
    <row r="6951" spans="1:9" ht="13">
      <c r="A6951" s="85"/>
      <c r="B6951" s="85"/>
      <c r="C6951" s="85"/>
      <c r="D6951" s="46"/>
      <c r="E6951" s="46"/>
      <c r="F6951" s="46"/>
      <c r="G6951" s="46"/>
      <c r="H6951" s="40">
        <v>0</v>
      </c>
      <c r="I6951" s="35"/>
    </row>
    <row r="6952" spans="1:9" ht="13">
      <c r="A6952" s="85"/>
      <c r="B6952" s="85"/>
      <c r="C6952" s="85"/>
      <c r="D6952" s="46"/>
      <c r="E6952" s="46"/>
      <c r="F6952" s="46"/>
      <c r="G6952" s="46"/>
      <c r="H6952" s="40">
        <v>0</v>
      </c>
      <c r="I6952" s="35"/>
    </row>
    <row r="6953" spans="1:9" ht="13">
      <c r="A6953" s="85"/>
      <c r="B6953" s="85"/>
      <c r="C6953" s="85"/>
      <c r="D6953" s="46"/>
      <c r="E6953" s="46"/>
      <c r="F6953" s="46"/>
      <c r="G6953" s="46"/>
      <c r="H6953" s="40">
        <v>0</v>
      </c>
      <c r="I6953" s="35"/>
    </row>
    <row r="6954" spans="1:9" ht="13">
      <c r="A6954" s="85"/>
      <c r="B6954" s="85"/>
      <c r="C6954" s="85"/>
      <c r="D6954" s="46"/>
      <c r="E6954" s="46"/>
      <c r="F6954" s="46"/>
      <c r="G6954" s="46"/>
      <c r="H6954" s="40">
        <v>0</v>
      </c>
      <c r="I6954" s="35"/>
    </row>
    <row r="6955" spans="1:9" ht="13">
      <c r="A6955" s="85"/>
      <c r="B6955" s="85"/>
      <c r="C6955" s="85"/>
      <c r="D6955" s="46"/>
      <c r="E6955" s="46"/>
      <c r="F6955" s="46"/>
      <c r="G6955" s="46"/>
      <c r="H6955" s="40">
        <v>0</v>
      </c>
      <c r="I6955" s="35"/>
    </row>
    <row r="6956" spans="1:9" ht="13">
      <c r="A6956" s="85"/>
      <c r="B6956" s="85"/>
      <c r="C6956" s="85"/>
      <c r="D6956" s="46"/>
      <c r="E6956" s="46"/>
      <c r="F6956" s="46"/>
      <c r="G6956" s="46"/>
      <c r="H6956" s="40">
        <v>0</v>
      </c>
      <c r="I6956" s="35"/>
    </row>
    <row r="6957" spans="1:9" ht="13">
      <c r="A6957" s="85"/>
      <c r="B6957" s="85"/>
      <c r="C6957" s="85"/>
      <c r="D6957" s="46"/>
      <c r="E6957" s="46"/>
      <c r="F6957" s="46"/>
      <c r="G6957" s="46"/>
      <c r="H6957" s="40">
        <v>0</v>
      </c>
      <c r="I6957" s="35"/>
    </row>
    <row r="6958" spans="1:9" ht="13">
      <c r="A6958" s="85"/>
      <c r="B6958" s="85"/>
      <c r="C6958" s="85"/>
      <c r="D6958" s="46"/>
      <c r="E6958" s="46"/>
      <c r="F6958" s="46"/>
      <c r="G6958" s="46"/>
      <c r="H6958" s="40">
        <v>0</v>
      </c>
      <c r="I6958" s="35"/>
    </row>
    <row r="6959" spans="1:9" ht="13">
      <c r="A6959" s="85"/>
      <c r="B6959" s="85"/>
      <c r="C6959" s="85"/>
      <c r="D6959" s="46"/>
      <c r="E6959" s="46"/>
      <c r="F6959" s="46"/>
      <c r="G6959" s="46"/>
      <c r="H6959" s="40">
        <v>0</v>
      </c>
      <c r="I6959" s="35"/>
    </row>
    <row r="6960" spans="1:9" ht="13">
      <c r="A6960" s="85"/>
      <c r="B6960" s="85"/>
      <c r="C6960" s="85"/>
      <c r="D6960" s="46"/>
      <c r="E6960" s="46"/>
      <c r="F6960" s="46"/>
      <c r="G6960" s="46"/>
      <c r="H6960" s="40">
        <v>0</v>
      </c>
      <c r="I6960" s="35"/>
    </row>
    <row r="6961" spans="1:9" ht="13">
      <c r="A6961" s="85"/>
      <c r="B6961" s="85"/>
      <c r="C6961" s="85"/>
      <c r="D6961" s="46"/>
      <c r="E6961" s="46"/>
      <c r="F6961" s="46"/>
      <c r="G6961" s="46"/>
      <c r="H6961" s="40">
        <v>0</v>
      </c>
      <c r="I6961" s="35"/>
    </row>
    <row r="6962" spans="1:9" ht="13">
      <c r="A6962" s="85"/>
      <c r="B6962" s="85"/>
      <c r="C6962" s="85"/>
      <c r="D6962" s="46"/>
      <c r="E6962" s="46"/>
      <c r="F6962" s="46"/>
      <c r="G6962" s="46"/>
      <c r="H6962" s="40">
        <v>0</v>
      </c>
      <c r="I6962" s="35"/>
    </row>
    <row r="6963" spans="1:9" ht="13">
      <c r="A6963" s="85"/>
      <c r="B6963" s="85"/>
      <c r="C6963" s="85"/>
      <c r="D6963" s="46"/>
      <c r="E6963" s="46"/>
      <c r="F6963" s="46"/>
      <c r="G6963" s="46"/>
      <c r="H6963" s="40">
        <v>0</v>
      </c>
      <c r="I6963" s="35"/>
    </row>
    <row r="6964" spans="1:9" ht="13">
      <c r="A6964" s="85"/>
      <c r="B6964" s="85"/>
      <c r="C6964" s="85"/>
      <c r="D6964" s="46"/>
      <c r="E6964" s="46"/>
      <c r="F6964" s="46"/>
      <c r="G6964" s="46"/>
      <c r="H6964" s="40">
        <v>0</v>
      </c>
      <c r="I6964" s="35"/>
    </row>
    <row r="6965" spans="1:9" ht="13">
      <c r="A6965" s="85"/>
      <c r="B6965" s="85"/>
      <c r="C6965" s="85"/>
      <c r="D6965" s="46"/>
      <c r="E6965" s="46"/>
      <c r="F6965" s="46"/>
      <c r="G6965" s="46"/>
      <c r="H6965" s="40">
        <v>0</v>
      </c>
      <c r="I6965" s="35"/>
    </row>
    <row r="6966" spans="1:9" ht="13">
      <c r="A6966" s="85"/>
      <c r="B6966" s="85"/>
      <c r="C6966" s="85"/>
      <c r="D6966" s="46"/>
      <c r="E6966" s="46"/>
      <c r="F6966" s="46"/>
      <c r="G6966" s="46"/>
      <c r="H6966" s="40">
        <v>0</v>
      </c>
      <c r="I6966" s="35"/>
    </row>
    <row r="6967" spans="1:9" ht="13">
      <c r="A6967" s="85"/>
      <c r="B6967" s="85"/>
      <c r="C6967" s="85"/>
      <c r="D6967" s="46"/>
      <c r="E6967" s="46"/>
      <c r="F6967" s="46"/>
      <c r="G6967" s="46"/>
      <c r="H6967" s="40">
        <v>0</v>
      </c>
      <c r="I6967" s="35"/>
    </row>
    <row r="6968" spans="1:9" ht="13">
      <c r="A6968" s="85"/>
      <c r="B6968" s="85"/>
      <c r="C6968" s="85"/>
      <c r="D6968" s="46"/>
      <c r="E6968" s="46"/>
      <c r="F6968" s="46"/>
      <c r="G6968" s="46"/>
      <c r="H6968" s="40">
        <v>0</v>
      </c>
      <c r="I6968" s="35"/>
    </row>
    <row r="6969" spans="1:9" ht="13">
      <c r="A6969" s="85"/>
      <c r="B6969" s="85"/>
      <c r="C6969" s="85"/>
      <c r="D6969" s="46"/>
      <c r="E6969" s="46"/>
      <c r="F6969" s="46"/>
      <c r="G6969" s="46"/>
      <c r="H6969" s="40">
        <v>0</v>
      </c>
      <c r="I6969" s="35"/>
    </row>
    <row r="6970" spans="1:9" ht="13">
      <c r="A6970" s="85"/>
      <c r="B6970" s="85"/>
      <c r="C6970" s="85"/>
      <c r="D6970" s="46"/>
      <c r="E6970" s="46"/>
      <c r="F6970" s="46"/>
      <c r="G6970" s="46"/>
      <c r="H6970" s="40">
        <v>0</v>
      </c>
      <c r="I6970" s="35"/>
    </row>
    <row r="6971" spans="1:9" ht="13">
      <c r="A6971" s="85"/>
      <c r="B6971" s="85"/>
      <c r="C6971" s="85"/>
      <c r="D6971" s="46"/>
      <c r="E6971" s="46"/>
      <c r="F6971" s="46"/>
      <c r="G6971" s="46"/>
      <c r="H6971" s="40">
        <v>0</v>
      </c>
      <c r="I6971" s="35"/>
    </row>
    <row r="6972" spans="1:9" ht="13">
      <c r="A6972" s="85"/>
      <c r="B6972" s="85"/>
      <c r="C6972" s="85"/>
      <c r="D6972" s="46"/>
      <c r="E6972" s="46"/>
      <c r="F6972" s="46"/>
      <c r="G6972" s="46"/>
      <c r="H6972" s="40">
        <v>0</v>
      </c>
      <c r="I6972" s="35"/>
    </row>
    <row r="6973" spans="1:9" ht="13">
      <c r="A6973" s="85"/>
      <c r="B6973" s="85"/>
      <c r="C6973" s="85"/>
      <c r="D6973" s="46"/>
      <c r="E6973" s="46"/>
      <c r="F6973" s="46"/>
      <c r="G6973" s="46"/>
      <c r="H6973" s="40">
        <v>0</v>
      </c>
      <c r="I6973" s="35"/>
    </row>
    <row r="6974" spans="1:9" ht="13">
      <c r="A6974" s="85"/>
      <c r="B6974" s="85"/>
      <c r="C6974" s="85"/>
      <c r="D6974" s="46"/>
      <c r="E6974" s="46"/>
      <c r="F6974" s="46"/>
      <c r="G6974" s="46"/>
      <c r="H6974" s="40">
        <v>0</v>
      </c>
      <c r="I6974" s="35"/>
    </row>
    <row r="6975" spans="1:9" ht="13">
      <c r="A6975" s="85"/>
      <c r="B6975" s="85"/>
      <c r="C6975" s="85"/>
      <c r="D6975" s="46"/>
      <c r="E6975" s="46"/>
      <c r="F6975" s="46"/>
      <c r="G6975" s="46"/>
      <c r="H6975" s="40">
        <v>0</v>
      </c>
      <c r="I6975" s="35"/>
    </row>
    <row r="6976" spans="1:9" ht="13">
      <c r="A6976" s="85"/>
      <c r="B6976" s="85"/>
      <c r="C6976" s="85"/>
      <c r="D6976" s="46"/>
      <c r="E6976" s="46"/>
      <c r="F6976" s="46"/>
      <c r="G6976" s="46"/>
      <c r="H6976" s="40">
        <v>0</v>
      </c>
      <c r="I6976" s="35"/>
    </row>
    <row r="6977" spans="1:9" ht="13">
      <c r="A6977" s="85"/>
      <c r="B6977" s="85"/>
      <c r="C6977" s="85"/>
      <c r="D6977" s="46"/>
      <c r="E6977" s="46"/>
      <c r="F6977" s="46"/>
      <c r="G6977" s="46"/>
      <c r="H6977" s="40">
        <v>0</v>
      </c>
      <c r="I6977" s="35"/>
    </row>
    <row r="6978" spans="1:9" ht="13">
      <c r="A6978" s="85"/>
      <c r="B6978" s="85"/>
      <c r="C6978" s="85"/>
      <c r="D6978" s="46"/>
      <c r="E6978" s="46"/>
      <c r="F6978" s="46"/>
      <c r="G6978" s="46"/>
      <c r="H6978" s="40">
        <v>0</v>
      </c>
      <c r="I6978" s="35"/>
    </row>
    <row r="6979" spans="1:9" ht="13">
      <c r="A6979" s="85"/>
      <c r="B6979" s="85"/>
      <c r="C6979" s="85"/>
      <c r="D6979" s="46"/>
      <c r="E6979" s="46"/>
      <c r="F6979" s="46"/>
      <c r="G6979" s="46"/>
      <c r="H6979" s="40">
        <v>0</v>
      </c>
      <c r="I6979" s="35"/>
    </row>
    <row r="6980" spans="1:9" ht="13">
      <c r="A6980" s="85"/>
      <c r="B6980" s="85"/>
      <c r="C6980" s="85"/>
      <c r="D6980" s="46"/>
      <c r="E6980" s="46"/>
      <c r="F6980" s="46"/>
      <c r="G6980" s="46"/>
      <c r="H6980" s="40">
        <v>0</v>
      </c>
      <c r="I6980" s="35"/>
    </row>
    <row r="6981" spans="1:9" ht="13">
      <c r="A6981" s="85"/>
      <c r="B6981" s="85"/>
      <c r="C6981" s="85"/>
      <c r="D6981" s="46"/>
      <c r="E6981" s="46"/>
      <c r="F6981" s="46"/>
      <c r="G6981" s="46"/>
      <c r="H6981" s="40">
        <v>0</v>
      </c>
      <c r="I6981" s="35"/>
    </row>
    <row r="6982" spans="1:9" ht="13">
      <c r="A6982" s="85"/>
      <c r="B6982" s="85"/>
      <c r="C6982" s="85"/>
      <c r="D6982" s="46"/>
      <c r="E6982" s="46"/>
      <c r="F6982" s="46"/>
      <c r="G6982" s="46"/>
      <c r="H6982" s="40">
        <v>0</v>
      </c>
      <c r="I6982" s="35"/>
    </row>
    <row r="6983" spans="1:9" ht="13">
      <c r="A6983" s="85"/>
      <c r="B6983" s="85"/>
      <c r="C6983" s="85"/>
      <c r="D6983" s="46"/>
      <c r="E6983" s="46"/>
      <c r="F6983" s="46"/>
      <c r="G6983" s="46"/>
      <c r="H6983" s="40">
        <v>0</v>
      </c>
      <c r="I6983" s="35"/>
    </row>
    <row r="6984" spans="1:9" ht="13">
      <c r="A6984" s="85"/>
      <c r="B6984" s="85"/>
      <c r="C6984" s="85"/>
      <c r="D6984" s="46"/>
      <c r="E6984" s="46"/>
      <c r="F6984" s="46"/>
      <c r="G6984" s="46"/>
      <c r="H6984" s="40">
        <v>0</v>
      </c>
      <c r="I6984" s="35"/>
    </row>
    <row r="6985" spans="1:9" ht="13">
      <c r="A6985" s="85"/>
      <c r="B6985" s="85"/>
      <c r="C6985" s="85"/>
      <c r="D6985" s="46"/>
      <c r="E6985" s="46"/>
      <c r="F6985" s="46"/>
      <c r="G6985" s="46"/>
      <c r="H6985" s="40">
        <v>0</v>
      </c>
      <c r="I6985" s="35"/>
    </row>
    <row r="6986" spans="1:9" ht="13">
      <c r="A6986" s="85"/>
      <c r="B6986" s="85"/>
      <c r="C6986" s="85"/>
      <c r="D6986" s="46"/>
      <c r="E6986" s="46"/>
      <c r="F6986" s="46"/>
      <c r="G6986" s="46"/>
      <c r="H6986" s="40">
        <v>0</v>
      </c>
      <c r="I6986" s="35"/>
    </row>
    <row r="6987" spans="1:9" ht="13">
      <c r="A6987" s="85"/>
      <c r="B6987" s="85"/>
      <c r="C6987" s="85"/>
      <c r="D6987" s="46"/>
      <c r="E6987" s="46"/>
      <c r="F6987" s="46"/>
      <c r="G6987" s="46"/>
      <c r="H6987" s="40">
        <v>0</v>
      </c>
      <c r="I6987" s="35"/>
    </row>
    <row r="6988" spans="1:9" ht="13">
      <c r="A6988" s="85"/>
      <c r="B6988" s="85"/>
      <c r="C6988" s="85"/>
      <c r="D6988" s="46"/>
      <c r="E6988" s="46"/>
      <c r="F6988" s="46"/>
      <c r="G6988" s="46"/>
      <c r="H6988" s="40">
        <v>0</v>
      </c>
      <c r="I6988" s="35"/>
    </row>
    <row r="6989" spans="1:9" ht="13">
      <c r="A6989" s="85"/>
      <c r="B6989" s="85"/>
      <c r="C6989" s="85"/>
      <c r="D6989" s="46"/>
      <c r="E6989" s="46"/>
      <c r="F6989" s="46"/>
      <c r="G6989" s="46"/>
      <c r="H6989" s="40">
        <v>0</v>
      </c>
      <c r="I6989" s="35"/>
    </row>
    <row r="6990" spans="1:9" ht="13">
      <c r="A6990" s="85"/>
      <c r="B6990" s="85"/>
      <c r="C6990" s="85"/>
      <c r="D6990" s="46"/>
      <c r="E6990" s="46"/>
      <c r="F6990" s="46"/>
      <c r="G6990" s="46"/>
      <c r="H6990" s="40">
        <v>0</v>
      </c>
      <c r="I6990" s="35"/>
    </row>
    <row r="6991" spans="1:9" ht="13">
      <c r="A6991" s="85"/>
      <c r="B6991" s="85"/>
      <c r="C6991" s="85"/>
      <c r="D6991" s="46"/>
      <c r="E6991" s="46"/>
      <c r="F6991" s="46"/>
      <c r="G6991" s="46"/>
      <c r="H6991" s="40">
        <v>0</v>
      </c>
      <c r="I6991" s="35"/>
    </row>
    <row r="6992" spans="1:9" ht="13">
      <c r="A6992" s="85"/>
      <c r="B6992" s="85"/>
      <c r="C6992" s="85"/>
      <c r="D6992" s="46"/>
      <c r="E6992" s="46"/>
      <c r="F6992" s="46"/>
      <c r="G6992" s="46"/>
      <c r="H6992" s="40">
        <v>0</v>
      </c>
      <c r="I6992" s="35"/>
    </row>
    <row r="6993" spans="1:9" ht="13">
      <c r="A6993" s="85"/>
      <c r="B6993" s="85"/>
      <c r="C6993" s="85"/>
      <c r="D6993" s="46"/>
      <c r="E6993" s="46"/>
      <c r="F6993" s="46"/>
      <c r="G6993" s="46"/>
      <c r="H6993" s="40">
        <v>0</v>
      </c>
      <c r="I6993" s="35"/>
    </row>
    <row r="6994" spans="1:9" ht="13">
      <c r="A6994" s="85"/>
      <c r="B6994" s="85"/>
      <c r="C6994" s="85"/>
      <c r="D6994" s="46"/>
      <c r="E6994" s="46"/>
      <c r="F6994" s="46"/>
      <c r="G6994" s="46"/>
      <c r="H6994" s="40">
        <v>0</v>
      </c>
      <c r="I6994" s="35"/>
    </row>
    <row r="6995" spans="1:9" ht="13">
      <c r="A6995" s="85"/>
      <c r="B6995" s="85"/>
      <c r="C6995" s="85"/>
      <c r="D6995" s="46"/>
      <c r="E6995" s="46"/>
      <c r="F6995" s="46"/>
      <c r="G6995" s="46"/>
      <c r="H6995" s="40">
        <v>0</v>
      </c>
      <c r="I6995" s="35"/>
    </row>
    <row r="6996" spans="1:9" ht="13">
      <c r="A6996" s="85"/>
      <c r="B6996" s="85"/>
      <c r="C6996" s="85"/>
      <c r="D6996" s="46"/>
      <c r="E6996" s="46"/>
      <c r="F6996" s="46"/>
      <c r="G6996" s="46"/>
      <c r="H6996" s="40">
        <v>0</v>
      </c>
      <c r="I6996" s="35"/>
    </row>
    <row r="6997" spans="1:9" ht="13">
      <c r="A6997" s="85"/>
      <c r="B6997" s="85"/>
      <c r="C6997" s="85"/>
      <c r="D6997" s="46"/>
      <c r="E6997" s="46"/>
      <c r="F6997" s="46"/>
      <c r="G6997" s="46"/>
      <c r="H6997" s="40">
        <v>0</v>
      </c>
      <c r="I6997" s="35"/>
    </row>
    <row r="6998" spans="1:9" ht="13">
      <c r="A6998" s="85"/>
      <c r="B6998" s="85"/>
      <c r="C6998" s="85"/>
      <c r="D6998" s="46"/>
      <c r="E6998" s="46"/>
      <c r="F6998" s="46"/>
      <c r="G6998" s="46"/>
      <c r="H6998" s="40">
        <v>0</v>
      </c>
      <c r="I6998" s="35"/>
    </row>
    <row r="6999" spans="1:9" ht="13">
      <c r="A6999" s="85"/>
      <c r="B6999" s="85"/>
      <c r="C6999" s="85"/>
      <c r="D6999" s="46"/>
      <c r="E6999" s="46"/>
      <c r="F6999" s="46"/>
      <c r="G6999" s="46"/>
      <c r="H6999" s="40">
        <v>0</v>
      </c>
      <c r="I6999" s="35"/>
    </row>
    <row r="7000" spans="1:9" ht="13">
      <c r="A7000" s="85"/>
      <c r="B7000" s="85"/>
      <c r="C7000" s="85"/>
      <c r="D7000" s="46"/>
      <c r="E7000" s="46"/>
      <c r="F7000" s="46"/>
      <c r="G7000" s="46"/>
      <c r="H7000" s="40">
        <v>0</v>
      </c>
      <c r="I7000" s="35"/>
    </row>
    <row r="7001" spans="1:9" ht="13">
      <c r="A7001" s="85"/>
      <c r="B7001" s="85"/>
      <c r="C7001" s="85"/>
      <c r="D7001" s="46"/>
      <c r="E7001" s="46"/>
      <c r="F7001" s="46"/>
      <c r="G7001" s="46"/>
      <c r="H7001" s="40">
        <v>0</v>
      </c>
      <c r="I7001" s="35"/>
    </row>
    <row r="7002" spans="1:9" ht="13">
      <c r="A7002" s="85"/>
      <c r="B7002" s="85"/>
      <c r="C7002" s="85"/>
      <c r="D7002" s="46"/>
      <c r="E7002" s="46"/>
      <c r="F7002" s="46"/>
      <c r="G7002" s="46"/>
      <c r="H7002" s="40">
        <v>0</v>
      </c>
      <c r="I7002" s="35"/>
    </row>
    <row r="7003" spans="1:9" ht="13">
      <c r="A7003" s="85"/>
      <c r="B7003" s="85"/>
      <c r="C7003" s="85"/>
      <c r="D7003" s="46"/>
      <c r="E7003" s="46"/>
      <c r="F7003" s="46"/>
      <c r="G7003" s="46"/>
      <c r="H7003" s="40">
        <v>0</v>
      </c>
      <c r="I7003" s="35"/>
    </row>
    <row r="7004" spans="1:9" ht="13">
      <c r="A7004" s="85"/>
      <c r="B7004" s="85"/>
      <c r="C7004" s="85"/>
      <c r="D7004" s="46"/>
      <c r="E7004" s="46"/>
      <c r="F7004" s="46"/>
      <c r="G7004" s="46"/>
      <c r="H7004" s="40">
        <v>0</v>
      </c>
      <c r="I7004" s="35"/>
    </row>
    <row r="7005" spans="1:9" ht="13">
      <c r="A7005" s="85"/>
      <c r="B7005" s="85"/>
      <c r="C7005" s="85"/>
      <c r="D7005" s="46"/>
      <c r="E7005" s="46"/>
      <c r="F7005" s="46"/>
      <c r="G7005" s="46"/>
      <c r="H7005" s="40">
        <v>0</v>
      </c>
      <c r="I7005" s="35"/>
    </row>
    <row r="7006" spans="1:9" ht="13">
      <c r="A7006" s="85"/>
      <c r="B7006" s="85"/>
      <c r="C7006" s="85"/>
      <c r="D7006" s="46"/>
      <c r="E7006" s="46"/>
      <c r="F7006" s="46"/>
      <c r="G7006" s="46"/>
      <c r="H7006" s="40">
        <v>0</v>
      </c>
      <c r="I7006" s="35"/>
    </row>
    <row r="7007" spans="1:9" ht="13">
      <c r="A7007" s="85"/>
      <c r="B7007" s="85"/>
      <c r="C7007" s="85"/>
      <c r="D7007" s="46"/>
      <c r="E7007" s="46"/>
      <c r="F7007" s="46"/>
      <c r="G7007" s="46"/>
      <c r="H7007" s="40">
        <v>0</v>
      </c>
      <c r="I7007" s="35"/>
    </row>
    <row r="7008" spans="1:9" ht="13">
      <c r="A7008" s="85"/>
      <c r="B7008" s="85"/>
      <c r="C7008" s="85"/>
      <c r="D7008" s="46"/>
      <c r="E7008" s="46"/>
      <c r="F7008" s="46"/>
      <c r="G7008" s="46"/>
      <c r="H7008" s="40">
        <v>0</v>
      </c>
      <c r="I7008" s="35"/>
    </row>
    <row r="7009" spans="1:9" ht="13">
      <c r="A7009" s="85"/>
      <c r="B7009" s="85"/>
      <c r="C7009" s="85"/>
      <c r="D7009" s="46"/>
      <c r="E7009" s="46"/>
      <c r="F7009" s="46"/>
      <c r="G7009" s="46"/>
      <c r="H7009" s="40">
        <v>0</v>
      </c>
      <c r="I7009" s="35"/>
    </row>
    <row r="7010" spans="1:9" ht="13">
      <c r="A7010" s="85"/>
      <c r="B7010" s="85"/>
      <c r="C7010" s="85"/>
      <c r="D7010" s="46"/>
      <c r="E7010" s="46"/>
      <c r="F7010" s="46"/>
      <c r="G7010" s="46"/>
      <c r="H7010" s="40">
        <v>0</v>
      </c>
      <c r="I7010" s="35"/>
    </row>
    <row r="7011" spans="1:9" ht="13">
      <c r="A7011" s="85"/>
      <c r="B7011" s="85"/>
      <c r="C7011" s="85"/>
      <c r="D7011" s="46"/>
      <c r="E7011" s="46"/>
      <c r="F7011" s="46"/>
      <c r="G7011" s="46"/>
      <c r="H7011" s="40">
        <v>0</v>
      </c>
      <c r="I7011" s="35"/>
    </row>
    <row r="7012" spans="1:9" ht="13">
      <c r="A7012" s="85"/>
      <c r="B7012" s="85"/>
      <c r="C7012" s="85"/>
      <c r="D7012" s="46"/>
      <c r="E7012" s="46"/>
      <c r="F7012" s="46"/>
      <c r="G7012" s="46"/>
      <c r="H7012" s="40">
        <v>0</v>
      </c>
      <c r="I7012" s="35"/>
    </row>
    <row r="7013" spans="1:9" ht="13">
      <c r="A7013" s="85"/>
      <c r="B7013" s="85"/>
      <c r="C7013" s="85"/>
      <c r="D7013" s="46"/>
      <c r="E7013" s="46"/>
      <c r="F7013" s="46"/>
      <c r="G7013" s="46"/>
      <c r="H7013" s="40">
        <v>0</v>
      </c>
      <c r="I7013" s="35"/>
    </row>
    <row r="7014" spans="1:9" ht="13">
      <c r="A7014" s="85"/>
      <c r="B7014" s="85"/>
      <c r="C7014" s="85"/>
      <c r="D7014" s="46"/>
      <c r="E7014" s="46"/>
      <c r="F7014" s="46"/>
      <c r="G7014" s="46"/>
      <c r="H7014" s="40">
        <v>0</v>
      </c>
      <c r="I7014" s="35"/>
    </row>
    <row r="7015" spans="1:9" ht="13">
      <c r="A7015" s="85"/>
      <c r="B7015" s="85"/>
      <c r="C7015" s="85"/>
      <c r="D7015" s="46"/>
      <c r="E7015" s="46"/>
      <c r="F7015" s="46"/>
      <c r="G7015" s="46"/>
      <c r="H7015" s="40">
        <v>0</v>
      </c>
      <c r="I7015" s="35"/>
    </row>
    <row r="7016" spans="1:9" ht="13">
      <c r="A7016" s="85"/>
      <c r="B7016" s="85"/>
      <c r="C7016" s="85"/>
      <c r="D7016" s="46"/>
      <c r="E7016" s="46"/>
      <c r="F7016" s="46"/>
      <c r="G7016" s="46"/>
      <c r="H7016" s="40">
        <v>0</v>
      </c>
      <c r="I7016" s="35"/>
    </row>
    <row r="7017" spans="1:9" ht="13">
      <c r="A7017" s="85"/>
      <c r="B7017" s="85"/>
      <c r="C7017" s="85"/>
      <c r="D7017" s="46"/>
      <c r="E7017" s="46"/>
      <c r="F7017" s="46"/>
      <c r="G7017" s="46"/>
      <c r="H7017" s="40">
        <v>0</v>
      </c>
      <c r="I7017" s="35"/>
    </row>
    <row r="7018" spans="1:9" ht="13">
      <c r="A7018" s="85"/>
      <c r="B7018" s="85"/>
      <c r="C7018" s="85"/>
      <c r="D7018" s="46"/>
      <c r="E7018" s="46"/>
      <c r="F7018" s="46"/>
      <c r="G7018" s="46"/>
      <c r="H7018" s="40">
        <v>0</v>
      </c>
      <c r="I7018" s="35"/>
    </row>
    <row r="7019" spans="1:9" ht="13">
      <c r="A7019" s="85"/>
      <c r="B7019" s="85"/>
      <c r="C7019" s="85"/>
      <c r="D7019" s="46"/>
      <c r="E7019" s="46"/>
      <c r="F7019" s="46"/>
      <c r="G7019" s="46"/>
      <c r="H7019" s="40">
        <v>0</v>
      </c>
      <c r="I7019" s="35"/>
    </row>
    <row r="7020" spans="1:9" ht="13">
      <c r="A7020" s="85"/>
      <c r="B7020" s="85"/>
      <c r="C7020" s="85"/>
      <c r="D7020" s="46"/>
      <c r="E7020" s="46"/>
      <c r="F7020" s="46"/>
      <c r="G7020" s="46"/>
      <c r="H7020" s="40">
        <v>0</v>
      </c>
      <c r="I7020" s="35"/>
    </row>
    <row r="7021" spans="1:9" ht="13">
      <c r="A7021" s="85"/>
      <c r="B7021" s="85"/>
      <c r="C7021" s="85"/>
      <c r="D7021" s="46"/>
      <c r="E7021" s="46"/>
      <c r="F7021" s="46"/>
      <c r="G7021" s="46"/>
      <c r="H7021" s="40">
        <v>0</v>
      </c>
      <c r="I7021" s="35"/>
    </row>
    <row r="7022" spans="1:9" ht="13">
      <c r="A7022" s="85"/>
      <c r="B7022" s="85"/>
      <c r="C7022" s="85"/>
      <c r="D7022" s="46"/>
      <c r="E7022" s="46"/>
      <c r="F7022" s="46"/>
      <c r="G7022" s="46"/>
      <c r="H7022" s="40">
        <v>0</v>
      </c>
      <c r="I7022" s="35"/>
    </row>
    <row r="7023" spans="1:9" ht="13">
      <c r="A7023" s="85"/>
      <c r="B7023" s="85"/>
      <c r="C7023" s="85"/>
      <c r="D7023" s="46"/>
      <c r="E7023" s="46"/>
      <c r="F7023" s="46"/>
      <c r="G7023" s="46"/>
      <c r="H7023" s="40">
        <v>0</v>
      </c>
      <c r="I7023" s="35"/>
    </row>
    <row r="7024" spans="1:9" ht="13">
      <c r="A7024" s="85"/>
      <c r="B7024" s="85"/>
      <c r="C7024" s="85"/>
      <c r="D7024" s="46"/>
      <c r="E7024" s="46"/>
      <c r="F7024" s="46"/>
      <c r="G7024" s="46"/>
      <c r="H7024" s="40">
        <v>0</v>
      </c>
      <c r="I7024" s="35"/>
    </row>
    <row r="7025" spans="1:9" ht="13">
      <c r="A7025" s="85"/>
      <c r="B7025" s="85"/>
      <c r="C7025" s="85"/>
      <c r="D7025" s="46"/>
      <c r="E7025" s="46"/>
      <c r="F7025" s="46"/>
      <c r="G7025" s="46"/>
      <c r="H7025" s="40">
        <v>0</v>
      </c>
      <c r="I7025" s="35"/>
    </row>
    <row r="7026" spans="1:9" ht="13">
      <c r="A7026" s="85"/>
      <c r="B7026" s="85"/>
      <c r="C7026" s="85"/>
      <c r="D7026" s="46"/>
      <c r="E7026" s="46"/>
      <c r="F7026" s="46"/>
      <c r="G7026" s="46"/>
      <c r="H7026" s="40">
        <v>0</v>
      </c>
      <c r="I7026" s="35"/>
    </row>
    <row r="7027" spans="1:9" ht="13">
      <c r="A7027" s="85"/>
      <c r="B7027" s="85"/>
      <c r="C7027" s="85"/>
      <c r="D7027" s="46"/>
      <c r="E7027" s="46"/>
      <c r="F7027" s="46"/>
      <c r="G7027" s="46"/>
      <c r="H7027" s="40">
        <v>0</v>
      </c>
      <c r="I7027" s="35"/>
    </row>
    <row r="7028" spans="1:9" ht="13">
      <c r="A7028" s="85"/>
      <c r="B7028" s="85"/>
      <c r="C7028" s="85"/>
      <c r="D7028" s="46"/>
      <c r="E7028" s="46"/>
      <c r="F7028" s="46"/>
      <c r="G7028" s="46"/>
      <c r="H7028" s="40">
        <v>0</v>
      </c>
      <c r="I7028" s="35"/>
    </row>
    <row r="7029" spans="1:9" ht="13">
      <c r="A7029" s="85"/>
      <c r="B7029" s="85"/>
      <c r="C7029" s="85"/>
      <c r="D7029" s="46"/>
      <c r="E7029" s="46"/>
      <c r="F7029" s="46"/>
      <c r="G7029" s="46"/>
      <c r="H7029" s="40">
        <v>0</v>
      </c>
      <c r="I7029" s="35"/>
    </row>
    <row r="7030" spans="1:9" ht="13">
      <c r="A7030" s="85"/>
      <c r="B7030" s="85"/>
      <c r="C7030" s="85"/>
      <c r="D7030" s="46"/>
      <c r="E7030" s="46"/>
      <c r="F7030" s="46"/>
      <c r="G7030" s="46"/>
      <c r="H7030" s="40">
        <v>0</v>
      </c>
      <c r="I7030" s="35"/>
    </row>
    <row r="7031" spans="1:9" ht="13">
      <c r="A7031" s="85"/>
      <c r="B7031" s="85"/>
      <c r="C7031" s="85"/>
      <c r="D7031" s="46"/>
      <c r="E7031" s="46"/>
      <c r="F7031" s="46"/>
      <c r="G7031" s="46"/>
      <c r="H7031" s="40">
        <v>0</v>
      </c>
      <c r="I7031" s="35"/>
    </row>
    <row r="7032" spans="1:9" ht="13">
      <c r="A7032" s="85"/>
      <c r="B7032" s="85"/>
      <c r="C7032" s="85"/>
      <c r="D7032" s="46"/>
      <c r="E7032" s="46"/>
      <c r="F7032" s="46"/>
      <c r="G7032" s="46"/>
      <c r="H7032" s="40">
        <v>0</v>
      </c>
      <c r="I7032" s="35"/>
    </row>
    <row r="7033" spans="1:9" ht="13">
      <c r="A7033" s="85"/>
      <c r="B7033" s="85"/>
      <c r="C7033" s="85"/>
      <c r="D7033" s="46"/>
      <c r="E7033" s="46"/>
      <c r="F7033" s="46"/>
      <c r="G7033" s="46"/>
      <c r="H7033" s="40">
        <v>0</v>
      </c>
      <c r="I7033" s="35"/>
    </row>
    <row r="7034" spans="1:9" ht="13">
      <c r="A7034" s="85"/>
      <c r="B7034" s="85"/>
      <c r="C7034" s="85"/>
      <c r="D7034" s="46"/>
      <c r="E7034" s="46"/>
      <c r="F7034" s="46"/>
      <c r="G7034" s="46"/>
      <c r="H7034" s="40">
        <v>0</v>
      </c>
      <c r="I7034" s="35"/>
    </row>
    <row r="7035" spans="1:9" ht="13">
      <c r="A7035" s="85"/>
      <c r="B7035" s="85"/>
      <c r="C7035" s="85"/>
      <c r="D7035" s="46"/>
      <c r="E7035" s="46"/>
      <c r="F7035" s="46"/>
      <c r="G7035" s="46"/>
      <c r="H7035" s="40">
        <v>0</v>
      </c>
      <c r="I7035" s="35"/>
    </row>
    <row r="7036" spans="1:9" ht="13">
      <c r="A7036" s="85"/>
      <c r="B7036" s="85"/>
      <c r="C7036" s="85"/>
      <c r="D7036" s="46"/>
      <c r="E7036" s="46"/>
      <c r="F7036" s="46"/>
      <c r="G7036" s="46"/>
      <c r="H7036" s="40">
        <v>0</v>
      </c>
      <c r="I7036" s="35"/>
    </row>
    <row r="7037" spans="1:9" ht="13">
      <c r="A7037" s="85"/>
      <c r="B7037" s="85"/>
      <c r="C7037" s="85"/>
      <c r="D7037" s="46"/>
      <c r="E7037" s="46"/>
      <c r="F7037" s="46"/>
      <c r="G7037" s="46"/>
      <c r="H7037" s="40">
        <v>0</v>
      </c>
      <c r="I7037" s="35"/>
    </row>
    <row r="7038" spans="1:9" ht="13">
      <c r="A7038" s="85"/>
      <c r="B7038" s="85"/>
      <c r="C7038" s="85"/>
      <c r="D7038" s="46"/>
      <c r="E7038" s="46"/>
      <c r="F7038" s="46"/>
      <c r="G7038" s="46"/>
      <c r="H7038" s="40">
        <v>0</v>
      </c>
      <c r="I7038" s="35"/>
    </row>
    <row r="7039" spans="1:9" ht="13">
      <c r="A7039" s="85"/>
      <c r="B7039" s="85"/>
      <c r="C7039" s="85"/>
      <c r="D7039" s="46"/>
      <c r="E7039" s="46"/>
      <c r="F7039" s="46"/>
      <c r="G7039" s="46"/>
      <c r="H7039" s="40">
        <v>0</v>
      </c>
      <c r="I7039" s="35"/>
    </row>
    <row r="7040" spans="1:9" ht="13">
      <c r="A7040" s="85"/>
      <c r="B7040" s="85"/>
      <c r="C7040" s="85"/>
      <c r="D7040" s="46"/>
      <c r="E7040" s="46"/>
      <c r="F7040" s="46"/>
      <c r="G7040" s="46"/>
      <c r="H7040" s="40">
        <v>0</v>
      </c>
      <c r="I7040" s="35"/>
    </row>
    <row r="7041" spans="1:9" ht="13">
      <c r="A7041" s="85"/>
      <c r="B7041" s="85"/>
      <c r="C7041" s="85"/>
      <c r="D7041" s="46"/>
      <c r="E7041" s="46"/>
      <c r="F7041" s="46"/>
      <c r="G7041" s="46"/>
      <c r="H7041" s="40">
        <v>0</v>
      </c>
      <c r="I7041" s="35"/>
    </row>
    <row r="7042" spans="1:9" ht="13">
      <c r="A7042" s="85"/>
      <c r="B7042" s="85"/>
      <c r="C7042" s="85"/>
      <c r="D7042" s="46"/>
      <c r="E7042" s="46"/>
      <c r="F7042" s="46"/>
      <c r="G7042" s="46"/>
      <c r="H7042" s="40">
        <v>0</v>
      </c>
      <c r="I7042" s="35"/>
    </row>
    <row r="7043" spans="1:9" ht="13">
      <c r="A7043" s="85"/>
      <c r="B7043" s="85"/>
      <c r="C7043" s="85"/>
      <c r="D7043" s="46"/>
      <c r="E7043" s="46"/>
      <c r="F7043" s="46"/>
      <c r="G7043" s="46"/>
      <c r="H7043" s="40">
        <v>0</v>
      </c>
      <c r="I7043" s="35"/>
    </row>
    <row r="7044" spans="1:9" ht="13">
      <c r="A7044" s="85"/>
      <c r="B7044" s="85"/>
      <c r="C7044" s="85"/>
      <c r="D7044" s="46"/>
      <c r="E7044" s="46"/>
      <c r="F7044" s="46"/>
      <c r="G7044" s="46"/>
      <c r="H7044" s="40">
        <v>0</v>
      </c>
      <c r="I7044" s="35"/>
    </row>
    <row r="7045" spans="1:9" ht="13">
      <c r="A7045" s="85"/>
      <c r="B7045" s="85"/>
      <c r="C7045" s="85"/>
      <c r="D7045" s="46"/>
      <c r="E7045" s="46"/>
      <c r="F7045" s="46"/>
      <c r="G7045" s="46"/>
      <c r="H7045" s="40">
        <v>0</v>
      </c>
      <c r="I7045" s="35"/>
    </row>
    <row r="7046" spans="1:9" ht="13">
      <c r="A7046" s="85"/>
      <c r="B7046" s="85"/>
      <c r="C7046" s="85"/>
      <c r="D7046" s="46"/>
      <c r="E7046" s="46"/>
      <c r="F7046" s="46"/>
      <c r="G7046" s="46"/>
      <c r="H7046" s="40">
        <v>0</v>
      </c>
      <c r="I7046" s="35"/>
    </row>
    <row r="7047" spans="1:9" ht="13">
      <c r="A7047" s="85"/>
      <c r="B7047" s="85"/>
      <c r="C7047" s="85"/>
      <c r="D7047" s="46"/>
      <c r="E7047" s="46"/>
      <c r="F7047" s="46"/>
      <c r="G7047" s="46"/>
      <c r="H7047" s="40">
        <v>0</v>
      </c>
      <c r="I7047" s="35"/>
    </row>
    <row r="7048" spans="1:9" ht="13">
      <c r="A7048" s="85"/>
      <c r="B7048" s="85"/>
      <c r="C7048" s="85"/>
      <c r="D7048" s="46"/>
      <c r="E7048" s="46"/>
      <c r="F7048" s="46"/>
      <c r="G7048" s="46"/>
      <c r="H7048" s="40">
        <v>0</v>
      </c>
      <c r="I7048" s="35"/>
    </row>
    <row r="7049" spans="1:9" ht="13">
      <c r="A7049" s="85"/>
      <c r="B7049" s="85"/>
      <c r="C7049" s="85"/>
      <c r="D7049" s="46"/>
      <c r="E7049" s="46"/>
      <c r="F7049" s="46"/>
      <c r="G7049" s="46"/>
      <c r="H7049" s="40">
        <v>0</v>
      </c>
      <c r="I7049" s="35"/>
    </row>
    <row r="7050" spans="1:9" ht="13">
      <c r="A7050" s="85"/>
      <c r="B7050" s="85"/>
      <c r="C7050" s="85"/>
      <c r="D7050" s="46"/>
      <c r="E7050" s="46"/>
      <c r="F7050" s="46"/>
      <c r="G7050" s="46"/>
      <c r="H7050" s="40">
        <v>0</v>
      </c>
      <c r="I7050" s="35"/>
    </row>
    <row r="7051" spans="1:9" ht="13">
      <c r="A7051" s="85"/>
      <c r="B7051" s="85"/>
      <c r="C7051" s="85"/>
      <c r="D7051" s="46"/>
      <c r="E7051" s="46"/>
      <c r="F7051" s="46"/>
      <c r="G7051" s="46"/>
      <c r="H7051" s="40">
        <v>0</v>
      </c>
      <c r="I7051" s="35"/>
    </row>
    <row r="7052" spans="1:9" ht="13">
      <c r="A7052" s="85"/>
      <c r="B7052" s="85"/>
      <c r="C7052" s="85"/>
      <c r="D7052" s="46"/>
      <c r="E7052" s="46"/>
      <c r="F7052" s="46"/>
      <c r="G7052" s="46"/>
      <c r="H7052" s="40">
        <v>0</v>
      </c>
      <c r="I7052" s="35"/>
    </row>
    <row r="7053" spans="1:9" ht="13">
      <c r="A7053" s="85"/>
      <c r="B7053" s="85"/>
      <c r="C7053" s="85"/>
      <c r="D7053" s="46"/>
      <c r="E7053" s="46"/>
      <c r="F7053" s="46"/>
      <c r="G7053" s="46"/>
      <c r="H7053" s="40">
        <v>0</v>
      </c>
      <c r="I7053" s="35"/>
    </row>
    <row r="7054" spans="1:9" ht="13">
      <c r="A7054" s="85"/>
      <c r="B7054" s="85"/>
      <c r="C7054" s="85"/>
      <c r="D7054" s="46"/>
      <c r="E7054" s="46"/>
      <c r="F7054" s="46"/>
      <c r="G7054" s="46"/>
      <c r="H7054" s="40">
        <v>0</v>
      </c>
      <c r="I7054" s="35"/>
    </row>
    <row r="7055" spans="1:9" ht="13">
      <c r="A7055" s="85"/>
      <c r="B7055" s="85"/>
      <c r="C7055" s="85"/>
      <c r="D7055" s="46"/>
      <c r="E7055" s="46"/>
      <c r="F7055" s="46"/>
      <c r="G7055" s="46"/>
      <c r="H7055" s="40">
        <v>0</v>
      </c>
      <c r="I7055" s="35"/>
    </row>
    <row r="7056" spans="1:9" ht="13">
      <c r="A7056" s="85"/>
      <c r="B7056" s="85"/>
      <c r="C7056" s="85"/>
      <c r="D7056" s="46"/>
      <c r="E7056" s="46"/>
      <c r="F7056" s="46"/>
      <c r="G7056" s="46"/>
      <c r="H7056" s="40">
        <v>0</v>
      </c>
      <c r="I7056" s="35"/>
    </row>
    <row r="7057" spans="1:9" ht="13">
      <c r="A7057" s="85"/>
      <c r="B7057" s="85"/>
      <c r="C7057" s="85"/>
      <c r="D7057" s="46"/>
      <c r="E7057" s="46"/>
      <c r="F7057" s="46"/>
      <c r="G7057" s="46"/>
      <c r="H7057" s="40">
        <v>0</v>
      </c>
      <c r="I7057" s="35"/>
    </row>
    <row r="7058" spans="1:9" ht="13">
      <c r="A7058" s="85"/>
      <c r="B7058" s="85"/>
      <c r="C7058" s="85"/>
      <c r="D7058" s="46"/>
      <c r="E7058" s="46"/>
      <c r="F7058" s="46"/>
      <c r="G7058" s="46"/>
      <c r="H7058" s="40">
        <v>0</v>
      </c>
      <c r="I7058" s="35"/>
    </row>
    <row r="7059" spans="1:9" ht="13">
      <c r="A7059" s="85"/>
      <c r="B7059" s="85"/>
      <c r="C7059" s="85"/>
      <c r="D7059" s="46"/>
      <c r="E7059" s="46"/>
      <c r="F7059" s="46"/>
      <c r="G7059" s="46"/>
      <c r="H7059" s="40">
        <v>0</v>
      </c>
      <c r="I7059" s="35"/>
    </row>
    <row r="7060" spans="1:9" ht="13">
      <c r="A7060" s="85"/>
      <c r="B7060" s="85"/>
      <c r="C7060" s="85"/>
      <c r="D7060" s="46"/>
      <c r="E7060" s="46"/>
      <c r="F7060" s="46"/>
      <c r="G7060" s="46"/>
      <c r="H7060" s="40">
        <v>0</v>
      </c>
      <c r="I7060" s="35"/>
    </row>
    <row r="7061" spans="1:9" ht="13">
      <c r="A7061" s="85"/>
      <c r="B7061" s="85"/>
      <c r="C7061" s="85"/>
      <c r="D7061" s="46"/>
      <c r="E7061" s="46"/>
      <c r="F7061" s="46"/>
      <c r="G7061" s="46"/>
      <c r="H7061" s="40">
        <v>0</v>
      </c>
      <c r="I7061" s="35"/>
    </row>
    <row r="7062" spans="1:9" ht="13">
      <c r="A7062" s="85"/>
      <c r="B7062" s="85"/>
      <c r="C7062" s="85"/>
      <c r="D7062" s="46"/>
      <c r="E7062" s="46"/>
      <c r="F7062" s="46"/>
      <c r="G7062" s="46"/>
      <c r="H7062" s="40">
        <v>0</v>
      </c>
      <c r="I7062" s="35"/>
    </row>
    <row r="7063" spans="1:9" ht="13">
      <c r="A7063" s="85"/>
      <c r="B7063" s="85"/>
      <c r="C7063" s="85"/>
      <c r="D7063" s="46"/>
      <c r="E7063" s="46"/>
      <c r="F7063" s="46"/>
      <c r="G7063" s="46"/>
      <c r="H7063" s="40">
        <v>0</v>
      </c>
      <c r="I7063" s="35"/>
    </row>
    <row r="7064" spans="1:9" ht="13">
      <c r="A7064" s="85"/>
      <c r="B7064" s="85"/>
      <c r="C7064" s="85"/>
      <c r="D7064" s="46"/>
      <c r="E7064" s="46"/>
      <c r="F7064" s="46"/>
      <c r="G7064" s="46"/>
      <c r="H7064" s="40">
        <v>0</v>
      </c>
      <c r="I7064" s="35"/>
    </row>
    <row r="7065" spans="1:9" ht="13">
      <c r="A7065" s="85"/>
      <c r="B7065" s="85"/>
      <c r="C7065" s="85"/>
      <c r="D7065" s="46"/>
      <c r="E7065" s="46"/>
      <c r="F7065" s="46"/>
      <c r="G7065" s="46"/>
      <c r="H7065" s="40">
        <v>0</v>
      </c>
      <c r="I7065" s="35"/>
    </row>
    <row r="7066" spans="1:9" ht="13">
      <c r="A7066" s="85"/>
      <c r="B7066" s="85"/>
      <c r="C7066" s="85"/>
      <c r="D7066" s="46"/>
      <c r="E7066" s="46"/>
      <c r="F7066" s="46"/>
      <c r="G7066" s="46"/>
      <c r="H7066" s="40">
        <v>0</v>
      </c>
      <c r="I7066" s="35"/>
    </row>
    <row r="7067" spans="1:9" ht="13">
      <c r="A7067" s="85"/>
      <c r="B7067" s="85"/>
      <c r="C7067" s="85"/>
      <c r="D7067" s="46"/>
      <c r="E7067" s="46"/>
      <c r="F7067" s="46"/>
      <c r="G7067" s="46"/>
      <c r="H7067" s="40">
        <v>0</v>
      </c>
      <c r="I7067" s="35"/>
    </row>
    <row r="7068" spans="1:9" ht="13">
      <c r="A7068" s="85"/>
      <c r="B7068" s="85"/>
      <c r="C7068" s="85"/>
      <c r="D7068" s="46"/>
      <c r="E7068" s="46"/>
      <c r="F7068" s="46"/>
      <c r="G7068" s="46"/>
      <c r="H7068" s="40">
        <v>0</v>
      </c>
      <c r="I7068" s="35"/>
    </row>
    <row r="7069" spans="1:9" ht="13">
      <c r="A7069" s="85"/>
      <c r="B7069" s="85"/>
      <c r="C7069" s="85"/>
      <c r="D7069" s="46"/>
      <c r="E7069" s="46"/>
      <c r="F7069" s="46"/>
      <c r="G7069" s="46"/>
      <c r="H7069" s="40">
        <v>0</v>
      </c>
      <c r="I7069" s="35"/>
    </row>
    <row r="7070" spans="1:9" ht="13">
      <c r="A7070" s="85"/>
      <c r="B7070" s="85"/>
      <c r="C7070" s="85"/>
      <c r="D7070" s="46"/>
      <c r="E7070" s="46"/>
      <c r="F7070" s="46"/>
      <c r="G7070" s="46"/>
      <c r="H7070" s="40">
        <v>0</v>
      </c>
      <c r="I7070" s="35"/>
    </row>
    <row r="7071" spans="1:9" ht="13">
      <c r="A7071" s="85"/>
      <c r="B7071" s="85"/>
      <c r="C7071" s="85"/>
      <c r="D7071" s="46"/>
      <c r="E7071" s="46"/>
      <c r="F7071" s="46"/>
      <c r="G7071" s="46"/>
      <c r="H7071" s="40">
        <v>0</v>
      </c>
      <c r="I7071" s="35"/>
    </row>
    <row r="7072" spans="1:9" ht="13">
      <c r="A7072" s="85"/>
      <c r="B7072" s="85"/>
      <c r="C7072" s="85"/>
      <c r="D7072" s="46"/>
      <c r="E7072" s="46"/>
      <c r="F7072" s="46"/>
      <c r="G7072" s="46"/>
      <c r="H7072" s="40">
        <v>0</v>
      </c>
      <c r="I7072" s="35"/>
    </row>
    <row r="7073" spans="1:9" ht="13">
      <c r="A7073" s="85"/>
      <c r="B7073" s="85"/>
      <c r="C7073" s="85"/>
      <c r="D7073" s="46"/>
      <c r="E7073" s="46"/>
      <c r="F7073" s="46"/>
      <c r="G7073" s="46"/>
      <c r="H7073" s="40">
        <v>0</v>
      </c>
      <c r="I7073" s="35"/>
    </row>
    <row r="7074" spans="1:9" ht="13">
      <c r="A7074" s="85"/>
      <c r="B7074" s="85"/>
      <c r="C7074" s="85"/>
      <c r="D7074" s="46"/>
      <c r="E7074" s="46"/>
      <c r="F7074" s="46"/>
      <c r="G7074" s="46"/>
      <c r="H7074" s="40">
        <v>0</v>
      </c>
      <c r="I7074" s="35"/>
    </row>
    <row r="7075" spans="1:9" ht="13">
      <c r="A7075" s="85"/>
      <c r="B7075" s="85"/>
      <c r="C7075" s="85"/>
      <c r="D7075" s="46"/>
      <c r="E7075" s="46"/>
      <c r="F7075" s="46"/>
      <c r="G7075" s="46"/>
      <c r="H7075" s="40">
        <v>0</v>
      </c>
      <c r="I7075" s="35"/>
    </row>
    <row r="7076" spans="1:9" ht="13">
      <c r="A7076" s="85"/>
      <c r="B7076" s="85"/>
      <c r="C7076" s="85"/>
      <c r="D7076" s="46"/>
      <c r="E7076" s="46"/>
      <c r="F7076" s="46"/>
      <c r="G7076" s="46"/>
      <c r="H7076" s="40">
        <v>0</v>
      </c>
      <c r="I7076" s="35"/>
    </row>
    <row r="7077" spans="1:9" ht="13">
      <c r="A7077" s="85"/>
      <c r="B7077" s="85"/>
      <c r="C7077" s="85"/>
      <c r="D7077" s="46"/>
      <c r="E7077" s="46"/>
      <c r="F7077" s="46"/>
      <c r="G7077" s="46"/>
      <c r="H7077" s="40">
        <v>0</v>
      </c>
      <c r="I7077" s="35"/>
    </row>
    <row r="7078" spans="1:9" ht="13">
      <c r="A7078" s="85"/>
      <c r="B7078" s="85"/>
      <c r="C7078" s="85"/>
      <c r="D7078" s="46"/>
      <c r="E7078" s="46"/>
      <c r="F7078" s="46"/>
      <c r="G7078" s="46"/>
      <c r="H7078" s="40">
        <v>0</v>
      </c>
      <c r="I7078" s="35"/>
    </row>
    <row r="7079" spans="1:9" ht="13">
      <c r="A7079" s="85"/>
      <c r="B7079" s="85"/>
      <c r="C7079" s="85"/>
      <c r="D7079" s="46"/>
      <c r="E7079" s="46"/>
      <c r="F7079" s="46"/>
      <c r="G7079" s="46"/>
      <c r="H7079" s="40">
        <v>0</v>
      </c>
      <c r="I7079" s="35"/>
    </row>
    <row r="7080" spans="1:9" ht="13">
      <c r="A7080" s="85"/>
      <c r="B7080" s="85"/>
      <c r="C7080" s="85"/>
      <c r="D7080" s="46"/>
      <c r="E7080" s="46"/>
      <c r="F7080" s="46"/>
      <c r="G7080" s="46"/>
      <c r="H7080" s="40">
        <v>0</v>
      </c>
      <c r="I7080" s="35"/>
    </row>
    <row r="7081" spans="1:9" ht="13">
      <c r="A7081" s="85"/>
      <c r="B7081" s="85"/>
      <c r="C7081" s="85"/>
      <c r="D7081" s="46"/>
      <c r="E7081" s="46"/>
      <c r="F7081" s="46"/>
      <c r="G7081" s="46"/>
      <c r="H7081" s="40">
        <v>0</v>
      </c>
      <c r="I7081" s="35"/>
    </row>
    <row r="7082" spans="1:9" ht="13">
      <c r="A7082" s="85"/>
      <c r="B7082" s="85"/>
      <c r="C7082" s="85"/>
      <c r="D7082" s="46"/>
      <c r="E7082" s="46"/>
      <c r="F7082" s="46"/>
      <c r="G7082" s="46"/>
      <c r="H7082" s="40">
        <v>0</v>
      </c>
      <c r="I7082" s="35"/>
    </row>
    <row r="7083" spans="1:9" ht="13">
      <c r="A7083" s="85"/>
      <c r="B7083" s="85"/>
      <c r="C7083" s="85"/>
      <c r="D7083" s="46"/>
      <c r="E7083" s="46"/>
      <c r="F7083" s="46"/>
      <c r="G7083" s="46"/>
      <c r="H7083" s="40">
        <v>0</v>
      </c>
      <c r="I7083" s="35"/>
    </row>
    <row r="7084" spans="1:9" ht="13">
      <c r="A7084" s="85"/>
      <c r="B7084" s="85"/>
      <c r="C7084" s="85"/>
      <c r="D7084" s="46"/>
      <c r="E7084" s="46"/>
      <c r="F7084" s="46"/>
      <c r="G7084" s="46"/>
      <c r="H7084" s="40">
        <v>0</v>
      </c>
      <c r="I7084" s="35"/>
    </row>
    <row r="7085" spans="1:9" ht="13">
      <c r="A7085" s="85"/>
      <c r="B7085" s="85"/>
      <c r="C7085" s="85"/>
      <c r="D7085" s="46"/>
      <c r="E7085" s="46"/>
      <c r="F7085" s="46"/>
      <c r="G7085" s="46"/>
      <c r="H7085" s="40">
        <v>0</v>
      </c>
      <c r="I7085" s="35"/>
    </row>
    <row r="7086" spans="1:9" ht="13">
      <c r="A7086" s="85"/>
      <c r="B7086" s="85"/>
      <c r="C7086" s="85"/>
      <c r="D7086" s="46"/>
      <c r="E7086" s="46"/>
      <c r="F7086" s="46"/>
      <c r="G7086" s="46"/>
      <c r="H7086" s="40">
        <v>0</v>
      </c>
      <c r="I7086" s="35"/>
    </row>
    <row r="7087" spans="1:9" ht="13">
      <c r="A7087" s="85"/>
      <c r="B7087" s="85"/>
      <c r="C7087" s="85"/>
      <c r="D7087" s="46"/>
      <c r="E7087" s="46"/>
      <c r="F7087" s="46"/>
      <c r="G7087" s="46"/>
      <c r="H7087" s="40">
        <v>0</v>
      </c>
      <c r="I7087" s="35"/>
    </row>
    <row r="7088" spans="1:9" ht="13">
      <c r="A7088" s="85"/>
      <c r="B7088" s="85"/>
      <c r="C7088" s="85"/>
      <c r="D7088" s="46"/>
      <c r="E7088" s="46"/>
      <c r="F7088" s="46"/>
      <c r="G7088" s="46"/>
      <c r="H7088" s="40">
        <v>0</v>
      </c>
      <c r="I7088" s="35"/>
    </row>
    <row r="7089" spans="1:9" ht="13">
      <c r="A7089" s="85"/>
      <c r="B7089" s="85"/>
      <c r="C7089" s="85"/>
      <c r="D7089" s="46"/>
      <c r="E7089" s="46"/>
      <c r="F7089" s="46"/>
      <c r="G7089" s="46"/>
      <c r="H7089" s="40">
        <v>0</v>
      </c>
      <c r="I7089" s="35"/>
    </row>
    <row r="7090" spans="1:9" ht="13">
      <c r="A7090" s="85"/>
      <c r="B7090" s="85"/>
      <c r="C7090" s="85"/>
      <c r="D7090" s="46"/>
      <c r="E7090" s="46"/>
      <c r="F7090" s="46"/>
      <c r="G7090" s="46"/>
      <c r="H7090" s="40">
        <v>0</v>
      </c>
      <c r="I7090" s="35"/>
    </row>
    <row r="7091" spans="1:9" ht="13">
      <c r="A7091" s="85"/>
      <c r="B7091" s="85"/>
      <c r="C7091" s="85"/>
      <c r="D7091" s="46"/>
      <c r="E7091" s="46"/>
      <c r="F7091" s="46"/>
      <c r="G7091" s="46"/>
      <c r="H7091" s="40">
        <v>0</v>
      </c>
      <c r="I7091" s="35"/>
    </row>
    <row r="7092" spans="1:9" ht="13">
      <c r="A7092" s="85"/>
      <c r="B7092" s="85"/>
      <c r="C7092" s="85"/>
      <c r="D7092" s="46"/>
      <c r="E7092" s="46"/>
      <c r="F7092" s="46"/>
      <c r="G7092" s="46"/>
      <c r="H7092" s="40">
        <v>0</v>
      </c>
      <c r="I7092" s="35"/>
    </row>
    <row r="7093" spans="1:9" ht="13">
      <c r="A7093" s="85"/>
      <c r="B7093" s="85"/>
      <c r="C7093" s="85"/>
      <c r="D7093" s="46"/>
      <c r="E7093" s="46"/>
      <c r="F7093" s="46"/>
      <c r="G7093" s="46"/>
      <c r="H7093" s="40">
        <v>0</v>
      </c>
      <c r="I7093" s="35"/>
    </row>
    <row r="7094" spans="1:9" ht="13">
      <c r="A7094" s="85"/>
      <c r="B7094" s="85"/>
      <c r="C7094" s="85"/>
      <c r="D7094" s="46"/>
      <c r="E7094" s="46"/>
      <c r="F7094" s="46"/>
      <c r="G7094" s="46"/>
      <c r="H7094" s="40">
        <v>0</v>
      </c>
      <c r="I7094" s="35"/>
    </row>
    <row r="7095" spans="1:9" ht="13">
      <c r="A7095" s="85"/>
      <c r="B7095" s="85"/>
      <c r="C7095" s="85"/>
      <c r="D7095" s="46"/>
      <c r="E7095" s="46"/>
      <c r="F7095" s="46"/>
      <c r="G7095" s="46"/>
      <c r="H7095" s="40">
        <v>0</v>
      </c>
      <c r="I7095" s="35"/>
    </row>
    <row r="7096" spans="1:9" ht="13">
      <c r="A7096" s="85"/>
      <c r="B7096" s="85"/>
      <c r="C7096" s="85"/>
      <c r="D7096" s="46"/>
      <c r="E7096" s="46"/>
      <c r="F7096" s="46"/>
      <c r="G7096" s="46"/>
      <c r="H7096" s="40">
        <v>0</v>
      </c>
      <c r="I7096" s="35"/>
    </row>
    <row r="7097" spans="1:9" ht="13">
      <c r="A7097" s="85"/>
      <c r="B7097" s="85"/>
      <c r="C7097" s="85"/>
      <c r="D7097" s="46"/>
      <c r="E7097" s="46"/>
      <c r="F7097" s="46"/>
      <c r="G7097" s="46"/>
      <c r="H7097" s="40">
        <v>0</v>
      </c>
      <c r="I7097" s="35"/>
    </row>
    <row r="7098" spans="1:9" ht="13">
      <c r="A7098" s="85"/>
      <c r="B7098" s="85"/>
      <c r="C7098" s="85"/>
      <c r="D7098" s="46"/>
      <c r="E7098" s="46"/>
      <c r="F7098" s="46"/>
      <c r="G7098" s="46"/>
      <c r="H7098" s="40">
        <v>0</v>
      </c>
      <c r="I7098" s="35"/>
    </row>
    <row r="7099" spans="1:9" ht="13">
      <c r="A7099" s="85"/>
      <c r="B7099" s="85"/>
      <c r="C7099" s="85"/>
      <c r="D7099" s="46"/>
      <c r="E7099" s="46"/>
      <c r="F7099" s="46"/>
      <c r="G7099" s="46"/>
      <c r="H7099" s="40">
        <v>0</v>
      </c>
      <c r="I7099" s="35"/>
    </row>
    <row r="7100" spans="1:9" ht="13">
      <c r="A7100" s="85"/>
      <c r="B7100" s="85"/>
      <c r="C7100" s="85"/>
      <c r="D7100" s="46"/>
      <c r="E7100" s="46"/>
      <c r="F7100" s="46"/>
      <c r="G7100" s="46"/>
      <c r="H7100" s="40">
        <v>0</v>
      </c>
      <c r="I7100" s="35"/>
    </row>
    <row r="7101" spans="1:9" ht="13">
      <c r="A7101" s="85"/>
      <c r="B7101" s="85"/>
      <c r="C7101" s="85"/>
      <c r="D7101" s="46"/>
      <c r="E7101" s="46"/>
      <c r="F7101" s="46"/>
      <c r="G7101" s="46"/>
      <c r="H7101" s="40">
        <v>0</v>
      </c>
      <c r="I7101" s="35"/>
    </row>
    <row r="7102" spans="1:9" ht="13">
      <c r="A7102" s="85"/>
      <c r="B7102" s="85"/>
      <c r="C7102" s="85"/>
      <c r="D7102" s="46"/>
      <c r="E7102" s="46"/>
      <c r="F7102" s="46"/>
      <c r="G7102" s="46"/>
      <c r="H7102" s="40">
        <v>0</v>
      </c>
      <c r="I7102" s="35"/>
    </row>
    <row r="7103" spans="1:9" ht="13">
      <c r="A7103" s="85"/>
      <c r="B7103" s="85"/>
      <c r="C7103" s="85"/>
      <c r="D7103" s="46"/>
      <c r="E7103" s="46"/>
      <c r="F7103" s="46"/>
      <c r="G7103" s="46"/>
      <c r="H7103" s="40">
        <v>0</v>
      </c>
      <c r="I7103" s="35"/>
    </row>
    <row r="7104" spans="1:9" ht="13">
      <c r="A7104" s="85"/>
      <c r="B7104" s="85"/>
      <c r="C7104" s="85"/>
      <c r="D7104" s="46"/>
      <c r="E7104" s="46"/>
      <c r="F7104" s="46"/>
      <c r="G7104" s="46"/>
      <c r="H7104" s="40">
        <v>0</v>
      </c>
      <c r="I7104" s="35"/>
    </row>
    <row r="7105" spans="1:9" ht="13">
      <c r="A7105" s="85"/>
      <c r="B7105" s="85"/>
      <c r="C7105" s="85"/>
      <c r="D7105" s="46"/>
      <c r="E7105" s="46"/>
      <c r="F7105" s="46"/>
      <c r="G7105" s="46"/>
      <c r="H7105" s="40">
        <v>0</v>
      </c>
      <c r="I7105" s="35"/>
    </row>
    <row r="7106" spans="1:9" ht="13">
      <c r="A7106" s="85"/>
      <c r="B7106" s="85"/>
      <c r="C7106" s="85"/>
      <c r="D7106" s="46"/>
      <c r="E7106" s="46"/>
      <c r="F7106" s="46"/>
      <c r="G7106" s="46"/>
      <c r="H7106" s="40">
        <v>0</v>
      </c>
      <c r="I7106" s="35"/>
    </row>
    <row r="7107" spans="1:9" ht="13">
      <c r="A7107" s="85"/>
      <c r="B7107" s="85"/>
      <c r="C7107" s="85"/>
      <c r="D7107" s="46"/>
      <c r="E7107" s="46"/>
      <c r="F7107" s="46"/>
      <c r="G7107" s="46"/>
      <c r="H7107" s="40">
        <v>0</v>
      </c>
      <c r="I7107" s="35"/>
    </row>
    <row r="7108" spans="1:9" ht="13">
      <c r="A7108" s="85"/>
      <c r="B7108" s="85"/>
      <c r="C7108" s="85"/>
      <c r="D7108" s="46"/>
      <c r="E7108" s="46"/>
      <c r="F7108" s="46"/>
      <c r="G7108" s="46"/>
      <c r="H7108" s="40">
        <v>0</v>
      </c>
      <c r="I7108" s="35"/>
    </row>
    <row r="7109" spans="1:9" ht="13">
      <c r="A7109" s="85"/>
      <c r="B7109" s="85"/>
      <c r="C7109" s="85"/>
      <c r="D7109" s="46"/>
      <c r="E7109" s="46"/>
      <c r="F7109" s="46"/>
      <c r="G7109" s="46"/>
      <c r="H7109" s="40">
        <v>0</v>
      </c>
      <c r="I7109" s="35"/>
    </row>
    <row r="7110" spans="1:9" ht="13">
      <c r="A7110" s="85"/>
      <c r="B7110" s="85"/>
      <c r="C7110" s="85"/>
      <c r="D7110" s="46"/>
      <c r="E7110" s="46"/>
      <c r="F7110" s="46"/>
      <c r="G7110" s="46"/>
      <c r="H7110" s="40">
        <v>0</v>
      </c>
      <c r="I7110" s="35"/>
    </row>
    <row r="7111" spans="1:9" ht="13">
      <c r="A7111" s="85"/>
      <c r="B7111" s="85"/>
      <c r="C7111" s="85"/>
      <c r="D7111" s="46"/>
      <c r="E7111" s="46"/>
      <c r="F7111" s="46"/>
      <c r="G7111" s="46"/>
      <c r="H7111" s="40">
        <v>0</v>
      </c>
      <c r="I7111" s="35"/>
    </row>
    <row r="7112" spans="1:9" ht="13">
      <c r="A7112" s="85"/>
      <c r="B7112" s="85"/>
      <c r="C7112" s="85"/>
      <c r="D7112" s="46"/>
      <c r="E7112" s="46"/>
      <c r="F7112" s="46"/>
      <c r="G7112" s="46"/>
      <c r="H7112" s="40">
        <v>0</v>
      </c>
      <c r="I7112" s="35"/>
    </row>
    <row r="7113" spans="1:9" ht="13">
      <c r="A7113" s="85"/>
      <c r="B7113" s="85"/>
      <c r="C7113" s="85"/>
      <c r="D7113" s="46"/>
      <c r="E7113" s="46"/>
      <c r="F7113" s="46"/>
      <c r="G7113" s="46"/>
      <c r="H7113" s="40">
        <v>0</v>
      </c>
      <c r="I7113" s="35"/>
    </row>
    <row r="7114" spans="1:9" ht="13">
      <c r="A7114" s="85"/>
      <c r="B7114" s="85"/>
      <c r="C7114" s="85"/>
      <c r="D7114" s="46"/>
      <c r="E7114" s="46"/>
      <c r="F7114" s="46"/>
      <c r="G7114" s="46"/>
      <c r="H7114" s="40">
        <v>0</v>
      </c>
      <c r="I7114" s="35"/>
    </row>
    <row r="7115" spans="1:9" ht="13">
      <c r="A7115" s="85"/>
      <c r="B7115" s="85"/>
      <c r="C7115" s="85"/>
      <c r="D7115" s="46"/>
      <c r="E7115" s="46"/>
      <c r="F7115" s="46"/>
      <c r="G7115" s="46"/>
      <c r="H7115" s="40">
        <v>0</v>
      </c>
      <c r="I7115" s="35"/>
    </row>
    <row r="7116" spans="1:9" ht="13">
      <c r="A7116" s="85"/>
      <c r="B7116" s="85"/>
      <c r="C7116" s="85"/>
      <c r="D7116" s="46"/>
      <c r="E7116" s="46"/>
      <c r="F7116" s="46"/>
      <c r="G7116" s="46"/>
      <c r="H7116" s="40">
        <v>0</v>
      </c>
      <c r="I7116" s="35"/>
    </row>
    <row r="7117" spans="1:9" ht="13">
      <c r="A7117" s="85"/>
      <c r="B7117" s="85"/>
      <c r="C7117" s="85"/>
      <c r="D7117" s="46"/>
      <c r="E7117" s="46"/>
      <c r="F7117" s="46"/>
      <c r="G7117" s="46"/>
      <c r="H7117" s="40">
        <v>0</v>
      </c>
      <c r="I7117" s="35"/>
    </row>
    <row r="7118" spans="1:9" ht="13">
      <c r="A7118" s="85"/>
      <c r="B7118" s="85"/>
      <c r="C7118" s="85"/>
      <c r="D7118" s="46"/>
      <c r="E7118" s="46"/>
      <c r="F7118" s="46"/>
      <c r="G7118" s="46"/>
      <c r="H7118" s="40">
        <v>0</v>
      </c>
      <c r="I7118" s="35"/>
    </row>
    <row r="7119" spans="1:9" ht="13">
      <c r="A7119" s="85"/>
      <c r="B7119" s="85"/>
      <c r="C7119" s="85"/>
      <c r="D7119" s="46"/>
      <c r="E7119" s="46"/>
      <c r="F7119" s="46"/>
      <c r="G7119" s="46"/>
      <c r="H7119" s="40">
        <v>0</v>
      </c>
      <c r="I7119" s="35"/>
    </row>
    <row r="7120" spans="1:9" ht="13">
      <c r="A7120" s="85"/>
      <c r="B7120" s="85"/>
      <c r="C7120" s="85"/>
      <c r="D7120" s="46"/>
      <c r="E7120" s="46"/>
      <c r="F7120" s="46"/>
      <c r="G7120" s="46"/>
      <c r="H7120" s="40">
        <v>0</v>
      </c>
      <c r="I7120" s="35"/>
    </row>
    <row r="7121" spans="1:9" ht="13">
      <c r="A7121" s="85"/>
      <c r="B7121" s="85"/>
      <c r="C7121" s="85"/>
      <c r="D7121" s="46"/>
      <c r="E7121" s="46"/>
      <c r="F7121" s="46"/>
      <c r="G7121" s="46"/>
      <c r="H7121" s="40">
        <v>0</v>
      </c>
      <c r="I7121" s="35"/>
    </row>
    <row r="7122" spans="1:9" ht="13">
      <c r="A7122" s="85"/>
      <c r="B7122" s="85"/>
      <c r="C7122" s="85"/>
      <c r="D7122" s="46"/>
      <c r="E7122" s="46"/>
      <c r="F7122" s="46"/>
      <c r="G7122" s="46"/>
      <c r="H7122" s="40">
        <v>0</v>
      </c>
      <c r="I7122" s="35"/>
    </row>
    <row r="7123" spans="1:9" ht="13">
      <c r="A7123" s="85"/>
      <c r="B7123" s="85"/>
      <c r="C7123" s="85"/>
      <c r="D7123" s="46"/>
      <c r="E7123" s="46"/>
      <c r="F7123" s="46"/>
      <c r="G7123" s="46"/>
      <c r="H7123" s="40">
        <v>0</v>
      </c>
      <c r="I7123" s="35"/>
    </row>
    <row r="7124" spans="1:9" ht="13">
      <c r="A7124" s="85"/>
      <c r="B7124" s="85"/>
      <c r="C7124" s="85"/>
      <c r="D7124" s="46"/>
      <c r="E7124" s="46"/>
      <c r="F7124" s="46"/>
      <c r="G7124" s="46"/>
      <c r="H7124" s="40">
        <v>0</v>
      </c>
      <c r="I7124" s="35"/>
    </row>
    <row r="7125" spans="1:9" ht="13">
      <c r="A7125" s="85"/>
      <c r="B7125" s="85"/>
      <c r="C7125" s="85"/>
      <c r="D7125" s="46"/>
      <c r="E7125" s="46"/>
      <c r="F7125" s="46"/>
      <c r="G7125" s="46"/>
      <c r="H7125" s="40">
        <v>0</v>
      </c>
      <c r="I7125" s="35"/>
    </row>
    <row r="7126" spans="1:9" ht="13">
      <c r="A7126" s="85"/>
      <c r="B7126" s="85"/>
      <c r="C7126" s="85"/>
      <c r="D7126" s="46"/>
      <c r="E7126" s="46"/>
      <c r="F7126" s="46"/>
      <c r="G7126" s="46"/>
      <c r="H7126" s="40">
        <v>0</v>
      </c>
      <c r="I7126" s="35"/>
    </row>
    <row r="7127" spans="1:9" ht="13">
      <c r="A7127" s="85"/>
      <c r="B7127" s="85"/>
      <c r="C7127" s="85"/>
      <c r="D7127" s="46"/>
      <c r="E7127" s="46"/>
      <c r="F7127" s="46"/>
      <c r="G7127" s="46"/>
      <c r="H7127" s="40">
        <v>0</v>
      </c>
      <c r="I7127" s="35"/>
    </row>
    <row r="7128" spans="1:9" ht="13">
      <c r="A7128" s="85"/>
      <c r="B7128" s="85"/>
      <c r="C7128" s="85"/>
      <c r="D7128" s="46"/>
      <c r="E7128" s="46"/>
      <c r="F7128" s="46"/>
      <c r="G7128" s="46"/>
      <c r="H7128" s="40">
        <v>0</v>
      </c>
      <c r="I7128" s="35"/>
    </row>
    <row r="7129" spans="1:9" ht="13">
      <c r="A7129" s="85"/>
      <c r="B7129" s="85"/>
      <c r="C7129" s="85"/>
      <c r="D7129" s="46"/>
      <c r="E7129" s="46"/>
      <c r="F7129" s="46"/>
      <c r="G7129" s="46"/>
      <c r="H7129" s="40">
        <v>0</v>
      </c>
      <c r="I7129" s="35"/>
    </row>
    <row r="7130" spans="1:9" ht="13">
      <c r="A7130" s="85"/>
      <c r="B7130" s="85"/>
      <c r="C7130" s="85"/>
      <c r="D7130" s="46"/>
      <c r="E7130" s="46"/>
      <c r="F7130" s="46"/>
      <c r="G7130" s="46"/>
      <c r="H7130" s="40">
        <v>0</v>
      </c>
      <c r="I7130" s="35"/>
    </row>
    <row r="7131" spans="1:9" ht="13">
      <c r="A7131" s="85"/>
      <c r="B7131" s="85"/>
      <c r="C7131" s="85"/>
      <c r="D7131" s="46"/>
      <c r="E7131" s="46"/>
      <c r="F7131" s="46"/>
      <c r="G7131" s="46"/>
      <c r="H7131" s="40">
        <v>0</v>
      </c>
      <c r="I7131" s="35"/>
    </row>
    <row r="7132" spans="1:9" ht="13">
      <c r="A7132" s="85"/>
      <c r="B7132" s="85"/>
      <c r="C7132" s="85"/>
      <c r="D7132" s="46"/>
      <c r="E7132" s="46"/>
      <c r="F7132" s="46"/>
      <c r="G7132" s="46"/>
      <c r="H7132" s="40">
        <v>0</v>
      </c>
      <c r="I7132" s="35"/>
    </row>
    <row r="7133" spans="1:9" ht="13">
      <c r="A7133" s="85"/>
      <c r="B7133" s="85"/>
      <c r="C7133" s="85"/>
      <c r="D7133" s="46"/>
      <c r="E7133" s="46"/>
      <c r="F7133" s="46"/>
      <c r="G7133" s="46"/>
      <c r="H7133" s="40">
        <v>0</v>
      </c>
      <c r="I7133" s="35"/>
    </row>
    <row r="7134" spans="1:9" ht="13">
      <c r="A7134" s="85"/>
      <c r="B7134" s="85"/>
      <c r="C7134" s="85"/>
      <c r="D7134" s="46"/>
      <c r="E7134" s="46"/>
      <c r="F7134" s="46"/>
      <c r="G7134" s="46"/>
      <c r="H7134" s="40">
        <v>0</v>
      </c>
      <c r="I7134" s="35"/>
    </row>
    <row r="7135" spans="1:9" ht="13">
      <c r="A7135" s="85"/>
      <c r="B7135" s="85"/>
      <c r="C7135" s="85"/>
      <c r="D7135" s="46"/>
      <c r="E7135" s="46"/>
      <c r="F7135" s="46"/>
      <c r="G7135" s="46"/>
      <c r="H7135" s="40">
        <v>0</v>
      </c>
      <c r="I7135" s="35"/>
    </row>
    <row r="7136" spans="1:9" ht="13">
      <c r="A7136" s="85"/>
      <c r="B7136" s="85"/>
      <c r="C7136" s="85"/>
      <c r="D7136" s="46"/>
      <c r="E7136" s="46"/>
      <c r="F7136" s="46"/>
      <c r="G7136" s="46"/>
      <c r="H7136" s="40">
        <v>0</v>
      </c>
      <c r="I7136" s="35"/>
    </row>
    <row r="7137" spans="1:9" ht="13">
      <c r="A7137" s="85"/>
      <c r="B7137" s="85"/>
      <c r="C7137" s="85"/>
      <c r="D7137" s="46"/>
      <c r="E7137" s="46"/>
      <c r="F7137" s="46"/>
      <c r="G7137" s="46"/>
      <c r="H7137" s="40">
        <v>0</v>
      </c>
      <c r="I7137" s="35"/>
    </row>
    <row r="7138" spans="1:9" ht="13">
      <c r="A7138" s="85"/>
      <c r="B7138" s="85"/>
      <c r="C7138" s="85"/>
      <c r="D7138" s="46"/>
      <c r="E7138" s="46"/>
      <c r="F7138" s="46"/>
      <c r="G7138" s="46"/>
      <c r="H7138" s="40">
        <v>0</v>
      </c>
      <c r="I7138" s="35"/>
    </row>
    <row r="7139" spans="1:9" ht="13">
      <c r="A7139" s="85"/>
      <c r="B7139" s="85"/>
      <c r="C7139" s="85"/>
      <c r="D7139" s="46"/>
      <c r="E7139" s="46"/>
      <c r="F7139" s="46"/>
      <c r="G7139" s="46"/>
      <c r="H7139" s="40">
        <v>0</v>
      </c>
      <c r="I7139" s="35"/>
    </row>
    <row r="7140" spans="1:9" ht="13">
      <c r="A7140" s="85"/>
      <c r="B7140" s="85"/>
      <c r="C7140" s="85"/>
      <c r="D7140" s="46"/>
      <c r="E7140" s="46"/>
      <c r="F7140" s="46"/>
      <c r="G7140" s="46"/>
      <c r="H7140" s="40">
        <v>0</v>
      </c>
      <c r="I7140" s="35"/>
    </row>
    <row r="7141" spans="1:9" ht="13">
      <c r="A7141" s="85"/>
      <c r="B7141" s="85"/>
      <c r="C7141" s="85"/>
      <c r="D7141" s="46"/>
      <c r="E7141" s="46"/>
      <c r="F7141" s="46"/>
      <c r="G7141" s="46"/>
      <c r="H7141" s="40">
        <v>0</v>
      </c>
      <c r="I7141" s="35"/>
    </row>
    <row r="7142" spans="1:9" ht="13">
      <c r="A7142" s="85"/>
      <c r="B7142" s="85"/>
      <c r="C7142" s="85"/>
      <c r="D7142" s="46"/>
      <c r="E7142" s="46"/>
      <c r="F7142" s="46"/>
      <c r="G7142" s="46"/>
      <c r="H7142" s="40">
        <v>0</v>
      </c>
      <c r="I7142" s="35"/>
    </row>
    <row r="7143" spans="1:9" ht="13">
      <c r="A7143" s="85"/>
      <c r="B7143" s="85"/>
      <c r="C7143" s="85"/>
      <c r="D7143" s="46"/>
      <c r="E7143" s="46"/>
      <c r="F7143" s="46"/>
      <c r="G7143" s="46"/>
      <c r="H7143" s="40">
        <v>0</v>
      </c>
      <c r="I7143" s="35"/>
    </row>
    <row r="7144" spans="1:9" ht="13">
      <c r="A7144" s="85"/>
      <c r="B7144" s="85"/>
      <c r="C7144" s="85"/>
      <c r="D7144" s="46"/>
      <c r="E7144" s="46"/>
      <c r="F7144" s="46"/>
      <c r="G7144" s="46"/>
      <c r="H7144" s="40">
        <v>0</v>
      </c>
      <c r="I7144" s="35"/>
    </row>
    <row r="7145" spans="1:9" ht="13">
      <c r="A7145" s="85"/>
      <c r="B7145" s="85"/>
      <c r="C7145" s="85"/>
      <c r="D7145" s="46"/>
      <c r="E7145" s="46"/>
      <c r="F7145" s="46"/>
      <c r="G7145" s="46"/>
      <c r="H7145" s="40">
        <v>0</v>
      </c>
      <c r="I7145" s="35"/>
    </row>
    <row r="7146" spans="1:9" ht="13">
      <c r="A7146" s="85"/>
      <c r="B7146" s="85"/>
      <c r="C7146" s="85"/>
      <c r="D7146" s="46"/>
      <c r="E7146" s="46"/>
      <c r="F7146" s="46"/>
      <c r="G7146" s="46"/>
      <c r="H7146" s="40">
        <v>0</v>
      </c>
      <c r="I7146" s="35"/>
    </row>
    <row r="7147" spans="1:9" ht="13">
      <c r="A7147" s="85"/>
      <c r="B7147" s="85"/>
      <c r="C7147" s="85"/>
      <c r="D7147" s="46"/>
      <c r="E7147" s="46"/>
      <c r="F7147" s="46"/>
      <c r="G7147" s="46"/>
      <c r="H7147" s="40">
        <v>0</v>
      </c>
      <c r="I7147" s="35"/>
    </row>
    <row r="7148" spans="1:9" ht="13">
      <c r="A7148" s="85"/>
      <c r="B7148" s="85"/>
      <c r="C7148" s="85"/>
      <c r="D7148" s="46"/>
      <c r="E7148" s="46"/>
      <c r="F7148" s="46"/>
      <c r="G7148" s="46"/>
      <c r="H7148" s="40">
        <v>0</v>
      </c>
      <c r="I7148" s="35"/>
    </row>
    <row r="7149" spans="1:9" ht="13">
      <c r="A7149" s="85"/>
      <c r="B7149" s="85"/>
      <c r="C7149" s="85"/>
      <c r="D7149" s="46"/>
      <c r="E7149" s="46"/>
      <c r="F7149" s="46"/>
      <c r="G7149" s="46"/>
      <c r="H7149" s="40">
        <v>0</v>
      </c>
      <c r="I7149" s="35"/>
    </row>
    <row r="7150" spans="1:9" ht="13">
      <c r="A7150" s="85"/>
      <c r="B7150" s="85"/>
      <c r="C7150" s="85"/>
      <c r="D7150" s="46"/>
      <c r="E7150" s="46"/>
      <c r="F7150" s="46"/>
      <c r="G7150" s="46"/>
      <c r="H7150" s="40">
        <v>0</v>
      </c>
      <c r="I7150" s="35"/>
    </row>
    <row r="7151" spans="1:9" ht="13">
      <c r="A7151" s="85"/>
      <c r="B7151" s="85"/>
      <c r="C7151" s="85"/>
      <c r="D7151" s="46"/>
      <c r="E7151" s="46"/>
      <c r="F7151" s="46"/>
      <c r="G7151" s="46"/>
      <c r="H7151" s="40">
        <v>0</v>
      </c>
      <c r="I7151" s="35"/>
    </row>
    <row r="7152" spans="1:9" ht="13">
      <c r="A7152" s="85"/>
      <c r="B7152" s="85"/>
      <c r="C7152" s="85"/>
      <c r="D7152" s="46"/>
      <c r="E7152" s="46"/>
      <c r="F7152" s="46"/>
      <c r="G7152" s="46"/>
      <c r="H7152" s="40">
        <v>0</v>
      </c>
      <c r="I7152" s="35"/>
    </row>
    <row r="7153" spans="1:9" ht="13">
      <c r="A7153" s="85"/>
      <c r="B7153" s="85"/>
      <c r="C7153" s="85"/>
      <c r="D7153" s="46"/>
      <c r="E7153" s="46"/>
      <c r="F7153" s="46"/>
      <c r="G7153" s="46"/>
      <c r="H7153" s="40">
        <v>0</v>
      </c>
      <c r="I7153" s="35"/>
    </row>
    <row r="7154" spans="1:9" ht="13">
      <c r="A7154" s="85"/>
      <c r="B7154" s="85"/>
      <c r="C7154" s="85"/>
      <c r="D7154" s="46"/>
      <c r="E7154" s="46"/>
      <c r="F7154" s="46"/>
      <c r="G7154" s="46"/>
      <c r="H7154" s="40">
        <v>0</v>
      </c>
      <c r="I7154" s="35"/>
    </row>
    <row r="7155" spans="1:9" ht="13">
      <c r="A7155" s="85"/>
      <c r="B7155" s="85"/>
      <c r="C7155" s="85"/>
      <c r="D7155" s="46"/>
      <c r="E7155" s="46"/>
      <c r="F7155" s="46"/>
      <c r="G7155" s="46"/>
      <c r="H7155" s="40">
        <v>0</v>
      </c>
      <c r="I7155" s="35"/>
    </row>
    <row r="7156" spans="1:9" ht="13">
      <c r="A7156" s="85"/>
      <c r="B7156" s="85"/>
      <c r="C7156" s="85"/>
      <c r="D7156" s="46"/>
      <c r="E7156" s="46"/>
      <c r="F7156" s="46"/>
      <c r="G7156" s="46"/>
      <c r="H7156" s="40">
        <v>0</v>
      </c>
      <c r="I7156" s="35"/>
    </row>
    <row r="7157" spans="1:9" ht="13">
      <c r="A7157" s="85"/>
      <c r="B7157" s="85"/>
      <c r="C7157" s="85"/>
      <c r="D7157" s="46"/>
      <c r="E7157" s="46"/>
      <c r="F7157" s="46"/>
      <c r="G7157" s="46"/>
      <c r="H7157" s="40">
        <v>0</v>
      </c>
      <c r="I7157" s="35"/>
    </row>
    <row r="7158" spans="1:9" ht="13">
      <c r="A7158" s="85"/>
      <c r="B7158" s="85"/>
      <c r="C7158" s="85"/>
      <c r="D7158" s="46"/>
      <c r="E7158" s="46"/>
      <c r="F7158" s="46"/>
      <c r="G7158" s="46"/>
      <c r="H7158" s="40">
        <v>0</v>
      </c>
      <c r="I7158" s="35"/>
    </row>
    <row r="7159" spans="1:9" ht="13">
      <c r="A7159" s="85"/>
      <c r="B7159" s="85"/>
      <c r="C7159" s="85"/>
      <c r="D7159" s="46"/>
      <c r="E7159" s="46"/>
      <c r="F7159" s="46"/>
      <c r="G7159" s="46"/>
      <c r="H7159" s="40">
        <v>0</v>
      </c>
      <c r="I7159" s="35"/>
    </row>
    <row r="7160" spans="1:9" ht="13">
      <c r="A7160" s="85"/>
      <c r="B7160" s="85"/>
      <c r="C7160" s="85"/>
      <c r="D7160" s="46"/>
      <c r="E7160" s="46"/>
      <c r="F7160" s="46"/>
      <c r="G7160" s="46"/>
      <c r="H7160" s="40">
        <v>0</v>
      </c>
      <c r="I7160" s="35"/>
    </row>
    <row r="7161" spans="1:9" ht="13">
      <c r="A7161" s="85"/>
      <c r="B7161" s="85"/>
      <c r="C7161" s="85"/>
      <c r="D7161" s="46"/>
      <c r="E7161" s="46"/>
      <c r="F7161" s="46"/>
      <c r="G7161" s="46"/>
      <c r="H7161" s="40">
        <v>0</v>
      </c>
      <c r="I7161" s="35"/>
    </row>
    <row r="7162" spans="1:9" ht="13">
      <c r="A7162" s="85"/>
      <c r="B7162" s="85"/>
      <c r="C7162" s="85"/>
      <c r="D7162" s="46"/>
      <c r="E7162" s="46"/>
      <c r="F7162" s="46"/>
      <c r="G7162" s="46"/>
      <c r="H7162" s="40">
        <v>0</v>
      </c>
      <c r="I7162" s="35"/>
    </row>
    <row r="7163" spans="1:9" ht="13">
      <c r="A7163" s="85"/>
      <c r="B7163" s="85"/>
      <c r="C7163" s="85"/>
      <c r="D7163" s="46"/>
      <c r="E7163" s="46"/>
      <c r="F7163" s="46"/>
      <c r="G7163" s="46"/>
      <c r="H7163" s="40">
        <v>0</v>
      </c>
      <c r="I7163" s="35"/>
    </row>
    <row r="7164" spans="1:9" ht="13">
      <c r="A7164" s="85"/>
      <c r="B7164" s="85"/>
      <c r="C7164" s="85"/>
      <c r="D7164" s="46"/>
      <c r="E7164" s="46"/>
      <c r="F7164" s="46"/>
      <c r="G7164" s="46"/>
      <c r="H7164" s="40">
        <v>0</v>
      </c>
      <c r="I7164" s="35"/>
    </row>
    <row r="7165" spans="1:9" ht="13">
      <c r="A7165" s="85"/>
      <c r="B7165" s="85"/>
      <c r="C7165" s="85"/>
      <c r="D7165" s="46"/>
      <c r="E7165" s="46"/>
      <c r="F7165" s="46"/>
      <c r="G7165" s="46"/>
      <c r="H7165" s="40">
        <v>0</v>
      </c>
      <c r="I7165" s="35"/>
    </row>
    <row r="7166" spans="1:9" ht="13">
      <c r="A7166" s="85"/>
      <c r="B7166" s="85"/>
      <c r="C7166" s="85"/>
      <c r="D7166" s="46"/>
      <c r="E7166" s="46"/>
      <c r="F7166" s="46"/>
      <c r="G7166" s="46"/>
      <c r="H7166" s="40">
        <v>0</v>
      </c>
      <c r="I7166" s="35"/>
    </row>
    <row r="7167" spans="1:9" ht="13">
      <c r="A7167" s="85"/>
      <c r="B7167" s="85"/>
      <c r="C7167" s="85"/>
      <c r="D7167" s="46"/>
      <c r="E7167" s="46"/>
      <c r="F7167" s="46"/>
      <c r="G7167" s="46"/>
      <c r="H7167" s="40">
        <v>0</v>
      </c>
      <c r="I7167" s="35"/>
    </row>
    <row r="7168" spans="1:9" ht="13">
      <c r="A7168" s="85"/>
      <c r="B7168" s="85"/>
      <c r="C7168" s="85"/>
      <c r="D7168" s="46"/>
      <c r="E7168" s="46"/>
      <c r="F7168" s="46"/>
      <c r="G7168" s="46"/>
      <c r="H7168" s="40">
        <v>0</v>
      </c>
      <c r="I7168" s="35"/>
    </row>
    <row r="7169" spans="1:9" ht="13">
      <c r="A7169" s="85"/>
      <c r="B7169" s="85"/>
      <c r="C7169" s="85"/>
      <c r="D7169" s="46"/>
      <c r="E7169" s="46"/>
      <c r="F7169" s="46"/>
      <c r="G7169" s="46"/>
      <c r="H7169" s="40">
        <v>0</v>
      </c>
      <c r="I7169" s="35"/>
    </row>
    <row r="7170" spans="1:9" ht="13">
      <c r="A7170" s="85"/>
      <c r="B7170" s="85"/>
      <c r="C7170" s="85"/>
      <c r="D7170" s="46"/>
      <c r="E7170" s="46"/>
      <c r="F7170" s="46"/>
      <c r="G7170" s="46"/>
      <c r="H7170" s="40">
        <v>0</v>
      </c>
      <c r="I7170" s="35"/>
    </row>
    <row r="7171" spans="1:9" ht="13">
      <c r="A7171" s="85"/>
      <c r="B7171" s="85"/>
      <c r="C7171" s="85"/>
      <c r="D7171" s="46"/>
      <c r="E7171" s="46"/>
      <c r="F7171" s="46"/>
      <c r="G7171" s="46"/>
      <c r="H7171" s="40">
        <v>0</v>
      </c>
      <c r="I7171" s="35"/>
    </row>
    <row r="7172" spans="1:9" ht="13">
      <c r="A7172" s="85"/>
      <c r="B7172" s="85"/>
      <c r="C7172" s="85"/>
      <c r="D7172" s="46"/>
      <c r="E7172" s="46"/>
      <c r="F7172" s="46"/>
      <c r="G7172" s="46"/>
      <c r="H7172" s="40">
        <v>0</v>
      </c>
      <c r="I7172" s="35"/>
    </row>
    <row r="7173" spans="1:9" ht="13">
      <c r="A7173" s="85"/>
      <c r="B7173" s="85"/>
      <c r="C7173" s="85"/>
      <c r="D7173" s="46"/>
      <c r="E7173" s="46"/>
      <c r="F7173" s="46"/>
      <c r="G7173" s="46"/>
      <c r="H7173" s="40">
        <v>0</v>
      </c>
      <c r="I7173" s="35"/>
    </row>
    <row r="7174" spans="1:9" ht="13">
      <c r="A7174" s="85"/>
      <c r="B7174" s="85"/>
      <c r="C7174" s="85"/>
      <c r="D7174" s="46"/>
      <c r="E7174" s="46"/>
      <c r="F7174" s="46"/>
      <c r="G7174" s="46"/>
      <c r="H7174" s="40">
        <v>0</v>
      </c>
      <c r="I7174" s="35"/>
    </row>
    <row r="7175" spans="1:9" ht="13">
      <c r="A7175" s="85"/>
      <c r="B7175" s="85"/>
      <c r="C7175" s="85"/>
      <c r="D7175" s="46"/>
      <c r="E7175" s="46"/>
      <c r="F7175" s="46"/>
      <c r="G7175" s="46"/>
      <c r="H7175" s="40">
        <v>0</v>
      </c>
      <c r="I7175" s="35"/>
    </row>
    <row r="7176" spans="1:9" ht="13">
      <c r="A7176" s="85"/>
      <c r="B7176" s="85"/>
      <c r="C7176" s="85"/>
      <c r="D7176" s="46"/>
      <c r="E7176" s="46"/>
      <c r="F7176" s="46"/>
      <c r="G7176" s="46"/>
      <c r="H7176" s="40">
        <v>0</v>
      </c>
      <c r="I7176" s="35"/>
    </row>
    <row r="7177" spans="1:9" ht="13">
      <c r="A7177" s="85"/>
      <c r="B7177" s="85"/>
      <c r="C7177" s="85"/>
      <c r="D7177" s="46"/>
      <c r="E7177" s="46"/>
      <c r="F7177" s="46"/>
      <c r="G7177" s="46"/>
      <c r="H7177" s="40">
        <v>0</v>
      </c>
      <c r="I7177" s="35"/>
    </row>
    <row r="7178" spans="1:9" ht="13">
      <c r="A7178" s="85"/>
      <c r="B7178" s="85"/>
      <c r="C7178" s="85"/>
      <c r="D7178" s="46"/>
      <c r="E7178" s="46"/>
      <c r="F7178" s="46"/>
      <c r="G7178" s="46"/>
      <c r="H7178" s="40">
        <v>0</v>
      </c>
      <c r="I7178" s="35"/>
    </row>
    <row r="7179" spans="1:9" ht="13">
      <c r="A7179" s="85"/>
      <c r="B7179" s="85"/>
      <c r="C7179" s="85"/>
      <c r="D7179" s="46"/>
      <c r="E7179" s="46"/>
      <c r="F7179" s="46"/>
      <c r="G7179" s="46"/>
      <c r="H7179" s="40">
        <v>0</v>
      </c>
      <c r="I7179" s="35"/>
    </row>
    <row r="7180" spans="1:9" ht="13">
      <c r="A7180" s="85"/>
      <c r="B7180" s="85"/>
      <c r="C7180" s="85"/>
      <c r="D7180" s="46"/>
      <c r="E7180" s="46"/>
      <c r="F7180" s="46"/>
      <c r="G7180" s="46"/>
      <c r="H7180" s="40">
        <v>0</v>
      </c>
      <c r="I7180" s="35"/>
    </row>
    <row r="7181" spans="1:9" ht="13">
      <c r="A7181" s="85"/>
      <c r="B7181" s="85"/>
      <c r="C7181" s="85"/>
      <c r="D7181" s="46"/>
      <c r="E7181" s="46"/>
      <c r="F7181" s="46"/>
      <c r="G7181" s="46"/>
      <c r="H7181" s="40">
        <v>0</v>
      </c>
      <c r="I7181" s="35"/>
    </row>
    <row r="7182" spans="1:9" ht="13">
      <c r="A7182" s="85"/>
      <c r="B7182" s="85"/>
      <c r="C7182" s="85"/>
      <c r="D7182" s="46"/>
      <c r="E7182" s="46"/>
      <c r="F7182" s="46"/>
      <c r="G7182" s="46"/>
      <c r="H7182" s="40">
        <v>0</v>
      </c>
      <c r="I7182" s="35"/>
    </row>
    <row r="7183" spans="1:9" ht="13">
      <c r="A7183" s="85"/>
      <c r="B7183" s="85"/>
      <c r="C7183" s="85"/>
      <c r="D7183" s="46"/>
      <c r="E7183" s="46"/>
      <c r="F7183" s="46"/>
      <c r="G7183" s="46"/>
      <c r="H7183" s="40">
        <v>0</v>
      </c>
      <c r="I7183" s="35"/>
    </row>
    <row r="7184" spans="1:9" ht="13">
      <c r="A7184" s="85"/>
      <c r="B7184" s="85"/>
      <c r="C7184" s="85"/>
      <c r="D7184" s="46"/>
      <c r="E7184" s="46"/>
      <c r="F7184" s="46"/>
      <c r="G7184" s="46"/>
      <c r="H7184" s="40">
        <v>0</v>
      </c>
      <c r="I7184" s="35"/>
    </row>
    <row r="7185" spans="1:9" ht="13">
      <c r="A7185" s="85"/>
      <c r="B7185" s="85"/>
      <c r="C7185" s="85"/>
      <c r="D7185" s="46"/>
      <c r="E7185" s="46"/>
      <c r="F7185" s="46"/>
      <c r="G7185" s="46"/>
      <c r="H7185" s="40">
        <v>0</v>
      </c>
      <c r="I7185" s="35"/>
    </row>
    <row r="7186" spans="1:9" ht="13">
      <c r="A7186" s="85"/>
      <c r="B7186" s="85"/>
      <c r="C7186" s="85"/>
      <c r="D7186" s="46"/>
      <c r="E7186" s="46"/>
      <c r="F7186" s="46"/>
      <c r="G7186" s="46"/>
      <c r="H7186" s="40">
        <v>0</v>
      </c>
      <c r="I7186" s="35"/>
    </row>
    <row r="7187" spans="1:9" ht="13">
      <c r="A7187" s="85"/>
      <c r="B7187" s="85"/>
      <c r="C7187" s="85"/>
      <c r="D7187" s="46"/>
      <c r="E7187" s="46"/>
      <c r="F7187" s="46"/>
      <c r="G7187" s="46"/>
      <c r="H7187" s="40">
        <v>0</v>
      </c>
      <c r="I7187" s="35"/>
    </row>
    <row r="7188" spans="1:9" ht="13">
      <c r="A7188" s="85"/>
      <c r="B7188" s="85"/>
      <c r="C7188" s="85"/>
      <c r="D7188" s="46"/>
      <c r="E7188" s="46"/>
      <c r="F7188" s="46"/>
      <c r="G7188" s="46"/>
      <c r="H7188" s="40">
        <v>0</v>
      </c>
      <c r="I7188" s="35"/>
    </row>
    <row r="7189" spans="1:9" ht="13">
      <c r="A7189" s="85"/>
      <c r="B7189" s="85"/>
      <c r="C7189" s="85"/>
      <c r="D7189" s="46"/>
      <c r="E7189" s="46"/>
      <c r="F7189" s="46"/>
      <c r="G7189" s="46"/>
      <c r="H7189" s="40">
        <v>0</v>
      </c>
      <c r="I7189" s="35"/>
    </row>
    <row r="7190" spans="1:9" ht="13">
      <c r="A7190" s="85"/>
      <c r="B7190" s="85"/>
      <c r="C7190" s="85"/>
      <c r="D7190" s="46"/>
      <c r="E7190" s="46"/>
      <c r="F7190" s="46"/>
      <c r="G7190" s="46"/>
      <c r="H7190" s="40">
        <v>0</v>
      </c>
      <c r="I7190" s="35"/>
    </row>
    <row r="7191" spans="1:9" ht="13">
      <c r="A7191" s="85"/>
      <c r="B7191" s="85"/>
      <c r="C7191" s="85"/>
      <c r="D7191" s="46"/>
      <c r="E7191" s="46"/>
      <c r="F7191" s="46"/>
      <c r="G7191" s="46"/>
      <c r="H7191" s="40">
        <v>0</v>
      </c>
      <c r="I7191" s="35"/>
    </row>
    <row r="7192" spans="1:9" ht="13">
      <c r="A7192" s="85"/>
      <c r="B7192" s="85"/>
      <c r="C7192" s="85"/>
      <c r="D7192" s="46"/>
      <c r="E7192" s="46"/>
      <c r="F7192" s="46"/>
      <c r="G7192" s="46"/>
      <c r="H7192" s="40">
        <v>0</v>
      </c>
      <c r="I7192" s="35"/>
    </row>
    <row r="7193" spans="1:9" ht="13">
      <c r="A7193" s="85"/>
      <c r="B7193" s="85"/>
      <c r="C7193" s="85"/>
      <c r="D7193" s="46"/>
      <c r="E7193" s="46"/>
      <c r="F7193" s="46"/>
      <c r="G7193" s="46"/>
      <c r="H7193" s="40">
        <v>0</v>
      </c>
      <c r="I7193" s="35"/>
    </row>
    <row r="7194" spans="1:9" ht="13">
      <c r="A7194" s="85"/>
      <c r="B7194" s="85"/>
      <c r="C7194" s="85"/>
      <c r="D7194" s="46"/>
      <c r="E7194" s="46"/>
      <c r="F7194" s="46"/>
      <c r="G7194" s="46"/>
      <c r="H7194" s="40">
        <v>0</v>
      </c>
      <c r="I7194" s="35"/>
    </row>
    <row r="7195" spans="1:9" ht="13">
      <c r="A7195" s="85"/>
      <c r="B7195" s="85"/>
      <c r="C7195" s="85"/>
      <c r="D7195" s="46"/>
      <c r="E7195" s="46"/>
      <c r="F7195" s="46"/>
      <c r="G7195" s="46"/>
      <c r="H7195" s="40">
        <v>0</v>
      </c>
      <c r="I7195" s="35"/>
    </row>
    <row r="7196" spans="1:9" ht="13">
      <c r="A7196" s="85"/>
      <c r="B7196" s="85"/>
      <c r="C7196" s="85"/>
      <c r="D7196" s="46"/>
      <c r="E7196" s="46"/>
      <c r="F7196" s="46"/>
      <c r="G7196" s="46"/>
      <c r="H7196" s="40">
        <v>0</v>
      </c>
      <c r="I7196" s="35"/>
    </row>
    <row r="7197" spans="1:9" ht="13">
      <c r="A7197" s="85"/>
      <c r="B7197" s="85"/>
      <c r="C7197" s="85"/>
      <c r="D7197" s="46"/>
      <c r="E7197" s="46"/>
      <c r="F7197" s="46"/>
      <c r="G7197" s="46"/>
      <c r="H7197" s="40">
        <v>0</v>
      </c>
      <c r="I7197" s="35"/>
    </row>
    <row r="7198" spans="1:9" ht="13">
      <c r="A7198" s="85"/>
      <c r="B7198" s="85"/>
      <c r="C7198" s="85"/>
      <c r="D7198" s="46"/>
      <c r="E7198" s="46"/>
      <c r="F7198" s="46"/>
      <c r="G7198" s="46"/>
      <c r="H7198" s="40">
        <v>0</v>
      </c>
      <c r="I7198" s="35"/>
    </row>
    <row r="7199" spans="1:9" ht="13">
      <c r="A7199" s="85"/>
      <c r="B7199" s="85"/>
      <c r="C7199" s="85"/>
      <c r="D7199" s="46"/>
      <c r="E7199" s="46"/>
      <c r="F7199" s="46"/>
      <c r="G7199" s="46"/>
      <c r="H7199" s="40">
        <v>0</v>
      </c>
      <c r="I7199" s="35"/>
    </row>
    <row r="7200" spans="1:9" ht="13">
      <c r="A7200" s="85"/>
      <c r="B7200" s="85"/>
      <c r="C7200" s="85"/>
      <c r="D7200" s="46"/>
      <c r="E7200" s="46"/>
      <c r="F7200" s="46"/>
      <c r="G7200" s="46"/>
      <c r="H7200" s="40">
        <v>0</v>
      </c>
      <c r="I7200" s="35"/>
    </row>
    <row r="7201" spans="1:9" ht="13">
      <c r="A7201" s="85"/>
      <c r="B7201" s="85"/>
      <c r="C7201" s="85"/>
      <c r="D7201" s="46"/>
      <c r="E7201" s="46"/>
      <c r="F7201" s="46"/>
      <c r="G7201" s="46"/>
      <c r="H7201" s="40">
        <v>0</v>
      </c>
      <c r="I7201" s="35"/>
    </row>
    <row r="7202" spans="1:9" ht="13">
      <c r="A7202" s="85"/>
      <c r="B7202" s="85"/>
      <c r="C7202" s="85"/>
      <c r="D7202" s="46"/>
      <c r="E7202" s="46"/>
      <c r="F7202" s="46"/>
      <c r="G7202" s="46"/>
      <c r="H7202" s="40">
        <v>0</v>
      </c>
      <c r="I7202" s="35"/>
    </row>
    <row r="7203" spans="1:9" ht="13">
      <c r="A7203" s="85"/>
      <c r="B7203" s="85"/>
      <c r="C7203" s="85"/>
      <c r="D7203" s="46"/>
      <c r="E7203" s="46"/>
      <c r="F7203" s="46"/>
      <c r="G7203" s="46"/>
      <c r="H7203" s="40">
        <v>0</v>
      </c>
      <c r="I7203" s="35"/>
    </row>
    <row r="7204" spans="1:9" ht="13">
      <c r="A7204" s="85"/>
      <c r="B7204" s="85"/>
      <c r="C7204" s="85"/>
      <c r="D7204" s="46"/>
      <c r="E7204" s="46"/>
      <c r="F7204" s="46"/>
      <c r="G7204" s="46"/>
      <c r="H7204" s="40">
        <v>0</v>
      </c>
      <c r="I7204" s="35"/>
    </row>
    <row r="7205" spans="1:9" ht="13">
      <c r="A7205" s="85"/>
      <c r="B7205" s="85"/>
      <c r="C7205" s="85"/>
      <c r="D7205" s="46"/>
      <c r="E7205" s="46"/>
      <c r="F7205" s="46"/>
      <c r="G7205" s="46"/>
      <c r="H7205" s="40">
        <v>0</v>
      </c>
      <c r="I7205" s="35"/>
    </row>
    <row r="7206" spans="1:9" ht="13">
      <c r="A7206" s="85"/>
      <c r="B7206" s="85"/>
      <c r="C7206" s="85"/>
      <c r="D7206" s="46"/>
      <c r="E7206" s="46"/>
      <c r="F7206" s="46"/>
      <c r="G7206" s="46"/>
      <c r="H7206" s="40">
        <v>0</v>
      </c>
      <c r="I7206" s="35"/>
    </row>
    <row r="7207" spans="1:9" ht="13">
      <c r="A7207" s="85"/>
      <c r="B7207" s="85"/>
      <c r="C7207" s="85"/>
      <c r="D7207" s="46"/>
      <c r="E7207" s="46"/>
      <c r="F7207" s="46"/>
      <c r="G7207" s="46"/>
      <c r="H7207" s="40">
        <v>0</v>
      </c>
      <c r="I7207" s="35"/>
    </row>
    <row r="7208" spans="1:9" ht="13">
      <c r="A7208" s="85"/>
      <c r="B7208" s="85"/>
      <c r="C7208" s="85"/>
      <c r="D7208" s="46"/>
      <c r="E7208" s="46"/>
      <c r="F7208" s="46"/>
      <c r="G7208" s="46"/>
      <c r="H7208" s="40">
        <v>0</v>
      </c>
      <c r="I7208" s="35"/>
    </row>
    <row r="7209" spans="1:9" ht="13">
      <c r="A7209" s="85"/>
      <c r="B7209" s="85"/>
      <c r="C7209" s="85"/>
      <c r="D7209" s="46"/>
      <c r="E7209" s="46"/>
      <c r="F7209" s="46"/>
      <c r="G7209" s="46"/>
      <c r="H7209" s="40">
        <v>0</v>
      </c>
      <c r="I7209" s="35"/>
    </row>
    <row r="7210" spans="1:9" ht="13">
      <c r="A7210" s="85"/>
      <c r="B7210" s="85"/>
      <c r="C7210" s="85"/>
      <c r="D7210" s="46"/>
      <c r="E7210" s="46"/>
      <c r="F7210" s="46"/>
      <c r="G7210" s="46"/>
      <c r="H7210" s="40">
        <v>0</v>
      </c>
      <c r="I7210" s="35"/>
    </row>
    <row r="7211" spans="1:9" ht="13">
      <c r="A7211" s="85"/>
      <c r="B7211" s="85"/>
      <c r="C7211" s="85"/>
      <c r="D7211" s="46"/>
      <c r="E7211" s="46"/>
      <c r="F7211" s="46"/>
      <c r="G7211" s="46"/>
      <c r="H7211" s="40">
        <v>0</v>
      </c>
      <c r="I7211" s="35"/>
    </row>
    <row r="7212" spans="1:9" ht="13">
      <c r="A7212" s="85"/>
      <c r="B7212" s="85"/>
      <c r="C7212" s="85"/>
      <c r="D7212" s="46"/>
      <c r="E7212" s="46"/>
      <c r="F7212" s="46"/>
      <c r="G7212" s="46"/>
      <c r="H7212" s="40">
        <v>0</v>
      </c>
      <c r="I7212" s="35"/>
    </row>
    <row r="7213" spans="1:9" ht="13">
      <c r="A7213" s="85"/>
      <c r="B7213" s="85"/>
      <c r="C7213" s="85"/>
      <c r="D7213" s="46"/>
      <c r="E7213" s="46"/>
      <c r="F7213" s="46"/>
      <c r="G7213" s="46"/>
      <c r="H7213" s="40">
        <v>0</v>
      </c>
      <c r="I7213" s="35"/>
    </row>
    <row r="7214" spans="1:9" ht="13">
      <c r="A7214" s="85"/>
      <c r="B7214" s="85"/>
      <c r="C7214" s="85"/>
      <c r="D7214" s="46"/>
      <c r="E7214" s="46"/>
      <c r="F7214" s="46"/>
      <c r="G7214" s="46"/>
      <c r="H7214" s="40">
        <v>0</v>
      </c>
      <c r="I7214" s="35"/>
    </row>
    <row r="7215" spans="1:9" ht="13">
      <c r="A7215" s="85"/>
      <c r="B7215" s="85"/>
      <c r="C7215" s="85"/>
      <c r="D7215" s="46"/>
      <c r="E7215" s="46"/>
      <c r="F7215" s="46"/>
      <c r="G7215" s="46"/>
      <c r="H7215" s="40">
        <v>0</v>
      </c>
      <c r="I7215" s="35"/>
    </row>
    <row r="7216" spans="1:9" ht="13">
      <c r="A7216" s="85"/>
      <c r="B7216" s="85"/>
      <c r="C7216" s="85"/>
      <c r="D7216" s="46"/>
      <c r="E7216" s="46"/>
      <c r="F7216" s="46"/>
      <c r="G7216" s="46"/>
      <c r="H7216" s="40">
        <v>0</v>
      </c>
      <c r="I7216" s="35"/>
    </row>
    <row r="7217" spans="1:9" ht="13">
      <c r="A7217" s="85"/>
      <c r="B7217" s="85"/>
      <c r="C7217" s="85"/>
      <c r="D7217" s="46"/>
      <c r="E7217" s="46"/>
      <c r="F7217" s="46"/>
      <c r="G7217" s="46"/>
      <c r="H7217" s="40">
        <v>0</v>
      </c>
      <c r="I7217" s="35"/>
    </row>
    <row r="7218" spans="1:9" ht="13">
      <c r="A7218" s="85"/>
      <c r="B7218" s="85"/>
      <c r="C7218" s="85"/>
      <c r="D7218" s="46"/>
      <c r="E7218" s="46"/>
      <c r="F7218" s="46"/>
      <c r="G7218" s="46"/>
      <c r="H7218" s="40">
        <v>0</v>
      </c>
      <c r="I7218" s="35"/>
    </row>
    <row r="7219" spans="1:9" ht="13">
      <c r="A7219" s="85"/>
      <c r="B7219" s="85"/>
      <c r="C7219" s="85"/>
      <c r="D7219" s="46"/>
      <c r="E7219" s="46"/>
      <c r="F7219" s="46"/>
      <c r="G7219" s="46"/>
      <c r="H7219" s="40">
        <v>0</v>
      </c>
      <c r="I7219" s="35"/>
    </row>
    <row r="7220" spans="1:9" ht="13">
      <c r="A7220" s="85"/>
      <c r="B7220" s="85"/>
      <c r="C7220" s="85"/>
      <c r="D7220" s="46"/>
      <c r="E7220" s="46"/>
      <c r="F7220" s="46"/>
      <c r="G7220" s="46"/>
      <c r="H7220" s="40">
        <v>0</v>
      </c>
      <c r="I7220" s="35"/>
    </row>
    <row r="7221" spans="1:9" ht="13">
      <c r="A7221" s="85"/>
      <c r="B7221" s="85"/>
      <c r="C7221" s="85"/>
      <c r="D7221" s="46"/>
      <c r="E7221" s="46"/>
      <c r="F7221" s="46"/>
      <c r="G7221" s="46"/>
      <c r="H7221" s="40">
        <v>0</v>
      </c>
      <c r="I7221" s="35"/>
    </row>
    <row r="7222" spans="1:9" ht="13">
      <c r="A7222" s="85"/>
      <c r="B7222" s="85"/>
      <c r="C7222" s="85"/>
      <c r="D7222" s="46"/>
      <c r="E7222" s="46"/>
      <c r="F7222" s="46"/>
      <c r="G7222" s="46"/>
      <c r="H7222" s="40">
        <v>0</v>
      </c>
      <c r="I7222" s="35"/>
    </row>
    <row r="7223" spans="1:9" ht="13">
      <c r="A7223" s="85"/>
      <c r="B7223" s="85"/>
      <c r="C7223" s="85"/>
      <c r="D7223" s="46"/>
      <c r="E7223" s="46"/>
      <c r="F7223" s="46"/>
      <c r="G7223" s="46"/>
      <c r="H7223" s="40">
        <v>0</v>
      </c>
      <c r="I7223" s="35"/>
    </row>
    <row r="7224" spans="1:9" ht="13">
      <c r="A7224" s="85"/>
      <c r="B7224" s="85"/>
      <c r="C7224" s="85"/>
      <c r="D7224" s="46"/>
      <c r="E7224" s="46"/>
      <c r="F7224" s="46"/>
      <c r="G7224" s="46"/>
      <c r="H7224" s="40">
        <v>0</v>
      </c>
      <c r="I7224" s="35"/>
    </row>
    <row r="7225" spans="1:9" ht="13">
      <c r="A7225" s="85"/>
      <c r="B7225" s="85"/>
      <c r="C7225" s="85"/>
      <c r="D7225" s="46"/>
      <c r="E7225" s="46"/>
      <c r="F7225" s="46"/>
      <c r="G7225" s="46"/>
      <c r="H7225" s="40">
        <v>0</v>
      </c>
      <c r="I7225" s="35"/>
    </row>
    <row r="7226" spans="1:9" ht="13">
      <c r="A7226" s="85"/>
      <c r="B7226" s="85"/>
      <c r="C7226" s="85"/>
      <c r="D7226" s="46"/>
      <c r="E7226" s="46"/>
      <c r="F7226" s="46"/>
      <c r="G7226" s="46"/>
      <c r="H7226" s="40">
        <v>0</v>
      </c>
      <c r="I7226" s="35"/>
    </row>
    <row r="7227" spans="1:9" ht="13">
      <c r="A7227" s="85"/>
      <c r="B7227" s="85"/>
      <c r="C7227" s="85"/>
      <c r="D7227" s="46"/>
      <c r="E7227" s="46"/>
      <c r="F7227" s="46"/>
      <c r="G7227" s="46"/>
      <c r="H7227" s="40">
        <v>0</v>
      </c>
      <c r="I7227" s="35"/>
    </row>
    <row r="7228" spans="1:9" ht="13">
      <c r="A7228" s="85"/>
      <c r="B7228" s="85"/>
      <c r="C7228" s="85"/>
      <c r="D7228" s="46"/>
      <c r="E7228" s="46"/>
      <c r="F7228" s="46"/>
      <c r="G7228" s="46"/>
      <c r="H7228" s="40">
        <v>0</v>
      </c>
      <c r="I7228" s="35"/>
    </row>
    <row r="7229" spans="1:9" ht="13">
      <c r="A7229" s="85"/>
      <c r="B7229" s="85"/>
      <c r="C7229" s="85"/>
      <c r="D7229" s="46"/>
      <c r="E7229" s="46"/>
      <c r="F7229" s="46"/>
      <c r="G7229" s="46"/>
      <c r="H7229" s="40">
        <v>0</v>
      </c>
      <c r="I7229" s="35"/>
    </row>
    <row r="7230" spans="1:9" ht="13">
      <c r="A7230" s="85"/>
      <c r="B7230" s="85"/>
      <c r="C7230" s="85"/>
      <c r="D7230" s="46"/>
      <c r="E7230" s="46"/>
      <c r="F7230" s="46"/>
      <c r="G7230" s="46"/>
      <c r="H7230" s="40">
        <v>0</v>
      </c>
      <c r="I7230" s="35"/>
    </row>
    <row r="7231" spans="1:9" ht="13">
      <c r="A7231" s="85"/>
      <c r="B7231" s="85"/>
      <c r="C7231" s="85"/>
      <c r="D7231" s="46"/>
      <c r="E7231" s="46"/>
      <c r="F7231" s="46"/>
      <c r="G7231" s="46"/>
      <c r="H7231" s="40">
        <v>0</v>
      </c>
      <c r="I7231" s="35"/>
    </row>
    <row r="7232" spans="1:9" ht="13">
      <c r="A7232" s="85"/>
      <c r="B7232" s="85"/>
      <c r="C7232" s="85"/>
      <c r="D7232" s="46"/>
      <c r="E7232" s="46"/>
      <c r="F7232" s="46"/>
      <c r="G7232" s="46"/>
      <c r="H7232" s="40">
        <v>0</v>
      </c>
      <c r="I7232" s="35"/>
    </row>
    <row r="7233" spans="1:9" ht="13">
      <c r="A7233" s="85"/>
      <c r="B7233" s="85"/>
      <c r="C7233" s="85"/>
      <c r="D7233" s="46"/>
      <c r="E7233" s="46"/>
      <c r="F7233" s="46"/>
      <c r="G7233" s="46"/>
      <c r="H7233" s="40">
        <v>0</v>
      </c>
      <c r="I7233" s="35"/>
    </row>
    <row r="7234" spans="1:9" ht="13">
      <c r="A7234" s="85"/>
      <c r="B7234" s="85"/>
      <c r="C7234" s="85"/>
      <c r="D7234" s="46"/>
      <c r="E7234" s="46"/>
      <c r="F7234" s="46"/>
      <c r="G7234" s="46"/>
      <c r="H7234" s="40">
        <v>0</v>
      </c>
      <c r="I7234" s="35"/>
    </row>
    <row r="7235" spans="1:9" ht="13">
      <c r="A7235" s="85"/>
      <c r="B7235" s="85"/>
      <c r="C7235" s="85"/>
      <c r="D7235" s="46"/>
      <c r="E7235" s="46"/>
      <c r="F7235" s="46"/>
      <c r="G7235" s="46"/>
      <c r="H7235" s="40">
        <v>0</v>
      </c>
      <c r="I7235" s="35"/>
    </row>
    <row r="7236" spans="1:9" ht="13">
      <c r="A7236" s="85"/>
      <c r="B7236" s="85"/>
      <c r="C7236" s="85"/>
      <c r="D7236" s="46"/>
      <c r="E7236" s="46"/>
      <c r="F7236" s="46"/>
      <c r="G7236" s="46"/>
      <c r="H7236" s="40">
        <v>0</v>
      </c>
      <c r="I7236" s="35"/>
    </row>
    <row r="7237" spans="1:9" ht="13">
      <c r="A7237" s="85"/>
      <c r="B7237" s="85"/>
      <c r="C7237" s="85"/>
      <c r="D7237" s="46"/>
      <c r="E7237" s="46"/>
      <c r="F7237" s="46"/>
      <c r="G7237" s="46"/>
      <c r="H7237" s="40">
        <v>0</v>
      </c>
      <c r="I7237" s="35"/>
    </row>
    <row r="7238" spans="1:9" ht="13">
      <c r="A7238" s="85"/>
      <c r="B7238" s="85"/>
      <c r="C7238" s="85"/>
      <c r="D7238" s="46"/>
      <c r="E7238" s="46"/>
      <c r="F7238" s="46"/>
      <c r="G7238" s="46"/>
      <c r="H7238" s="40">
        <v>0</v>
      </c>
      <c r="I7238" s="35"/>
    </row>
    <row r="7239" spans="1:9" ht="13">
      <c r="A7239" s="85"/>
      <c r="B7239" s="85"/>
      <c r="C7239" s="85"/>
      <c r="D7239" s="46"/>
      <c r="E7239" s="46"/>
      <c r="F7239" s="46"/>
      <c r="G7239" s="46"/>
      <c r="H7239" s="40">
        <v>0</v>
      </c>
      <c r="I7239" s="35"/>
    </row>
    <row r="7240" spans="1:9" ht="13">
      <c r="A7240" s="85"/>
      <c r="B7240" s="85"/>
      <c r="C7240" s="85"/>
      <c r="D7240" s="46"/>
      <c r="E7240" s="46"/>
      <c r="F7240" s="46"/>
      <c r="G7240" s="46"/>
      <c r="H7240" s="40">
        <v>0</v>
      </c>
      <c r="I7240" s="35"/>
    </row>
    <row r="7241" spans="1:9" ht="13">
      <c r="A7241" s="85"/>
      <c r="B7241" s="85"/>
      <c r="C7241" s="85"/>
      <c r="D7241" s="46"/>
      <c r="E7241" s="46"/>
      <c r="F7241" s="46"/>
      <c r="G7241" s="46"/>
      <c r="H7241" s="40">
        <v>0</v>
      </c>
      <c r="I7241" s="35"/>
    </row>
    <row r="7242" spans="1:9" ht="13">
      <c r="A7242" s="85"/>
      <c r="B7242" s="85"/>
      <c r="C7242" s="85"/>
      <c r="D7242" s="46"/>
      <c r="E7242" s="46"/>
      <c r="F7242" s="46"/>
      <c r="G7242" s="46"/>
      <c r="H7242" s="40">
        <v>0</v>
      </c>
      <c r="I7242" s="35"/>
    </row>
    <row r="7243" spans="1:9" ht="13">
      <c r="A7243" s="85"/>
      <c r="B7243" s="85"/>
      <c r="C7243" s="85"/>
      <c r="D7243" s="46"/>
      <c r="E7243" s="46"/>
      <c r="F7243" s="46"/>
      <c r="G7243" s="46"/>
      <c r="H7243" s="40">
        <v>0</v>
      </c>
      <c r="I7243" s="35"/>
    </row>
    <row r="7244" spans="1:9" ht="13">
      <c r="A7244" s="85"/>
      <c r="B7244" s="85"/>
      <c r="C7244" s="85"/>
      <c r="D7244" s="46"/>
      <c r="E7244" s="46"/>
      <c r="F7244" s="46"/>
      <c r="G7244" s="46"/>
      <c r="H7244" s="40">
        <v>0</v>
      </c>
      <c r="I7244" s="35"/>
    </row>
    <row r="7245" spans="1:9" ht="13">
      <c r="A7245" s="85"/>
      <c r="B7245" s="85"/>
      <c r="C7245" s="85"/>
      <c r="D7245" s="46"/>
      <c r="E7245" s="46"/>
      <c r="F7245" s="46"/>
      <c r="G7245" s="46"/>
      <c r="H7245" s="40">
        <v>0</v>
      </c>
      <c r="I7245" s="35"/>
    </row>
    <row r="7246" spans="1:9" ht="13">
      <c r="A7246" s="85"/>
      <c r="B7246" s="85"/>
      <c r="C7246" s="85"/>
      <c r="D7246" s="46"/>
      <c r="E7246" s="46"/>
      <c r="F7246" s="46"/>
      <c r="G7246" s="46"/>
      <c r="H7246" s="40">
        <v>0</v>
      </c>
      <c r="I7246" s="35"/>
    </row>
    <row r="7247" spans="1:9" ht="13">
      <c r="A7247" s="85"/>
      <c r="B7247" s="85"/>
      <c r="C7247" s="85"/>
      <c r="D7247" s="46"/>
      <c r="E7247" s="46"/>
      <c r="F7247" s="46"/>
      <c r="G7247" s="46"/>
      <c r="H7247" s="40">
        <v>0</v>
      </c>
      <c r="I7247" s="35"/>
    </row>
    <row r="7248" spans="1:9" ht="13">
      <c r="A7248" s="85"/>
      <c r="B7248" s="85"/>
      <c r="C7248" s="85"/>
      <c r="D7248" s="46"/>
      <c r="E7248" s="46"/>
      <c r="F7248" s="46"/>
      <c r="G7248" s="46"/>
      <c r="H7248" s="40">
        <v>0</v>
      </c>
      <c r="I7248" s="35"/>
    </row>
    <row r="7249" spans="1:9" ht="13">
      <c r="A7249" s="85"/>
      <c r="B7249" s="85"/>
      <c r="C7249" s="85"/>
      <c r="D7249" s="46"/>
      <c r="E7249" s="46"/>
      <c r="F7249" s="46"/>
      <c r="G7249" s="46"/>
      <c r="H7249" s="40">
        <v>0</v>
      </c>
      <c r="I7249" s="35"/>
    </row>
    <row r="7250" spans="1:9" ht="13">
      <c r="A7250" s="85"/>
      <c r="B7250" s="85"/>
      <c r="C7250" s="85"/>
      <c r="D7250" s="46"/>
      <c r="E7250" s="46"/>
      <c r="F7250" s="46"/>
      <c r="G7250" s="46"/>
      <c r="H7250" s="40">
        <v>0</v>
      </c>
      <c r="I7250" s="35"/>
    </row>
    <row r="7251" spans="1:9" ht="13">
      <c r="A7251" s="85"/>
      <c r="B7251" s="85"/>
      <c r="C7251" s="85"/>
      <c r="D7251" s="46"/>
      <c r="E7251" s="46"/>
      <c r="F7251" s="46"/>
      <c r="G7251" s="46"/>
      <c r="H7251" s="40">
        <v>0</v>
      </c>
      <c r="I7251" s="35"/>
    </row>
    <row r="7252" spans="1:9" ht="13">
      <c r="A7252" s="85"/>
      <c r="B7252" s="85"/>
      <c r="C7252" s="85"/>
      <c r="D7252" s="46"/>
      <c r="E7252" s="46"/>
      <c r="F7252" s="46"/>
      <c r="G7252" s="46"/>
      <c r="H7252" s="40">
        <v>0</v>
      </c>
      <c r="I7252" s="35"/>
    </row>
    <row r="7253" spans="1:9" ht="13">
      <c r="A7253" s="85"/>
      <c r="B7253" s="85"/>
      <c r="C7253" s="85"/>
      <c r="D7253" s="46"/>
      <c r="E7253" s="46"/>
      <c r="F7253" s="46"/>
      <c r="G7253" s="46"/>
      <c r="H7253" s="40">
        <v>0</v>
      </c>
      <c r="I7253" s="35"/>
    </row>
    <row r="7254" spans="1:9" ht="13">
      <c r="A7254" s="85"/>
      <c r="B7254" s="85"/>
      <c r="C7254" s="85"/>
      <c r="D7254" s="46"/>
      <c r="E7254" s="46"/>
      <c r="F7254" s="46"/>
      <c r="G7254" s="46"/>
      <c r="H7254" s="40">
        <v>0</v>
      </c>
      <c r="I7254" s="35"/>
    </row>
    <row r="7255" spans="1:9" ht="13">
      <c r="A7255" s="85"/>
      <c r="B7255" s="85"/>
      <c r="C7255" s="85"/>
      <c r="D7255" s="46"/>
      <c r="E7255" s="46"/>
      <c r="F7255" s="46"/>
      <c r="G7255" s="46"/>
      <c r="H7255" s="40">
        <v>0</v>
      </c>
      <c r="I7255" s="35"/>
    </row>
    <row r="7256" spans="1:9" ht="13">
      <c r="A7256" s="85"/>
      <c r="B7256" s="85"/>
      <c r="C7256" s="85"/>
      <c r="D7256" s="46"/>
      <c r="E7256" s="46"/>
      <c r="F7256" s="46"/>
      <c r="G7256" s="46"/>
      <c r="H7256" s="40">
        <v>0</v>
      </c>
      <c r="I7256" s="35"/>
    </row>
    <row r="7257" spans="1:9" ht="13">
      <c r="A7257" s="85"/>
      <c r="B7257" s="85"/>
      <c r="C7257" s="85"/>
      <c r="D7257" s="46"/>
      <c r="E7257" s="46"/>
      <c r="F7257" s="46"/>
      <c r="G7257" s="46"/>
      <c r="H7257" s="40">
        <v>0</v>
      </c>
      <c r="I7257" s="35"/>
    </row>
    <row r="7258" spans="1:9" ht="13">
      <c r="A7258" s="85"/>
      <c r="B7258" s="85"/>
      <c r="C7258" s="85"/>
      <c r="D7258" s="46"/>
      <c r="E7258" s="46"/>
      <c r="F7258" s="46"/>
      <c r="G7258" s="46"/>
      <c r="H7258" s="40">
        <v>0</v>
      </c>
      <c r="I7258" s="35"/>
    </row>
    <row r="7259" spans="1:9" ht="13">
      <c r="A7259" s="85"/>
      <c r="B7259" s="85"/>
      <c r="C7259" s="85"/>
      <c r="D7259" s="46"/>
      <c r="E7259" s="46"/>
      <c r="F7259" s="46"/>
      <c r="G7259" s="46"/>
      <c r="H7259" s="40">
        <v>0</v>
      </c>
      <c r="I7259" s="35"/>
    </row>
    <row r="7260" spans="1:9" ht="13">
      <c r="A7260" s="85"/>
      <c r="B7260" s="85"/>
      <c r="C7260" s="85"/>
      <c r="D7260" s="46"/>
      <c r="E7260" s="46"/>
      <c r="F7260" s="46"/>
      <c r="G7260" s="46"/>
      <c r="H7260" s="40">
        <v>0</v>
      </c>
      <c r="I7260" s="35"/>
    </row>
    <row r="7261" spans="1:9" ht="13">
      <c r="A7261" s="85"/>
      <c r="B7261" s="85"/>
      <c r="C7261" s="85"/>
      <c r="D7261" s="46"/>
      <c r="E7261" s="46"/>
      <c r="F7261" s="46"/>
      <c r="G7261" s="46"/>
      <c r="H7261" s="40">
        <v>0</v>
      </c>
      <c r="I7261" s="35"/>
    </row>
    <row r="7262" spans="1:9" ht="13">
      <c r="A7262" s="85"/>
      <c r="B7262" s="85"/>
      <c r="C7262" s="85"/>
      <c r="D7262" s="46"/>
      <c r="E7262" s="46"/>
      <c r="F7262" s="46"/>
      <c r="G7262" s="46"/>
      <c r="H7262" s="40">
        <v>0</v>
      </c>
      <c r="I7262" s="35"/>
    </row>
    <row r="7263" spans="1:9" ht="13">
      <c r="A7263" s="85"/>
      <c r="B7263" s="85"/>
      <c r="C7263" s="85"/>
      <c r="D7263" s="46"/>
      <c r="E7263" s="46"/>
      <c r="F7263" s="46"/>
      <c r="G7263" s="46"/>
      <c r="H7263" s="40">
        <v>0</v>
      </c>
      <c r="I7263" s="35"/>
    </row>
    <row r="7264" spans="1:9" ht="13">
      <c r="A7264" s="85"/>
      <c r="B7264" s="85"/>
      <c r="C7264" s="85"/>
      <c r="D7264" s="46"/>
      <c r="E7264" s="46"/>
      <c r="F7264" s="46"/>
      <c r="G7264" s="46"/>
      <c r="H7264" s="40">
        <v>0</v>
      </c>
      <c r="I7264" s="35"/>
    </row>
    <row r="7265" spans="1:9" ht="13">
      <c r="A7265" s="85"/>
      <c r="B7265" s="85"/>
      <c r="C7265" s="85"/>
      <c r="D7265" s="46"/>
      <c r="E7265" s="46"/>
      <c r="F7265" s="46"/>
      <c r="G7265" s="46"/>
      <c r="H7265" s="40">
        <v>0</v>
      </c>
      <c r="I7265" s="35"/>
    </row>
    <row r="7266" spans="1:9" ht="13">
      <c r="A7266" s="85"/>
      <c r="B7266" s="85"/>
      <c r="C7266" s="85"/>
      <c r="D7266" s="46"/>
      <c r="E7266" s="46"/>
      <c r="F7266" s="46"/>
      <c r="G7266" s="46"/>
      <c r="H7266" s="40">
        <v>0</v>
      </c>
      <c r="I7266" s="35"/>
    </row>
    <row r="7267" spans="1:9" ht="13">
      <c r="A7267" s="85"/>
      <c r="B7267" s="85"/>
      <c r="C7267" s="85"/>
      <c r="D7267" s="46"/>
      <c r="E7267" s="46"/>
      <c r="F7267" s="46"/>
      <c r="G7267" s="46"/>
      <c r="H7267" s="40">
        <v>0</v>
      </c>
      <c r="I7267" s="35"/>
    </row>
    <row r="7268" spans="1:9" ht="13">
      <c r="A7268" s="85"/>
      <c r="B7268" s="85"/>
      <c r="C7268" s="85"/>
      <c r="D7268" s="46"/>
      <c r="E7268" s="46"/>
      <c r="F7268" s="46"/>
      <c r="G7268" s="46"/>
      <c r="H7268" s="40">
        <v>0</v>
      </c>
      <c r="I7268" s="35"/>
    </row>
    <row r="7269" spans="1:9" ht="13">
      <c r="A7269" s="85"/>
      <c r="B7269" s="85"/>
      <c r="C7269" s="85"/>
      <c r="D7269" s="46"/>
      <c r="E7269" s="46"/>
      <c r="F7269" s="46"/>
      <c r="G7269" s="46"/>
      <c r="H7269" s="40">
        <v>0</v>
      </c>
      <c r="I7269" s="35"/>
    </row>
    <row r="7270" spans="1:9" ht="13">
      <c r="A7270" s="85"/>
      <c r="B7270" s="85"/>
      <c r="C7270" s="85"/>
      <c r="D7270" s="46"/>
      <c r="E7270" s="46"/>
      <c r="F7270" s="46"/>
      <c r="G7270" s="46"/>
      <c r="H7270" s="40">
        <v>0</v>
      </c>
      <c r="I7270" s="35"/>
    </row>
    <row r="7271" spans="1:9" ht="13">
      <c r="A7271" s="85"/>
      <c r="B7271" s="85"/>
      <c r="C7271" s="85"/>
      <c r="D7271" s="46"/>
      <c r="E7271" s="46"/>
      <c r="F7271" s="46"/>
      <c r="G7271" s="46"/>
      <c r="H7271" s="40">
        <v>0</v>
      </c>
      <c r="I7271" s="35"/>
    </row>
    <row r="7272" spans="1:9" ht="13">
      <c r="A7272" s="85"/>
      <c r="B7272" s="85"/>
      <c r="C7272" s="85"/>
      <c r="D7272" s="46"/>
      <c r="E7272" s="46"/>
      <c r="F7272" s="46"/>
      <c r="G7272" s="46"/>
      <c r="H7272" s="40">
        <v>0</v>
      </c>
      <c r="I7272" s="35"/>
    </row>
    <row r="7273" spans="1:9" ht="13">
      <c r="A7273" s="85"/>
      <c r="B7273" s="85"/>
      <c r="C7273" s="85"/>
      <c r="D7273" s="46"/>
      <c r="E7273" s="46"/>
      <c r="F7273" s="46"/>
      <c r="G7273" s="46"/>
      <c r="H7273" s="40">
        <v>0</v>
      </c>
      <c r="I7273" s="35"/>
    </row>
    <row r="7274" spans="1:9" ht="13">
      <c r="A7274" s="85"/>
      <c r="B7274" s="85"/>
      <c r="C7274" s="85"/>
      <c r="D7274" s="46"/>
      <c r="E7274" s="46"/>
      <c r="F7274" s="46"/>
      <c r="G7274" s="46"/>
      <c r="H7274" s="40">
        <v>0</v>
      </c>
      <c r="I7274" s="35"/>
    </row>
    <row r="7275" spans="1:9" ht="13">
      <c r="A7275" s="85"/>
      <c r="B7275" s="85"/>
      <c r="C7275" s="85"/>
      <c r="D7275" s="46"/>
      <c r="E7275" s="46"/>
      <c r="F7275" s="46"/>
      <c r="G7275" s="46"/>
      <c r="H7275" s="40">
        <v>0</v>
      </c>
      <c r="I7275" s="35"/>
    </row>
    <row r="7276" spans="1:9" ht="13">
      <c r="A7276" s="85"/>
      <c r="B7276" s="85"/>
      <c r="C7276" s="85"/>
      <c r="D7276" s="46"/>
      <c r="E7276" s="46"/>
      <c r="F7276" s="46"/>
      <c r="G7276" s="46"/>
      <c r="H7276" s="40">
        <v>0</v>
      </c>
      <c r="I7276" s="35"/>
    </row>
    <row r="7277" spans="1:9" ht="13">
      <c r="A7277" s="85"/>
      <c r="B7277" s="85"/>
      <c r="C7277" s="85"/>
      <c r="D7277" s="46"/>
      <c r="E7277" s="46"/>
      <c r="F7277" s="46"/>
      <c r="G7277" s="46"/>
      <c r="H7277" s="40">
        <v>0</v>
      </c>
      <c r="I7277" s="35"/>
    </row>
    <row r="7278" spans="1:9" ht="13">
      <c r="A7278" s="85"/>
      <c r="B7278" s="85"/>
      <c r="C7278" s="85"/>
      <c r="D7278" s="46"/>
      <c r="E7278" s="46"/>
      <c r="F7278" s="46"/>
      <c r="G7278" s="46"/>
      <c r="H7278" s="40">
        <v>0</v>
      </c>
      <c r="I7278" s="35"/>
    </row>
    <row r="7279" spans="1:9" ht="13">
      <c r="A7279" s="85"/>
      <c r="B7279" s="85"/>
      <c r="C7279" s="85"/>
      <c r="D7279" s="46"/>
      <c r="E7279" s="46"/>
      <c r="F7279" s="46"/>
      <c r="G7279" s="46"/>
      <c r="H7279" s="40">
        <v>0</v>
      </c>
      <c r="I7279" s="35"/>
    </row>
    <row r="7280" spans="1:9" ht="13">
      <c r="A7280" s="85"/>
      <c r="B7280" s="85"/>
      <c r="C7280" s="85"/>
      <c r="D7280" s="46"/>
      <c r="E7280" s="46"/>
      <c r="F7280" s="46"/>
      <c r="G7280" s="46"/>
      <c r="H7280" s="40">
        <v>0</v>
      </c>
      <c r="I7280" s="35"/>
    </row>
    <row r="7281" spans="1:9" ht="13">
      <c r="A7281" s="85"/>
      <c r="B7281" s="85"/>
      <c r="C7281" s="85"/>
      <c r="D7281" s="46"/>
      <c r="E7281" s="46"/>
      <c r="F7281" s="46"/>
      <c r="G7281" s="46"/>
      <c r="H7281" s="40">
        <v>0</v>
      </c>
      <c r="I7281" s="35"/>
    </row>
    <row r="7282" spans="1:9" ht="13">
      <c r="A7282" s="85"/>
      <c r="B7282" s="85"/>
      <c r="C7282" s="85"/>
      <c r="D7282" s="46"/>
      <c r="E7282" s="46"/>
      <c r="F7282" s="46"/>
      <c r="G7282" s="46"/>
      <c r="H7282" s="40">
        <v>0</v>
      </c>
      <c r="I7282" s="35"/>
    </row>
    <row r="7283" spans="1:9" ht="13">
      <c r="A7283" s="85"/>
      <c r="B7283" s="85"/>
      <c r="C7283" s="85"/>
      <c r="D7283" s="46"/>
      <c r="E7283" s="46"/>
      <c r="F7283" s="46"/>
      <c r="G7283" s="46"/>
      <c r="H7283" s="40">
        <v>0</v>
      </c>
      <c r="I7283" s="35"/>
    </row>
    <row r="7284" spans="1:9" ht="13">
      <c r="A7284" s="85"/>
      <c r="B7284" s="85"/>
      <c r="C7284" s="85"/>
      <c r="D7284" s="46"/>
      <c r="E7284" s="46"/>
      <c r="F7284" s="46"/>
      <c r="G7284" s="46"/>
      <c r="H7284" s="40">
        <v>0</v>
      </c>
      <c r="I7284" s="35"/>
    </row>
    <row r="7285" spans="1:9" ht="13">
      <c r="A7285" s="85"/>
      <c r="B7285" s="85"/>
      <c r="C7285" s="85"/>
      <c r="D7285" s="46"/>
      <c r="E7285" s="46"/>
      <c r="F7285" s="46"/>
      <c r="G7285" s="46"/>
      <c r="H7285" s="40">
        <v>0</v>
      </c>
      <c r="I7285" s="35"/>
    </row>
    <row r="7286" spans="1:9" ht="13">
      <c r="A7286" s="85"/>
      <c r="B7286" s="85"/>
      <c r="C7286" s="85"/>
      <c r="D7286" s="46"/>
      <c r="E7286" s="46"/>
      <c r="F7286" s="46"/>
      <c r="G7286" s="46"/>
      <c r="H7286" s="40">
        <v>0</v>
      </c>
      <c r="I7286" s="35"/>
    </row>
    <row r="7287" spans="1:9" ht="13">
      <c r="A7287" s="85"/>
      <c r="B7287" s="85"/>
      <c r="C7287" s="85"/>
      <c r="D7287" s="46"/>
      <c r="E7287" s="46"/>
      <c r="F7287" s="46"/>
      <c r="G7287" s="46"/>
      <c r="H7287" s="40">
        <v>0</v>
      </c>
      <c r="I7287" s="35"/>
    </row>
    <row r="7288" spans="1:9" ht="13">
      <c r="A7288" s="85"/>
      <c r="B7288" s="85"/>
      <c r="C7288" s="85"/>
      <c r="D7288" s="46"/>
      <c r="E7288" s="46"/>
      <c r="F7288" s="46"/>
      <c r="G7288" s="46"/>
      <c r="H7288" s="40">
        <v>0</v>
      </c>
      <c r="I7288" s="35"/>
    </row>
    <row r="7289" spans="1:9" ht="13">
      <c r="A7289" s="85"/>
      <c r="B7289" s="85"/>
      <c r="C7289" s="85"/>
      <c r="D7289" s="46"/>
      <c r="E7289" s="46"/>
      <c r="F7289" s="46"/>
      <c r="G7289" s="46"/>
      <c r="H7289" s="40">
        <v>0</v>
      </c>
      <c r="I7289" s="35"/>
    </row>
    <row r="7290" spans="1:9" ht="13">
      <c r="A7290" s="85"/>
      <c r="B7290" s="85"/>
      <c r="C7290" s="85"/>
      <c r="D7290" s="46"/>
      <c r="E7290" s="46"/>
      <c r="F7290" s="46"/>
      <c r="G7290" s="46"/>
      <c r="H7290" s="40">
        <v>0</v>
      </c>
      <c r="I7290" s="35"/>
    </row>
    <row r="7291" spans="1:9" ht="13">
      <c r="A7291" s="85"/>
      <c r="B7291" s="85"/>
      <c r="C7291" s="85"/>
      <c r="D7291" s="46"/>
      <c r="E7291" s="46"/>
      <c r="F7291" s="46"/>
      <c r="G7291" s="46"/>
      <c r="H7291" s="40">
        <v>0</v>
      </c>
      <c r="I7291" s="35"/>
    </row>
    <row r="7292" spans="1:9" ht="13">
      <c r="A7292" s="85"/>
      <c r="B7292" s="85"/>
      <c r="C7292" s="85"/>
      <c r="D7292" s="46"/>
      <c r="E7292" s="46"/>
      <c r="F7292" s="46"/>
      <c r="G7292" s="46"/>
      <c r="H7292" s="40">
        <v>0</v>
      </c>
      <c r="I7292" s="35"/>
    </row>
    <row r="7293" spans="1:9" ht="13">
      <c r="A7293" s="85"/>
      <c r="B7293" s="85"/>
      <c r="C7293" s="85"/>
      <c r="D7293" s="46"/>
      <c r="E7293" s="46"/>
      <c r="F7293" s="46"/>
      <c r="G7293" s="46"/>
      <c r="H7293" s="40">
        <v>0</v>
      </c>
      <c r="I7293" s="35"/>
    </row>
    <row r="7294" spans="1:9" ht="13">
      <c r="A7294" s="85"/>
      <c r="B7294" s="85"/>
      <c r="C7294" s="85"/>
      <c r="D7294" s="46"/>
      <c r="E7294" s="46"/>
      <c r="F7294" s="46"/>
      <c r="G7294" s="46"/>
      <c r="H7294" s="40">
        <v>0</v>
      </c>
      <c r="I7294" s="35"/>
    </row>
    <row r="7295" spans="1:9" ht="13">
      <c r="A7295" s="85"/>
      <c r="B7295" s="85"/>
      <c r="C7295" s="85"/>
      <c r="D7295" s="46"/>
      <c r="E7295" s="46"/>
      <c r="F7295" s="46"/>
      <c r="G7295" s="46"/>
      <c r="H7295" s="40">
        <v>0</v>
      </c>
      <c r="I7295" s="35"/>
    </row>
    <row r="7296" spans="1:9" ht="13">
      <c r="A7296" s="85"/>
      <c r="B7296" s="85"/>
      <c r="C7296" s="85"/>
      <c r="D7296" s="46"/>
      <c r="E7296" s="46"/>
      <c r="F7296" s="46"/>
      <c r="G7296" s="46"/>
      <c r="H7296" s="40">
        <v>0</v>
      </c>
      <c r="I7296" s="35"/>
    </row>
    <row r="7297" spans="1:9" ht="13">
      <c r="A7297" s="85"/>
      <c r="B7297" s="85"/>
      <c r="C7297" s="85"/>
      <c r="D7297" s="46"/>
      <c r="E7297" s="46"/>
      <c r="F7297" s="46"/>
      <c r="G7297" s="46"/>
      <c r="H7297" s="40">
        <v>0</v>
      </c>
      <c r="I7297" s="35"/>
    </row>
    <row r="7298" spans="1:9" ht="13">
      <c r="A7298" s="85"/>
      <c r="B7298" s="85"/>
      <c r="C7298" s="85"/>
      <c r="D7298" s="46"/>
      <c r="E7298" s="46"/>
      <c r="F7298" s="46"/>
      <c r="G7298" s="46"/>
      <c r="H7298" s="40">
        <v>0</v>
      </c>
      <c r="I7298" s="35"/>
    </row>
    <row r="7299" spans="1:9" ht="13">
      <c r="A7299" s="85"/>
      <c r="B7299" s="85"/>
      <c r="C7299" s="85"/>
      <c r="D7299" s="46"/>
      <c r="E7299" s="46"/>
      <c r="F7299" s="46"/>
      <c r="G7299" s="46"/>
      <c r="H7299" s="40">
        <v>0</v>
      </c>
      <c r="I7299" s="35"/>
    </row>
    <row r="7300" spans="1:9" ht="13">
      <c r="A7300" s="85"/>
      <c r="B7300" s="85"/>
      <c r="C7300" s="85"/>
      <c r="D7300" s="46"/>
      <c r="E7300" s="46"/>
      <c r="F7300" s="46"/>
      <c r="G7300" s="46"/>
      <c r="H7300" s="40">
        <v>0</v>
      </c>
      <c r="I7300" s="35"/>
    </row>
    <row r="7301" spans="1:9" ht="13">
      <c r="A7301" s="85"/>
      <c r="B7301" s="85"/>
      <c r="C7301" s="85"/>
      <c r="D7301" s="46"/>
      <c r="E7301" s="46"/>
      <c r="F7301" s="46"/>
      <c r="G7301" s="46"/>
      <c r="H7301" s="40">
        <v>0</v>
      </c>
      <c r="I7301" s="35"/>
    </row>
    <row r="7302" spans="1:9" ht="13">
      <c r="A7302" s="85"/>
      <c r="B7302" s="85"/>
      <c r="C7302" s="85"/>
      <c r="D7302" s="46"/>
      <c r="E7302" s="46"/>
      <c r="F7302" s="46"/>
      <c r="G7302" s="46"/>
      <c r="H7302" s="40">
        <v>0</v>
      </c>
      <c r="I7302" s="35"/>
    </row>
    <row r="7303" spans="1:9" ht="13">
      <c r="A7303" s="85"/>
      <c r="B7303" s="85"/>
      <c r="C7303" s="85"/>
      <c r="D7303" s="46"/>
      <c r="E7303" s="46"/>
      <c r="F7303" s="46"/>
      <c r="G7303" s="46"/>
      <c r="H7303" s="40">
        <v>0</v>
      </c>
      <c r="I7303" s="35"/>
    </row>
    <row r="7304" spans="1:9" ht="13">
      <c r="A7304" s="85"/>
      <c r="B7304" s="85"/>
      <c r="C7304" s="85"/>
      <c r="D7304" s="46"/>
      <c r="E7304" s="46"/>
      <c r="F7304" s="46"/>
      <c r="G7304" s="46"/>
      <c r="H7304" s="40">
        <v>0</v>
      </c>
      <c r="I7304" s="35"/>
    </row>
    <row r="7305" spans="1:9" ht="13">
      <c r="A7305" s="85"/>
      <c r="B7305" s="85"/>
      <c r="C7305" s="85"/>
      <c r="D7305" s="46"/>
      <c r="E7305" s="46"/>
      <c r="F7305" s="46"/>
      <c r="G7305" s="46"/>
      <c r="H7305" s="40">
        <v>0</v>
      </c>
      <c r="I7305" s="35"/>
    </row>
    <row r="7306" spans="1:9" ht="13">
      <c r="A7306" s="85"/>
      <c r="B7306" s="85"/>
      <c r="C7306" s="85"/>
      <c r="D7306" s="46"/>
      <c r="E7306" s="46"/>
      <c r="F7306" s="46"/>
      <c r="G7306" s="46"/>
      <c r="H7306" s="40">
        <v>0</v>
      </c>
      <c r="I7306" s="35"/>
    </row>
    <row r="7307" spans="1:9" ht="13">
      <c r="A7307" s="85"/>
      <c r="B7307" s="85"/>
      <c r="C7307" s="85"/>
      <c r="D7307" s="46"/>
      <c r="E7307" s="46"/>
      <c r="F7307" s="46"/>
      <c r="G7307" s="46"/>
      <c r="H7307" s="40">
        <v>0</v>
      </c>
      <c r="I7307" s="35"/>
    </row>
    <row r="7308" spans="1:9" ht="13">
      <c r="A7308" s="85"/>
      <c r="B7308" s="85"/>
      <c r="C7308" s="85"/>
      <c r="D7308" s="46"/>
      <c r="E7308" s="46"/>
      <c r="F7308" s="46"/>
      <c r="G7308" s="46"/>
      <c r="H7308" s="40">
        <v>0</v>
      </c>
      <c r="I7308" s="35"/>
    </row>
    <row r="7309" spans="1:9" ht="13">
      <c r="A7309" s="85"/>
      <c r="B7309" s="85"/>
      <c r="C7309" s="85"/>
      <c r="D7309" s="46"/>
      <c r="E7309" s="46"/>
      <c r="F7309" s="46"/>
      <c r="G7309" s="46"/>
      <c r="H7309" s="40">
        <v>0</v>
      </c>
      <c r="I7309" s="35"/>
    </row>
    <row r="7310" spans="1:9" ht="13">
      <c r="A7310" s="85"/>
      <c r="B7310" s="85"/>
      <c r="C7310" s="85"/>
      <c r="D7310" s="46"/>
      <c r="E7310" s="46"/>
      <c r="F7310" s="46"/>
      <c r="G7310" s="46"/>
      <c r="H7310" s="40">
        <v>0</v>
      </c>
      <c r="I7310" s="35"/>
    </row>
    <row r="7311" spans="1:9" ht="13">
      <c r="A7311" s="85"/>
      <c r="B7311" s="85"/>
      <c r="C7311" s="85"/>
      <c r="D7311" s="46"/>
      <c r="E7311" s="46"/>
      <c r="F7311" s="46"/>
      <c r="G7311" s="46"/>
      <c r="H7311" s="40">
        <v>0</v>
      </c>
      <c r="I7311" s="35"/>
    </row>
    <row r="7312" spans="1:9" ht="13">
      <c r="A7312" s="85"/>
      <c r="B7312" s="85"/>
      <c r="C7312" s="85"/>
      <c r="D7312" s="46"/>
      <c r="E7312" s="46"/>
      <c r="F7312" s="46"/>
      <c r="G7312" s="46"/>
      <c r="H7312" s="40">
        <v>0</v>
      </c>
      <c r="I7312" s="35"/>
    </row>
    <row r="7313" spans="1:9" ht="13">
      <c r="A7313" s="85"/>
      <c r="B7313" s="85"/>
      <c r="C7313" s="85"/>
      <c r="D7313" s="46"/>
      <c r="E7313" s="46"/>
      <c r="F7313" s="46"/>
      <c r="G7313" s="46"/>
      <c r="H7313" s="40">
        <v>0</v>
      </c>
      <c r="I7313" s="35"/>
    </row>
    <row r="7314" spans="1:9" ht="13">
      <c r="A7314" s="85"/>
      <c r="B7314" s="85"/>
      <c r="C7314" s="85"/>
      <c r="D7314" s="46"/>
      <c r="E7314" s="46"/>
      <c r="F7314" s="46"/>
      <c r="G7314" s="46"/>
      <c r="H7314" s="40">
        <v>0</v>
      </c>
      <c r="I7314" s="35"/>
    </row>
    <row r="7315" spans="1:9" ht="13">
      <c r="A7315" s="85"/>
      <c r="B7315" s="85"/>
      <c r="C7315" s="85"/>
      <c r="D7315" s="46"/>
      <c r="E7315" s="46"/>
      <c r="F7315" s="46"/>
      <c r="G7315" s="46"/>
      <c r="H7315" s="40">
        <v>0</v>
      </c>
      <c r="I7315" s="35"/>
    </row>
    <row r="7316" spans="1:9" ht="13">
      <c r="A7316" s="85"/>
      <c r="B7316" s="85"/>
      <c r="C7316" s="85"/>
      <c r="D7316" s="46"/>
      <c r="E7316" s="46"/>
      <c r="F7316" s="46"/>
      <c r="G7316" s="46"/>
      <c r="H7316" s="40">
        <v>0</v>
      </c>
      <c r="I7316" s="35"/>
    </row>
    <row r="7317" spans="1:9" ht="13">
      <c r="A7317" s="85"/>
      <c r="B7317" s="85"/>
      <c r="C7317" s="85"/>
      <c r="D7317" s="46"/>
      <c r="E7317" s="46"/>
      <c r="F7317" s="46"/>
      <c r="G7317" s="46"/>
      <c r="H7317" s="40">
        <v>0</v>
      </c>
      <c r="I7317" s="35"/>
    </row>
    <row r="7318" spans="1:9" ht="13">
      <c r="A7318" s="85"/>
      <c r="B7318" s="85"/>
      <c r="C7318" s="85"/>
      <c r="D7318" s="46"/>
      <c r="E7318" s="46"/>
      <c r="F7318" s="46"/>
      <c r="G7318" s="46"/>
      <c r="H7318" s="40">
        <v>0</v>
      </c>
      <c r="I7318" s="35"/>
    </row>
    <row r="7319" spans="1:9" ht="13">
      <c r="A7319" s="85"/>
      <c r="B7319" s="85"/>
      <c r="C7319" s="85"/>
      <c r="D7319" s="46"/>
      <c r="E7319" s="46"/>
      <c r="F7319" s="46"/>
      <c r="G7319" s="46"/>
      <c r="H7319" s="40">
        <v>0</v>
      </c>
      <c r="I7319" s="35"/>
    </row>
    <row r="7320" spans="1:9" ht="13">
      <c r="A7320" s="85"/>
      <c r="B7320" s="85"/>
      <c r="C7320" s="85"/>
      <c r="D7320" s="46"/>
      <c r="E7320" s="46"/>
      <c r="F7320" s="46"/>
      <c r="G7320" s="46"/>
      <c r="H7320" s="40">
        <v>0</v>
      </c>
      <c r="I7320" s="35"/>
    </row>
    <row r="7321" spans="1:9" ht="13">
      <c r="A7321" s="85"/>
      <c r="B7321" s="85"/>
      <c r="C7321" s="85"/>
      <c r="D7321" s="46"/>
      <c r="E7321" s="46"/>
      <c r="F7321" s="46"/>
      <c r="G7321" s="46"/>
      <c r="H7321" s="40">
        <v>0</v>
      </c>
      <c r="I7321" s="35"/>
    </row>
    <row r="7322" spans="1:9" ht="13">
      <c r="A7322" s="85"/>
      <c r="B7322" s="85"/>
      <c r="C7322" s="85"/>
      <c r="D7322" s="46"/>
      <c r="E7322" s="46"/>
      <c r="F7322" s="46"/>
      <c r="G7322" s="46"/>
      <c r="H7322" s="40">
        <v>0</v>
      </c>
      <c r="I7322" s="35"/>
    </row>
    <row r="7323" spans="1:9" ht="13">
      <c r="A7323" s="85"/>
      <c r="B7323" s="85"/>
      <c r="C7323" s="85"/>
      <c r="D7323" s="46"/>
      <c r="E7323" s="46"/>
      <c r="F7323" s="46"/>
      <c r="G7323" s="46"/>
      <c r="H7323" s="40">
        <v>0</v>
      </c>
      <c r="I7323" s="35"/>
    </row>
    <row r="7324" spans="1:9" ht="13">
      <c r="A7324" s="85"/>
      <c r="B7324" s="85"/>
      <c r="C7324" s="85"/>
      <c r="D7324" s="46"/>
      <c r="E7324" s="46"/>
      <c r="F7324" s="46"/>
      <c r="G7324" s="46"/>
      <c r="H7324" s="40">
        <v>0</v>
      </c>
      <c r="I7324" s="35"/>
    </row>
    <row r="7325" spans="1:9" ht="13">
      <c r="A7325" s="85"/>
      <c r="B7325" s="85"/>
      <c r="C7325" s="85"/>
      <c r="D7325" s="46"/>
      <c r="E7325" s="46"/>
      <c r="F7325" s="46"/>
      <c r="G7325" s="46"/>
      <c r="H7325" s="40">
        <v>0</v>
      </c>
      <c r="I7325" s="35"/>
    </row>
    <row r="7326" spans="1:9" ht="13">
      <c r="A7326" s="85"/>
      <c r="B7326" s="85"/>
      <c r="C7326" s="85"/>
      <c r="D7326" s="46"/>
      <c r="E7326" s="46"/>
      <c r="F7326" s="46"/>
      <c r="G7326" s="46"/>
      <c r="H7326" s="40">
        <v>0</v>
      </c>
      <c r="I7326" s="35"/>
    </row>
    <row r="7327" spans="1:9" ht="13">
      <c r="A7327" s="85"/>
      <c r="B7327" s="85"/>
      <c r="C7327" s="85"/>
      <c r="D7327" s="46"/>
      <c r="E7327" s="46"/>
      <c r="F7327" s="46"/>
      <c r="G7327" s="46"/>
      <c r="H7327" s="40">
        <v>0</v>
      </c>
      <c r="I7327" s="35"/>
    </row>
    <row r="7328" spans="1:9" ht="13">
      <c r="A7328" s="85"/>
      <c r="B7328" s="85"/>
      <c r="C7328" s="85"/>
      <c r="D7328" s="46"/>
      <c r="E7328" s="46"/>
      <c r="F7328" s="46"/>
      <c r="G7328" s="46"/>
      <c r="H7328" s="40">
        <v>0</v>
      </c>
      <c r="I7328" s="35"/>
    </row>
    <row r="7329" spans="1:9" ht="13">
      <c r="A7329" s="85"/>
      <c r="B7329" s="85"/>
      <c r="C7329" s="85"/>
      <c r="D7329" s="46"/>
      <c r="E7329" s="46"/>
      <c r="F7329" s="46"/>
      <c r="G7329" s="46"/>
      <c r="H7329" s="40">
        <v>0</v>
      </c>
      <c r="I7329" s="35"/>
    </row>
    <row r="7330" spans="1:9" ht="13">
      <c r="A7330" s="85"/>
      <c r="B7330" s="85"/>
      <c r="C7330" s="85"/>
      <c r="D7330" s="46"/>
      <c r="E7330" s="46"/>
      <c r="F7330" s="46"/>
      <c r="G7330" s="46"/>
      <c r="H7330" s="40">
        <v>0</v>
      </c>
      <c r="I7330" s="35"/>
    </row>
    <row r="7331" spans="1:9" ht="13">
      <c r="A7331" s="85"/>
      <c r="B7331" s="85"/>
      <c r="C7331" s="85"/>
      <c r="D7331" s="46"/>
      <c r="E7331" s="46"/>
      <c r="F7331" s="46"/>
      <c r="G7331" s="46"/>
      <c r="H7331" s="40">
        <v>0</v>
      </c>
      <c r="I7331" s="35"/>
    </row>
    <row r="7332" spans="1:9" ht="13">
      <c r="A7332" s="85"/>
      <c r="B7332" s="85"/>
      <c r="C7332" s="85"/>
      <c r="D7332" s="46"/>
      <c r="E7332" s="46"/>
      <c r="F7332" s="46"/>
      <c r="G7332" s="46"/>
      <c r="H7332" s="40">
        <v>0</v>
      </c>
      <c r="I7332" s="35"/>
    </row>
    <row r="7333" spans="1:9" ht="13">
      <c r="A7333" s="85"/>
      <c r="B7333" s="85"/>
      <c r="C7333" s="85"/>
      <c r="D7333" s="46"/>
      <c r="E7333" s="46"/>
      <c r="F7333" s="46"/>
      <c r="G7333" s="46"/>
      <c r="H7333" s="40">
        <v>0</v>
      </c>
      <c r="I7333" s="35"/>
    </row>
    <row r="7334" spans="1:9" ht="13">
      <c r="A7334" s="85"/>
      <c r="B7334" s="85"/>
      <c r="C7334" s="85"/>
      <c r="D7334" s="46"/>
      <c r="E7334" s="46"/>
      <c r="F7334" s="46"/>
      <c r="G7334" s="46"/>
      <c r="H7334" s="40">
        <v>0</v>
      </c>
      <c r="I7334" s="35"/>
    </row>
    <row r="7335" spans="1:9" ht="13">
      <c r="A7335" s="85"/>
      <c r="B7335" s="85"/>
      <c r="C7335" s="85"/>
      <c r="D7335" s="46"/>
      <c r="E7335" s="46"/>
      <c r="F7335" s="46"/>
      <c r="G7335" s="46"/>
      <c r="H7335" s="40">
        <v>0</v>
      </c>
      <c r="I7335" s="35"/>
    </row>
    <row r="7336" spans="1:9" ht="13">
      <c r="A7336" s="85"/>
      <c r="B7336" s="85"/>
      <c r="C7336" s="85"/>
      <c r="D7336" s="46"/>
      <c r="E7336" s="46"/>
      <c r="F7336" s="46"/>
      <c r="G7336" s="46"/>
      <c r="H7336" s="40">
        <v>0</v>
      </c>
      <c r="I7336" s="35"/>
    </row>
    <row r="7337" spans="1:9" ht="13">
      <c r="A7337" s="85"/>
      <c r="B7337" s="85"/>
      <c r="C7337" s="85"/>
      <c r="D7337" s="46"/>
      <c r="E7337" s="46"/>
      <c r="F7337" s="46"/>
      <c r="G7337" s="46"/>
      <c r="H7337" s="40">
        <v>0</v>
      </c>
      <c r="I7337" s="35"/>
    </row>
    <row r="7338" spans="1:9" ht="13">
      <c r="A7338" s="85"/>
      <c r="B7338" s="85"/>
      <c r="C7338" s="85"/>
      <c r="D7338" s="46"/>
      <c r="E7338" s="46"/>
      <c r="F7338" s="46"/>
      <c r="G7338" s="46"/>
      <c r="H7338" s="40">
        <v>0</v>
      </c>
      <c r="I7338" s="35"/>
    </row>
    <row r="7339" spans="1:9" ht="13">
      <c r="A7339" s="85"/>
      <c r="B7339" s="85"/>
      <c r="C7339" s="85"/>
      <c r="D7339" s="46"/>
      <c r="E7339" s="46"/>
      <c r="F7339" s="46"/>
      <c r="G7339" s="46"/>
      <c r="H7339" s="40">
        <v>0</v>
      </c>
      <c r="I7339" s="35"/>
    </row>
    <row r="7340" spans="1:9" ht="13">
      <c r="A7340" s="85"/>
      <c r="B7340" s="85"/>
      <c r="C7340" s="85"/>
      <c r="D7340" s="46"/>
      <c r="E7340" s="46"/>
      <c r="F7340" s="46"/>
      <c r="G7340" s="46"/>
      <c r="H7340" s="40">
        <v>0</v>
      </c>
      <c r="I7340" s="35"/>
    </row>
    <row r="7341" spans="1:9" ht="13">
      <c r="A7341" s="85"/>
      <c r="B7341" s="85"/>
      <c r="C7341" s="85"/>
      <c r="D7341" s="46"/>
      <c r="E7341" s="46"/>
      <c r="F7341" s="46"/>
      <c r="G7341" s="46"/>
      <c r="H7341" s="40">
        <v>0</v>
      </c>
      <c r="I7341" s="35"/>
    </row>
    <row r="7342" spans="1:9" ht="13">
      <c r="A7342" s="85"/>
      <c r="B7342" s="85"/>
      <c r="C7342" s="85"/>
      <c r="D7342" s="46"/>
      <c r="E7342" s="46"/>
      <c r="F7342" s="46"/>
      <c r="G7342" s="46"/>
      <c r="H7342" s="40">
        <v>0</v>
      </c>
      <c r="I7342" s="35"/>
    </row>
    <row r="7343" spans="1:9" ht="13">
      <c r="A7343" s="85"/>
      <c r="B7343" s="85"/>
      <c r="C7343" s="85"/>
      <c r="D7343" s="46"/>
      <c r="E7343" s="46"/>
      <c r="F7343" s="46"/>
      <c r="G7343" s="46"/>
      <c r="H7343" s="40">
        <v>0</v>
      </c>
      <c r="I7343" s="35"/>
    </row>
    <row r="7344" spans="1:9" ht="13">
      <c r="A7344" s="85"/>
      <c r="B7344" s="85"/>
      <c r="C7344" s="85"/>
      <c r="D7344" s="46"/>
      <c r="E7344" s="46"/>
      <c r="F7344" s="46"/>
      <c r="G7344" s="46"/>
      <c r="H7344" s="40">
        <v>0</v>
      </c>
      <c r="I7344" s="35"/>
    </row>
    <row r="7345" spans="1:9" ht="13">
      <c r="A7345" s="85"/>
      <c r="B7345" s="85"/>
      <c r="C7345" s="85"/>
      <c r="D7345" s="46"/>
      <c r="E7345" s="46"/>
      <c r="F7345" s="46"/>
      <c r="G7345" s="46"/>
      <c r="H7345" s="40">
        <v>0</v>
      </c>
      <c r="I7345" s="35"/>
    </row>
    <row r="7346" spans="1:9" ht="13">
      <c r="A7346" s="85"/>
      <c r="B7346" s="85"/>
      <c r="C7346" s="85"/>
      <c r="D7346" s="46"/>
      <c r="E7346" s="46"/>
      <c r="F7346" s="46"/>
      <c r="G7346" s="46"/>
      <c r="H7346" s="40">
        <v>0</v>
      </c>
      <c r="I7346" s="35"/>
    </row>
    <row r="7347" spans="1:9" ht="13">
      <c r="A7347" s="85"/>
      <c r="B7347" s="85"/>
      <c r="C7347" s="85"/>
      <c r="D7347" s="46"/>
      <c r="E7347" s="46"/>
      <c r="F7347" s="46"/>
      <c r="G7347" s="46"/>
      <c r="H7347" s="40">
        <v>0</v>
      </c>
      <c r="I7347" s="35"/>
    </row>
    <row r="7348" spans="1:9" ht="13">
      <c r="A7348" s="85"/>
      <c r="B7348" s="85"/>
      <c r="C7348" s="85"/>
      <c r="D7348" s="46"/>
      <c r="E7348" s="46"/>
      <c r="F7348" s="46"/>
      <c r="G7348" s="46"/>
      <c r="H7348" s="40">
        <v>0</v>
      </c>
      <c r="I7348" s="35"/>
    </row>
    <row r="7349" spans="1:9" ht="13">
      <c r="A7349" s="85"/>
      <c r="B7349" s="85"/>
      <c r="C7349" s="85"/>
      <c r="D7349" s="46"/>
      <c r="E7349" s="46"/>
      <c r="F7349" s="46"/>
      <c r="G7349" s="46"/>
      <c r="H7349" s="40">
        <v>0</v>
      </c>
      <c r="I7349" s="35"/>
    </row>
    <row r="7350" spans="1:9" ht="13">
      <c r="A7350" s="85"/>
      <c r="B7350" s="85"/>
      <c r="C7350" s="85"/>
      <c r="D7350" s="46"/>
      <c r="E7350" s="46"/>
      <c r="F7350" s="46"/>
      <c r="G7350" s="46"/>
      <c r="H7350" s="40">
        <v>0</v>
      </c>
      <c r="I7350" s="35"/>
    </row>
    <row r="7351" spans="1:9" ht="13">
      <c r="A7351" s="85"/>
      <c r="B7351" s="85"/>
      <c r="C7351" s="85"/>
      <c r="D7351" s="46"/>
      <c r="E7351" s="46"/>
      <c r="F7351" s="46"/>
      <c r="G7351" s="46"/>
      <c r="H7351" s="40">
        <v>0</v>
      </c>
      <c r="I7351" s="35"/>
    </row>
    <row r="7352" spans="1:9" ht="13">
      <c r="A7352" s="85"/>
      <c r="B7352" s="85"/>
      <c r="C7352" s="85"/>
      <c r="D7352" s="46"/>
      <c r="E7352" s="46"/>
      <c r="F7352" s="46"/>
      <c r="G7352" s="46"/>
      <c r="H7352" s="40">
        <v>0</v>
      </c>
      <c r="I7352" s="35"/>
    </row>
    <row r="7353" spans="1:9" ht="13">
      <c r="A7353" s="85"/>
      <c r="B7353" s="85"/>
      <c r="C7353" s="85"/>
      <c r="D7353" s="46"/>
      <c r="E7353" s="46"/>
      <c r="F7353" s="46"/>
      <c r="G7353" s="46"/>
      <c r="H7353" s="40">
        <v>0</v>
      </c>
      <c r="I7353" s="35"/>
    </row>
    <row r="7354" spans="1:9" ht="13">
      <c r="A7354" s="85"/>
      <c r="B7354" s="85"/>
      <c r="C7354" s="85"/>
      <c r="D7354" s="46"/>
      <c r="E7354" s="46"/>
      <c r="F7354" s="46"/>
      <c r="G7354" s="46"/>
      <c r="H7354" s="40">
        <v>0</v>
      </c>
      <c r="I7354" s="35"/>
    </row>
    <row r="7355" spans="1:9" ht="13">
      <c r="A7355" s="85"/>
      <c r="B7355" s="85"/>
      <c r="C7355" s="85"/>
      <c r="D7355" s="46"/>
      <c r="E7355" s="46"/>
      <c r="F7355" s="46"/>
      <c r="G7355" s="46"/>
      <c r="H7355" s="40">
        <v>0</v>
      </c>
      <c r="I7355" s="35"/>
    </row>
    <row r="7356" spans="1:9" ht="13">
      <c r="A7356" s="85"/>
      <c r="B7356" s="85"/>
      <c r="C7356" s="85"/>
      <c r="D7356" s="46"/>
      <c r="E7356" s="46"/>
      <c r="F7356" s="46"/>
      <c r="G7356" s="46"/>
      <c r="H7356" s="40">
        <v>0</v>
      </c>
      <c r="I7356" s="35"/>
    </row>
    <row r="7357" spans="1:9" ht="13">
      <c r="A7357" s="85"/>
      <c r="B7357" s="85"/>
      <c r="C7357" s="85"/>
      <c r="D7357" s="46"/>
      <c r="E7357" s="46"/>
      <c r="F7357" s="46"/>
      <c r="G7357" s="46"/>
      <c r="H7357" s="40">
        <v>0</v>
      </c>
      <c r="I7357" s="35"/>
    </row>
    <row r="7358" spans="1:9" ht="13">
      <c r="A7358" s="85"/>
      <c r="B7358" s="85"/>
      <c r="C7358" s="85"/>
      <c r="D7358" s="46"/>
      <c r="E7358" s="46"/>
      <c r="F7358" s="46"/>
      <c r="G7358" s="46"/>
      <c r="H7358" s="40">
        <v>0</v>
      </c>
      <c r="I7358" s="35"/>
    </row>
    <row r="7359" spans="1:9" ht="13">
      <c r="A7359" s="85"/>
      <c r="B7359" s="85"/>
      <c r="C7359" s="85"/>
      <c r="D7359" s="46"/>
      <c r="E7359" s="46"/>
      <c r="F7359" s="46"/>
      <c r="G7359" s="46"/>
      <c r="H7359" s="40">
        <v>0</v>
      </c>
      <c r="I7359" s="35"/>
    </row>
    <row r="7360" spans="1:9" ht="13">
      <c r="A7360" s="85"/>
      <c r="B7360" s="85"/>
      <c r="C7360" s="85"/>
      <c r="D7360" s="46"/>
      <c r="E7360" s="46"/>
      <c r="F7360" s="46"/>
      <c r="G7360" s="46"/>
      <c r="H7360" s="40">
        <v>0</v>
      </c>
      <c r="I7360" s="35"/>
    </row>
    <row r="7361" spans="1:9" ht="13">
      <c r="A7361" s="85"/>
      <c r="B7361" s="85"/>
      <c r="C7361" s="85"/>
      <c r="D7361" s="46"/>
      <c r="E7361" s="46"/>
      <c r="F7361" s="46"/>
      <c r="G7361" s="46"/>
      <c r="H7361" s="40">
        <v>0</v>
      </c>
      <c r="I7361" s="35"/>
    </row>
    <row r="7362" spans="1:9" ht="13">
      <c r="A7362" s="85"/>
      <c r="B7362" s="85"/>
      <c r="C7362" s="85"/>
      <c r="D7362" s="46"/>
      <c r="E7362" s="46"/>
      <c r="F7362" s="46"/>
      <c r="G7362" s="46"/>
      <c r="H7362" s="40">
        <v>0</v>
      </c>
      <c r="I7362" s="35"/>
    </row>
    <row r="7363" spans="1:9" ht="13">
      <c r="A7363" s="85"/>
      <c r="B7363" s="85"/>
      <c r="C7363" s="85"/>
      <c r="D7363" s="46"/>
      <c r="E7363" s="46"/>
      <c r="F7363" s="46"/>
      <c r="G7363" s="46"/>
      <c r="H7363" s="40">
        <v>0</v>
      </c>
      <c r="I7363" s="35"/>
    </row>
    <row r="7364" spans="1:9" ht="13">
      <c r="A7364" s="85"/>
      <c r="B7364" s="85"/>
      <c r="C7364" s="85"/>
      <c r="D7364" s="46"/>
      <c r="E7364" s="46"/>
      <c r="F7364" s="46"/>
      <c r="G7364" s="46"/>
      <c r="H7364" s="40">
        <v>0</v>
      </c>
      <c r="I7364" s="35"/>
    </row>
    <row r="7365" spans="1:9" ht="13">
      <c r="A7365" s="85"/>
      <c r="B7365" s="85"/>
      <c r="C7365" s="85"/>
      <c r="D7365" s="46"/>
      <c r="E7365" s="46"/>
      <c r="F7365" s="46"/>
      <c r="G7365" s="46"/>
      <c r="H7365" s="40">
        <v>0</v>
      </c>
      <c r="I7365" s="35"/>
    </row>
    <row r="7366" spans="1:9" ht="13">
      <c r="A7366" s="85"/>
      <c r="B7366" s="85"/>
      <c r="C7366" s="85"/>
      <c r="D7366" s="46"/>
      <c r="E7366" s="46"/>
      <c r="F7366" s="46"/>
      <c r="G7366" s="46"/>
      <c r="H7366" s="40">
        <v>0</v>
      </c>
      <c r="I7366" s="35"/>
    </row>
    <row r="7367" spans="1:9" ht="13">
      <c r="A7367" s="85"/>
      <c r="B7367" s="85"/>
      <c r="C7367" s="85"/>
      <c r="D7367" s="46"/>
      <c r="E7367" s="46"/>
      <c r="F7367" s="46"/>
      <c r="G7367" s="46"/>
      <c r="H7367" s="40">
        <v>0</v>
      </c>
      <c r="I7367" s="35"/>
    </row>
    <row r="7368" spans="1:9" ht="13">
      <c r="A7368" s="85"/>
      <c r="B7368" s="85"/>
      <c r="C7368" s="85"/>
      <c r="D7368" s="46"/>
      <c r="E7368" s="46"/>
      <c r="F7368" s="46"/>
      <c r="G7368" s="46"/>
      <c r="H7368" s="40">
        <v>0</v>
      </c>
      <c r="I7368" s="35"/>
    </row>
    <row r="7369" spans="1:9" ht="13">
      <c r="A7369" s="85"/>
      <c r="B7369" s="85"/>
      <c r="C7369" s="85"/>
      <c r="D7369" s="46"/>
      <c r="E7369" s="46"/>
      <c r="F7369" s="46"/>
      <c r="G7369" s="46"/>
      <c r="H7369" s="40">
        <v>0</v>
      </c>
      <c r="I7369" s="35"/>
    </row>
    <row r="7370" spans="1:9" ht="13">
      <c r="A7370" s="85"/>
      <c r="B7370" s="85"/>
      <c r="C7370" s="85"/>
      <c r="D7370" s="46"/>
      <c r="E7370" s="46"/>
      <c r="F7370" s="46"/>
      <c r="G7370" s="46"/>
      <c r="H7370" s="40">
        <v>0</v>
      </c>
      <c r="I7370" s="35"/>
    </row>
    <row r="7371" spans="1:9" ht="13">
      <c r="A7371" s="85"/>
      <c r="B7371" s="85"/>
      <c r="C7371" s="85"/>
      <c r="D7371" s="46"/>
      <c r="E7371" s="46"/>
      <c r="F7371" s="46"/>
      <c r="G7371" s="46"/>
      <c r="H7371" s="40">
        <v>0</v>
      </c>
      <c r="I7371" s="35"/>
    </row>
    <row r="7372" spans="1:9" ht="13">
      <c r="A7372" s="85"/>
      <c r="B7372" s="85"/>
      <c r="C7372" s="85"/>
      <c r="D7372" s="46"/>
      <c r="E7372" s="46"/>
      <c r="F7372" s="46"/>
      <c r="G7372" s="46"/>
      <c r="H7372" s="40">
        <v>0</v>
      </c>
      <c r="I7372" s="35"/>
    </row>
    <row r="7373" spans="1:9" ht="13">
      <c r="A7373" s="85"/>
      <c r="B7373" s="85"/>
      <c r="C7373" s="85"/>
      <c r="D7373" s="46"/>
      <c r="E7373" s="46"/>
      <c r="F7373" s="46"/>
      <c r="G7373" s="46"/>
      <c r="H7373" s="40">
        <v>0</v>
      </c>
      <c r="I7373" s="35"/>
    </row>
    <row r="7374" spans="1:9" ht="13">
      <c r="A7374" s="85"/>
      <c r="B7374" s="85"/>
      <c r="C7374" s="85"/>
      <c r="D7374" s="46"/>
      <c r="E7374" s="46"/>
      <c r="F7374" s="46"/>
      <c r="G7374" s="46"/>
      <c r="H7374" s="40">
        <v>0</v>
      </c>
      <c r="I7374" s="35"/>
    </row>
    <row r="7375" spans="1:9" ht="13">
      <c r="A7375" s="85"/>
      <c r="B7375" s="85"/>
      <c r="C7375" s="85"/>
      <c r="D7375" s="46"/>
      <c r="E7375" s="46"/>
      <c r="F7375" s="46"/>
      <c r="G7375" s="46"/>
      <c r="H7375" s="40">
        <v>0</v>
      </c>
      <c r="I7375" s="35"/>
    </row>
    <row r="7376" spans="1:9" ht="13">
      <c r="A7376" s="85"/>
      <c r="B7376" s="85"/>
      <c r="C7376" s="85"/>
      <c r="D7376" s="46"/>
      <c r="E7376" s="46"/>
      <c r="F7376" s="46"/>
      <c r="G7376" s="46"/>
      <c r="H7376" s="40">
        <v>0</v>
      </c>
      <c r="I7376" s="35"/>
    </row>
    <row r="7377" spans="1:9" ht="13">
      <c r="A7377" s="85"/>
      <c r="B7377" s="85"/>
      <c r="C7377" s="85"/>
      <c r="D7377" s="46"/>
      <c r="E7377" s="46"/>
      <c r="F7377" s="46"/>
      <c r="G7377" s="46"/>
      <c r="H7377" s="40">
        <v>0</v>
      </c>
      <c r="I7377" s="35"/>
    </row>
    <row r="7378" spans="1:9" ht="13">
      <c r="A7378" s="85"/>
      <c r="B7378" s="85"/>
      <c r="C7378" s="85"/>
      <c r="D7378" s="46"/>
      <c r="E7378" s="46"/>
      <c r="F7378" s="46"/>
      <c r="G7378" s="46"/>
      <c r="H7378" s="40">
        <v>0</v>
      </c>
      <c r="I7378" s="35"/>
    </row>
    <row r="7379" spans="1:9" ht="13">
      <c r="A7379" s="85"/>
      <c r="B7379" s="85"/>
      <c r="C7379" s="85"/>
      <c r="D7379" s="46"/>
      <c r="E7379" s="46"/>
      <c r="F7379" s="46"/>
      <c r="G7379" s="46"/>
      <c r="H7379" s="40">
        <v>0</v>
      </c>
      <c r="I7379" s="35"/>
    </row>
    <row r="7380" spans="1:9" ht="13">
      <c r="A7380" s="85"/>
      <c r="B7380" s="85"/>
      <c r="C7380" s="85"/>
      <c r="D7380" s="46"/>
      <c r="E7380" s="46"/>
      <c r="F7380" s="46"/>
      <c r="G7380" s="46"/>
      <c r="H7380" s="40">
        <v>0</v>
      </c>
      <c r="I7380" s="35"/>
    </row>
    <row r="7381" spans="1:9" ht="13">
      <c r="A7381" s="85"/>
      <c r="B7381" s="85"/>
      <c r="C7381" s="85"/>
      <c r="D7381" s="46"/>
      <c r="E7381" s="46"/>
      <c r="F7381" s="46"/>
      <c r="G7381" s="46"/>
      <c r="H7381" s="40">
        <v>0</v>
      </c>
      <c r="I7381" s="35"/>
    </row>
    <row r="7382" spans="1:9" ht="13">
      <c r="A7382" s="85"/>
      <c r="B7382" s="85"/>
      <c r="C7382" s="85"/>
      <c r="D7382" s="46"/>
      <c r="E7382" s="46"/>
      <c r="F7382" s="46"/>
      <c r="G7382" s="46"/>
      <c r="H7382" s="40">
        <v>0</v>
      </c>
      <c r="I7382" s="35"/>
    </row>
    <row r="7383" spans="1:9" ht="13">
      <c r="A7383" s="85"/>
      <c r="B7383" s="85"/>
      <c r="C7383" s="85"/>
      <c r="D7383" s="46"/>
      <c r="E7383" s="46"/>
      <c r="F7383" s="46"/>
      <c r="G7383" s="46"/>
      <c r="H7383" s="40">
        <v>0</v>
      </c>
      <c r="I7383" s="35"/>
    </row>
    <row r="7384" spans="1:9" ht="13">
      <c r="A7384" s="85"/>
      <c r="B7384" s="85"/>
      <c r="C7384" s="85"/>
      <c r="D7384" s="46"/>
      <c r="E7384" s="46"/>
      <c r="F7384" s="46"/>
      <c r="G7384" s="46"/>
      <c r="H7384" s="40">
        <v>0</v>
      </c>
      <c r="I7384" s="35"/>
    </row>
    <row r="7385" spans="1:9" ht="13">
      <c r="A7385" s="85"/>
      <c r="B7385" s="85"/>
      <c r="C7385" s="85"/>
      <c r="D7385" s="46"/>
      <c r="E7385" s="46"/>
      <c r="F7385" s="46"/>
      <c r="G7385" s="46"/>
      <c r="H7385" s="40">
        <v>0</v>
      </c>
      <c r="I7385" s="35"/>
    </row>
    <row r="7386" spans="1:9" ht="13">
      <c r="A7386" s="85"/>
      <c r="B7386" s="85"/>
      <c r="C7386" s="85"/>
      <c r="D7386" s="46"/>
      <c r="E7386" s="46"/>
      <c r="F7386" s="46"/>
      <c r="G7386" s="46"/>
      <c r="H7386" s="40">
        <v>0</v>
      </c>
      <c r="I7386" s="35"/>
    </row>
    <row r="7387" spans="1:9" ht="13">
      <c r="A7387" s="85"/>
      <c r="B7387" s="85"/>
      <c r="C7387" s="85"/>
      <c r="D7387" s="46"/>
      <c r="E7387" s="46"/>
      <c r="F7387" s="46"/>
      <c r="G7387" s="46"/>
      <c r="H7387" s="40">
        <v>0</v>
      </c>
      <c r="I7387" s="35"/>
    </row>
    <row r="7388" spans="1:9" ht="13">
      <c r="A7388" s="85"/>
      <c r="B7388" s="85"/>
      <c r="C7388" s="85"/>
      <c r="D7388" s="46"/>
      <c r="E7388" s="46"/>
      <c r="F7388" s="46"/>
      <c r="G7388" s="46"/>
      <c r="H7388" s="40">
        <v>0</v>
      </c>
      <c r="I7388" s="35"/>
    </row>
    <row r="7389" spans="1:9" ht="13">
      <c r="A7389" s="85"/>
      <c r="B7389" s="85"/>
      <c r="C7389" s="85"/>
      <c r="D7389" s="46"/>
      <c r="E7389" s="46"/>
      <c r="F7389" s="46"/>
      <c r="G7389" s="46"/>
      <c r="H7389" s="40">
        <v>0</v>
      </c>
      <c r="I7389" s="35"/>
    </row>
    <row r="7390" spans="1:9" ht="13">
      <c r="A7390" s="85"/>
      <c r="B7390" s="85"/>
      <c r="C7390" s="85"/>
      <c r="D7390" s="46"/>
      <c r="E7390" s="46"/>
      <c r="F7390" s="46"/>
      <c r="G7390" s="46"/>
      <c r="H7390" s="40">
        <v>0</v>
      </c>
      <c r="I7390" s="35"/>
    </row>
    <row r="7391" spans="1:9" ht="13">
      <c r="A7391" s="85"/>
      <c r="B7391" s="85"/>
      <c r="C7391" s="85"/>
      <c r="D7391" s="46"/>
      <c r="E7391" s="46"/>
      <c r="F7391" s="46"/>
      <c r="G7391" s="46"/>
      <c r="H7391" s="40">
        <v>0</v>
      </c>
      <c r="I7391" s="35"/>
    </row>
    <row r="7392" spans="1:9" ht="13">
      <c r="A7392" s="85"/>
      <c r="B7392" s="85"/>
      <c r="C7392" s="85"/>
      <c r="D7392" s="46"/>
      <c r="E7392" s="46"/>
      <c r="F7392" s="46"/>
      <c r="G7392" s="46"/>
      <c r="H7392" s="40">
        <v>0</v>
      </c>
      <c r="I7392" s="35"/>
    </row>
    <row r="7393" spans="1:9" ht="13">
      <c r="A7393" s="85"/>
      <c r="B7393" s="85"/>
      <c r="C7393" s="85"/>
      <c r="D7393" s="46"/>
      <c r="E7393" s="46"/>
      <c r="F7393" s="46"/>
      <c r="G7393" s="46"/>
      <c r="H7393" s="40">
        <v>0</v>
      </c>
      <c r="I7393" s="35"/>
    </row>
    <row r="7394" spans="1:9" ht="13">
      <c r="A7394" s="85"/>
      <c r="B7394" s="85"/>
      <c r="C7394" s="85"/>
      <c r="D7394" s="46"/>
      <c r="E7394" s="46"/>
      <c r="F7394" s="46"/>
      <c r="G7394" s="46"/>
      <c r="H7394" s="40">
        <v>0</v>
      </c>
      <c r="I7394" s="35"/>
    </row>
    <row r="7395" spans="1:9" ht="13">
      <c r="A7395" s="85"/>
      <c r="B7395" s="85"/>
      <c r="C7395" s="85"/>
      <c r="D7395" s="46"/>
      <c r="E7395" s="46"/>
      <c r="F7395" s="46"/>
      <c r="G7395" s="46"/>
      <c r="H7395" s="40">
        <v>0</v>
      </c>
      <c r="I7395" s="35"/>
    </row>
    <row r="7396" spans="1:9" ht="13">
      <c r="A7396" s="85"/>
      <c r="B7396" s="85"/>
      <c r="C7396" s="85"/>
      <c r="D7396" s="46"/>
      <c r="E7396" s="46"/>
      <c r="F7396" s="46"/>
      <c r="G7396" s="46"/>
      <c r="H7396" s="40">
        <v>0</v>
      </c>
      <c r="I7396" s="35"/>
    </row>
    <row r="7397" spans="1:9" ht="13">
      <c r="A7397" s="85"/>
      <c r="B7397" s="85"/>
      <c r="C7397" s="85"/>
      <c r="D7397" s="46"/>
      <c r="E7397" s="46"/>
      <c r="F7397" s="46"/>
      <c r="G7397" s="46"/>
      <c r="H7397" s="40">
        <v>0</v>
      </c>
      <c r="I7397" s="35"/>
    </row>
    <row r="7398" spans="1:9" ht="13">
      <c r="A7398" s="85"/>
      <c r="B7398" s="85"/>
      <c r="C7398" s="85"/>
      <c r="D7398" s="46"/>
      <c r="E7398" s="46"/>
      <c r="F7398" s="46"/>
      <c r="G7398" s="46"/>
      <c r="H7398" s="40">
        <v>0</v>
      </c>
      <c r="I7398" s="35"/>
    </row>
    <row r="7399" spans="1:9" ht="13">
      <c r="A7399" s="85"/>
      <c r="B7399" s="85"/>
      <c r="C7399" s="85"/>
      <c r="D7399" s="46"/>
      <c r="E7399" s="46"/>
      <c r="F7399" s="46"/>
      <c r="G7399" s="46"/>
      <c r="H7399" s="40">
        <v>0</v>
      </c>
      <c r="I7399" s="35"/>
    </row>
    <row r="7400" spans="1:9" ht="13">
      <c r="A7400" s="85"/>
      <c r="B7400" s="85"/>
      <c r="C7400" s="85"/>
      <c r="D7400" s="46"/>
      <c r="E7400" s="46"/>
      <c r="F7400" s="46"/>
      <c r="G7400" s="46"/>
      <c r="H7400" s="40">
        <v>0</v>
      </c>
      <c r="I7400" s="35"/>
    </row>
    <row r="7401" spans="1:9" ht="13">
      <c r="A7401" s="85"/>
      <c r="B7401" s="85"/>
      <c r="C7401" s="85"/>
      <c r="D7401" s="46"/>
      <c r="E7401" s="46"/>
      <c r="F7401" s="46"/>
      <c r="G7401" s="46"/>
      <c r="H7401" s="40">
        <v>0</v>
      </c>
      <c r="I7401" s="35"/>
    </row>
    <row r="7402" spans="1:9" ht="13">
      <c r="A7402" s="85"/>
      <c r="B7402" s="85"/>
      <c r="C7402" s="85"/>
      <c r="D7402" s="46"/>
      <c r="E7402" s="46"/>
      <c r="F7402" s="46"/>
      <c r="G7402" s="46"/>
      <c r="H7402" s="40">
        <v>0</v>
      </c>
      <c r="I7402" s="35"/>
    </row>
    <row r="7403" spans="1:9" ht="13">
      <c r="A7403" s="85"/>
      <c r="B7403" s="85"/>
      <c r="C7403" s="85"/>
      <c r="D7403" s="46"/>
      <c r="E7403" s="46"/>
      <c r="F7403" s="46"/>
      <c r="G7403" s="46"/>
      <c r="H7403" s="40">
        <v>0</v>
      </c>
      <c r="I7403" s="35"/>
    </row>
    <row r="7404" spans="1:9" ht="13">
      <c r="A7404" s="85"/>
      <c r="B7404" s="85"/>
      <c r="C7404" s="85"/>
      <c r="D7404" s="46"/>
      <c r="E7404" s="46"/>
      <c r="F7404" s="46"/>
      <c r="G7404" s="46"/>
      <c r="H7404" s="40">
        <v>0</v>
      </c>
      <c r="I7404" s="35"/>
    </row>
    <row r="7405" spans="1:9" ht="13">
      <c r="A7405" s="85"/>
      <c r="B7405" s="85"/>
      <c r="C7405" s="85"/>
      <c r="D7405" s="46"/>
      <c r="E7405" s="46"/>
      <c r="F7405" s="46"/>
      <c r="G7405" s="46"/>
      <c r="H7405" s="40">
        <v>0</v>
      </c>
      <c r="I7405" s="35"/>
    </row>
    <row r="7406" spans="1:9" ht="13">
      <c r="A7406" s="85"/>
      <c r="B7406" s="85"/>
      <c r="C7406" s="85"/>
      <c r="D7406" s="46"/>
      <c r="E7406" s="46"/>
      <c r="F7406" s="46"/>
      <c r="G7406" s="46"/>
      <c r="H7406" s="40">
        <v>0</v>
      </c>
      <c r="I7406" s="35"/>
    </row>
    <row r="7407" spans="1:9" ht="13">
      <c r="A7407" s="85"/>
      <c r="B7407" s="85"/>
      <c r="C7407" s="85"/>
      <c r="D7407" s="46"/>
      <c r="E7407" s="46"/>
      <c r="F7407" s="46"/>
      <c r="G7407" s="46"/>
      <c r="H7407" s="40">
        <v>0</v>
      </c>
      <c r="I7407" s="35"/>
    </row>
    <row r="7408" spans="1:9" ht="13">
      <c r="A7408" s="85"/>
      <c r="B7408" s="85"/>
      <c r="C7408" s="85"/>
      <c r="D7408" s="46"/>
      <c r="E7408" s="46"/>
      <c r="F7408" s="46"/>
      <c r="G7408" s="46"/>
      <c r="H7408" s="40">
        <v>0</v>
      </c>
      <c r="I7408" s="35"/>
    </row>
    <row r="7409" spans="1:9" ht="13">
      <c r="A7409" s="85"/>
      <c r="B7409" s="85"/>
      <c r="C7409" s="85"/>
      <c r="D7409" s="46"/>
      <c r="E7409" s="46"/>
      <c r="F7409" s="46"/>
      <c r="G7409" s="46"/>
      <c r="H7409" s="40">
        <v>0</v>
      </c>
      <c r="I7409" s="35"/>
    </row>
    <row r="7410" spans="1:9" ht="13">
      <c r="A7410" s="85"/>
      <c r="B7410" s="85"/>
      <c r="C7410" s="85"/>
      <c r="D7410" s="46"/>
      <c r="E7410" s="46"/>
      <c r="F7410" s="46"/>
      <c r="G7410" s="46"/>
      <c r="H7410" s="40">
        <v>0</v>
      </c>
      <c r="I7410" s="35"/>
    </row>
    <row r="7411" spans="1:9" ht="13">
      <c r="A7411" s="85"/>
      <c r="B7411" s="85"/>
      <c r="C7411" s="85"/>
      <c r="D7411" s="46"/>
      <c r="E7411" s="46"/>
      <c r="F7411" s="46"/>
      <c r="G7411" s="46"/>
      <c r="H7411" s="40">
        <v>0</v>
      </c>
      <c r="I7411" s="35"/>
    </row>
    <row r="7412" spans="1:9" ht="13">
      <c r="A7412" s="85"/>
      <c r="B7412" s="85"/>
      <c r="C7412" s="85"/>
      <c r="D7412" s="46"/>
      <c r="E7412" s="46"/>
      <c r="F7412" s="46"/>
      <c r="G7412" s="46"/>
      <c r="H7412" s="40">
        <v>0</v>
      </c>
      <c r="I7412" s="35"/>
    </row>
    <row r="7413" spans="1:9" ht="13">
      <c r="A7413" s="85"/>
      <c r="B7413" s="85"/>
      <c r="C7413" s="85"/>
      <c r="D7413" s="46"/>
      <c r="E7413" s="46"/>
      <c r="F7413" s="46"/>
      <c r="G7413" s="46"/>
      <c r="H7413" s="40">
        <v>0</v>
      </c>
      <c r="I7413" s="35"/>
    </row>
    <row r="7414" spans="1:9" ht="13">
      <c r="A7414" s="85"/>
      <c r="B7414" s="85"/>
      <c r="C7414" s="85"/>
      <c r="D7414" s="46"/>
      <c r="E7414" s="46"/>
      <c r="F7414" s="46"/>
      <c r="G7414" s="46"/>
      <c r="H7414" s="40">
        <v>0</v>
      </c>
      <c r="I7414" s="35"/>
    </row>
    <row r="7415" spans="1:9" ht="13">
      <c r="A7415" s="85"/>
      <c r="B7415" s="85"/>
      <c r="C7415" s="85"/>
      <c r="D7415" s="46"/>
      <c r="E7415" s="46"/>
      <c r="F7415" s="46"/>
      <c r="G7415" s="46"/>
      <c r="H7415" s="40">
        <v>0</v>
      </c>
      <c r="I7415" s="35"/>
    </row>
    <row r="7416" spans="1:9" ht="13">
      <c r="A7416" s="85"/>
      <c r="B7416" s="85"/>
      <c r="C7416" s="85"/>
      <c r="D7416" s="46"/>
      <c r="E7416" s="46"/>
      <c r="F7416" s="46"/>
      <c r="G7416" s="46"/>
      <c r="H7416" s="40">
        <v>0</v>
      </c>
      <c r="I7416" s="35"/>
    </row>
    <row r="7417" spans="1:9" ht="13">
      <c r="A7417" s="85"/>
      <c r="B7417" s="85"/>
      <c r="C7417" s="85"/>
      <c r="D7417" s="46"/>
      <c r="E7417" s="46"/>
      <c r="F7417" s="46"/>
      <c r="G7417" s="46"/>
      <c r="H7417" s="40">
        <v>0</v>
      </c>
      <c r="I7417" s="35"/>
    </row>
    <row r="7418" spans="1:9" ht="13">
      <c r="A7418" s="85"/>
      <c r="B7418" s="85"/>
      <c r="C7418" s="85"/>
      <c r="D7418" s="46"/>
      <c r="E7418" s="46"/>
      <c r="F7418" s="46"/>
      <c r="G7418" s="46"/>
      <c r="H7418" s="40">
        <v>0</v>
      </c>
      <c r="I7418" s="35"/>
    </row>
    <row r="7419" spans="1:9" ht="13">
      <c r="A7419" s="85"/>
      <c r="B7419" s="85"/>
      <c r="C7419" s="85"/>
      <c r="D7419" s="46"/>
      <c r="E7419" s="46"/>
      <c r="F7419" s="46"/>
      <c r="G7419" s="46"/>
      <c r="H7419" s="40">
        <v>0</v>
      </c>
      <c r="I7419" s="35"/>
    </row>
    <row r="7420" spans="1:9" ht="13">
      <c r="A7420" s="85"/>
      <c r="B7420" s="85"/>
      <c r="C7420" s="85"/>
      <c r="D7420" s="46"/>
      <c r="E7420" s="46"/>
      <c r="F7420" s="46"/>
      <c r="G7420" s="46"/>
      <c r="H7420" s="40">
        <v>0</v>
      </c>
      <c r="I7420" s="35"/>
    </row>
    <row r="7421" spans="1:9" ht="13">
      <c r="A7421" s="85"/>
      <c r="B7421" s="85"/>
      <c r="C7421" s="85"/>
      <c r="D7421" s="46"/>
      <c r="E7421" s="46"/>
      <c r="F7421" s="46"/>
      <c r="G7421" s="46"/>
      <c r="H7421" s="40">
        <v>0</v>
      </c>
      <c r="I7421" s="35"/>
    </row>
    <row r="7422" spans="1:9" ht="13">
      <c r="A7422" s="85"/>
      <c r="B7422" s="85"/>
      <c r="C7422" s="85"/>
      <c r="D7422" s="46"/>
      <c r="E7422" s="46"/>
      <c r="F7422" s="46"/>
      <c r="G7422" s="46"/>
      <c r="H7422" s="40">
        <v>0</v>
      </c>
      <c r="I7422" s="35"/>
    </row>
    <row r="7423" spans="1:9" ht="13">
      <c r="A7423" s="85"/>
      <c r="B7423" s="85"/>
      <c r="C7423" s="85"/>
      <c r="D7423" s="46"/>
      <c r="E7423" s="46"/>
      <c r="F7423" s="46"/>
      <c r="G7423" s="46"/>
      <c r="H7423" s="40">
        <v>0</v>
      </c>
      <c r="I7423" s="35"/>
    </row>
    <row r="7424" spans="1:9" ht="13">
      <c r="A7424" s="85"/>
      <c r="B7424" s="85"/>
      <c r="C7424" s="85"/>
      <c r="D7424" s="46"/>
      <c r="E7424" s="46"/>
      <c r="F7424" s="46"/>
      <c r="G7424" s="46"/>
      <c r="H7424" s="40">
        <v>0</v>
      </c>
      <c r="I7424" s="35"/>
    </row>
    <row r="7425" spans="1:9" ht="13">
      <c r="A7425" s="85"/>
      <c r="B7425" s="85"/>
      <c r="C7425" s="85"/>
      <c r="D7425" s="46"/>
      <c r="E7425" s="46"/>
      <c r="F7425" s="46"/>
      <c r="G7425" s="46"/>
      <c r="H7425" s="40">
        <v>0</v>
      </c>
      <c r="I7425" s="35"/>
    </row>
    <row r="7426" spans="1:9" ht="13">
      <c r="A7426" s="85"/>
      <c r="B7426" s="85"/>
      <c r="C7426" s="85"/>
      <c r="D7426" s="46"/>
      <c r="E7426" s="46"/>
      <c r="F7426" s="46"/>
      <c r="G7426" s="46"/>
      <c r="H7426" s="40">
        <v>0</v>
      </c>
      <c r="I7426" s="35"/>
    </row>
    <row r="7427" spans="1:9" ht="13">
      <c r="A7427" s="85"/>
      <c r="B7427" s="85"/>
      <c r="C7427" s="85"/>
      <c r="D7427" s="46"/>
      <c r="E7427" s="46"/>
      <c r="F7427" s="46"/>
      <c r="G7427" s="46"/>
      <c r="H7427" s="40">
        <v>0</v>
      </c>
      <c r="I7427" s="35"/>
    </row>
    <row r="7428" spans="1:9" ht="13">
      <c r="A7428" s="85"/>
      <c r="B7428" s="85"/>
      <c r="C7428" s="85"/>
      <c r="D7428" s="46"/>
      <c r="E7428" s="46"/>
      <c r="F7428" s="46"/>
      <c r="G7428" s="46"/>
      <c r="H7428" s="40">
        <v>0</v>
      </c>
      <c r="I7428" s="35"/>
    </row>
    <row r="7429" spans="1:9" ht="13">
      <c r="A7429" s="85"/>
      <c r="B7429" s="85"/>
      <c r="C7429" s="85"/>
      <c r="D7429" s="46"/>
      <c r="E7429" s="46"/>
      <c r="F7429" s="46"/>
      <c r="G7429" s="46"/>
      <c r="H7429" s="40">
        <v>0</v>
      </c>
      <c r="I7429" s="35"/>
    </row>
    <row r="7430" spans="1:9" ht="13">
      <c r="A7430" s="85"/>
      <c r="B7430" s="85"/>
      <c r="C7430" s="85"/>
      <c r="D7430" s="46"/>
      <c r="E7430" s="46"/>
      <c r="F7430" s="46"/>
      <c r="G7430" s="46"/>
      <c r="H7430" s="40">
        <v>0</v>
      </c>
      <c r="I7430" s="35"/>
    </row>
    <row r="7431" spans="1:9" ht="13">
      <c r="A7431" s="85"/>
      <c r="B7431" s="85"/>
      <c r="C7431" s="85"/>
      <c r="D7431" s="46"/>
      <c r="E7431" s="46"/>
      <c r="F7431" s="46"/>
      <c r="G7431" s="46"/>
      <c r="H7431" s="40">
        <v>0</v>
      </c>
      <c r="I7431" s="35"/>
    </row>
    <row r="7432" spans="1:9" ht="13">
      <c r="A7432" s="85"/>
      <c r="B7432" s="85"/>
      <c r="C7432" s="85"/>
      <c r="D7432" s="46"/>
      <c r="E7432" s="46"/>
      <c r="F7432" s="46"/>
      <c r="G7432" s="46"/>
      <c r="H7432" s="40">
        <v>0</v>
      </c>
      <c r="I7432" s="35"/>
    </row>
    <row r="7433" spans="1:9" ht="13">
      <c r="A7433" s="85"/>
      <c r="B7433" s="85"/>
      <c r="C7433" s="85"/>
      <c r="D7433" s="46"/>
      <c r="E7433" s="46"/>
      <c r="F7433" s="46"/>
      <c r="G7433" s="46"/>
      <c r="H7433" s="40">
        <v>0</v>
      </c>
      <c r="I7433" s="35"/>
    </row>
    <row r="7434" spans="1:9" ht="13">
      <c r="A7434" s="85"/>
      <c r="B7434" s="85"/>
      <c r="C7434" s="85"/>
      <c r="D7434" s="46"/>
      <c r="E7434" s="46"/>
      <c r="F7434" s="46"/>
      <c r="G7434" s="46"/>
      <c r="H7434" s="40">
        <v>0</v>
      </c>
      <c r="I7434" s="35"/>
    </row>
    <row r="7435" spans="1:9" ht="13">
      <c r="A7435" s="85"/>
      <c r="B7435" s="85"/>
      <c r="C7435" s="85"/>
      <c r="D7435" s="46"/>
      <c r="E7435" s="46"/>
      <c r="F7435" s="46"/>
      <c r="G7435" s="46"/>
      <c r="H7435" s="40">
        <v>0</v>
      </c>
      <c r="I7435" s="35"/>
    </row>
    <row r="7436" spans="1:9" ht="13">
      <c r="A7436" s="85"/>
      <c r="B7436" s="85"/>
      <c r="C7436" s="85"/>
      <c r="D7436" s="46"/>
      <c r="E7436" s="46"/>
      <c r="F7436" s="46"/>
      <c r="G7436" s="46"/>
      <c r="H7436" s="40">
        <v>0</v>
      </c>
      <c r="I7436" s="35"/>
    </row>
    <row r="7437" spans="1:9" ht="13">
      <c r="A7437" s="85"/>
      <c r="B7437" s="85"/>
      <c r="C7437" s="85"/>
      <c r="D7437" s="46"/>
      <c r="E7437" s="46"/>
      <c r="F7437" s="46"/>
      <c r="G7437" s="46"/>
      <c r="H7437" s="40">
        <v>0</v>
      </c>
      <c r="I7437" s="35"/>
    </row>
    <row r="7438" spans="1:9" ht="13">
      <c r="A7438" s="85"/>
      <c r="B7438" s="85"/>
      <c r="C7438" s="85"/>
      <c r="D7438" s="46"/>
      <c r="E7438" s="46"/>
      <c r="F7438" s="46"/>
      <c r="G7438" s="46"/>
      <c r="H7438" s="40">
        <v>0</v>
      </c>
      <c r="I7438" s="35"/>
    </row>
    <row r="7439" spans="1:9" ht="13">
      <c r="A7439" s="85"/>
      <c r="B7439" s="85"/>
      <c r="C7439" s="85"/>
      <c r="D7439" s="46"/>
      <c r="E7439" s="46"/>
      <c r="F7439" s="46"/>
      <c r="G7439" s="46"/>
      <c r="H7439" s="40">
        <v>0</v>
      </c>
      <c r="I7439" s="35"/>
    </row>
    <row r="7440" spans="1:9" ht="13">
      <c r="A7440" s="85"/>
      <c r="B7440" s="85"/>
      <c r="C7440" s="85"/>
      <c r="D7440" s="46"/>
      <c r="E7440" s="46"/>
      <c r="F7440" s="46"/>
      <c r="G7440" s="46"/>
      <c r="H7440" s="40">
        <v>0</v>
      </c>
      <c r="I7440" s="35"/>
    </row>
    <row r="7441" spans="1:9" ht="13">
      <c r="A7441" s="85"/>
      <c r="B7441" s="85"/>
      <c r="C7441" s="85"/>
      <c r="D7441" s="46"/>
      <c r="E7441" s="46"/>
      <c r="F7441" s="46"/>
      <c r="G7441" s="46"/>
      <c r="H7441" s="40">
        <v>0</v>
      </c>
      <c r="I7441" s="35"/>
    </row>
    <row r="7442" spans="1:9" ht="13">
      <c r="A7442" s="85"/>
      <c r="B7442" s="85"/>
      <c r="C7442" s="85"/>
      <c r="D7442" s="46"/>
      <c r="E7442" s="46"/>
      <c r="F7442" s="46"/>
      <c r="G7442" s="46"/>
      <c r="H7442" s="40">
        <v>0</v>
      </c>
      <c r="I7442" s="35"/>
    </row>
    <row r="7443" spans="1:9" ht="13">
      <c r="A7443" s="85"/>
      <c r="B7443" s="85"/>
      <c r="C7443" s="85"/>
      <c r="D7443" s="46"/>
      <c r="E7443" s="46"/>
      <c r="F7443" s="46"/>
      <c r="G7443" s="46"/>
      <c r="H7443" s="40">
        <v>0</v>
      </c>
      <c r="I7443" s="35"/>
    </row>
    <row r="7444" spans="1:9" ht="13">
      <c r="A7444" s="85"/>
      <c r="B7444" s="85"/>
      <c r="C7444" s="85"/>
      <c r="D7444" s="46"/>
      <c r="E7444" s="46"/>
      <c r="F7444" s="46"/>
      <c r="G7444" s="46"/>
      <c r="H7444" s="40">
        <v>0</v>
      </c>
      <c r="I7444" s="35"/>
    </row>
    <row r="7445" spans="1:9" ht="13">
      <c r="A7445" s="85"/>
      <c r="B7445" s="85"/>
      <c r="C7445" s="85"/>
      <c r="D7445" s="46"/>
      <c r="E7445" s="46"/>
      <c r="F7445" s="46"/>
      <c r="G7445" s="46"/>
      <c r="H7445" s="40">
        <v>0</v>
      </c>
      <c r="I7445" s="35"/>
    </row>
    <row r="7446" spans="1:9" ht="13">
      <c r="A7446" s="85"/>
      <c r="B7446" s="85"/>
      <c r="C7446" s="85"/>
      <c r="D7446" s="46"/>
      <c r="E7446" s="46"/>
      <c r="F7446" s="46"/>
      <c r="G7446" s="46"/>
      <c r="H7446" s="40">
        <v>0</v>
      </c>
      <c r="I7446" s="35"/>
    </row>
    <row r="7447" spans="1:9" ht="13">
      <c r="A7447" s="85"/>
      <c r="B7447" s="85"/>
      <c r="C7447" s="85"/>
      <c r="D7447" s="46"/>
      <c r="E7447" s="46"/>
      <c r="F7447" s="46"/>
      <c r="G7447" s="46"/>
      <c r="H7447" s="40">
        <v>0</v>
      </c>
      <c r="I7447" s="35"/>
    </row>
    <row r="7448" spans="1:9" ht="13">
      <c r="A7448" s="85"/>
      <c r="B7448" s="85"/>
      <c r="C7448" s="85"/>
      <c r="D7448" s="46"/>
      <c r="E7448" s="46"/>
      <c r="F7448" s="46"/>
      <c r="G7448" s="46"/>
      <c r="H7448" s="40">
        <v>0</v>
      </c>
      <c r="I7448" s="35"/>
    </row>
    <row r="7449" spans="1:9" ht="13">
      <c r="A7449" s="85"/>
      <c r="B7449" s="85"/>
      <c r="C7449" s="85"/>
      <c r="D7449" s="46"/>
      <c r="E7449" s="46"/>
      <c r="F7449" s="46"/>
      <c r="G7449" s="46"/>
      <c r="H7449" s="40">
        <v>0</v>
      </c>
      <c r="I7449" s="35"/>
    </row>
    <row r="7450" spans="1:9" ht="13">
      <c r="A7450" s="85"/>
      <c r="B7450" s="85"/>
      <c r="C7450" s="85"/>
      <c r="D7450" s="46"/>
      <c r="E7450" s="46"/>
      <c r="F7450" s="46"/>
      <c r="G7450" s="46"/>
      <c r="H7450" s="40">
        <v>0</v>
      </c>
      <c r="I7450" s="35"/>
    </row>
    <row r="7451" spans="1:9" ht="13">
      <c r="A7451" s="85"/>
      <c r="B7451" s="85"/>
      <c r="C7451" s="85"/>
      <c r="D7451" s="46"/>
      <c r="E7451" s="46"/>
      <c r="F7451" s="46"/>
      <c r="G7451" s="46"/>
      <c r="H7451" s="40">
        <v>0</v>
      </c>
      <c r="I7451" s="35"/>
    </row>
    <row r="7452" spans="1:9" ht="13">
      <c r="A7452" s="85"/>
      <c r="B7452" s="85"/>
      <c r="C7452" s="85"/>
      <c r="D7452" s="46"/>
      <c r="E7452" s="46"/>
      <c r="F7452" s="46"/>
      <c r="G7452" s="46"/>
      <c r="H7452" s="40">
        <v>0</v>
      </c>
      <c r="I7452" s="35"/>
    </row>
    <row r="7453" spans="1:9" ht="13">
      <c r="A7453" s="85"/>
      <c r="B7453" s="85"/>
      <c r="C7453" s="85"/>
      <c r="D7453" s="46"/>
      <c r="E7453" s="46"/>
      <c r="F7453" s="46"/>
      <c r="G7453" s="46"/>
      <c r="H7453" s="40">
        <v>0</v>
      </c>
      <c r="I7453" s="35"/>
    </row>
    <row r="7454" spans="1:9" ht="13">
      <c r="A7454" s="85"/>
      <c r="B7454" s="85"/>
      <c r="C7454" s="85"/>
      <c r="D7454" s="46"/>
      <c r="E7454" s="46"/>
      <c r="F7454" s="46"/>
      <c r="G7454" s="46"/>
      <c r="H7454" s="40">
        <v>0</v>
      </c>
      <c r="I7454" s="35"/>
    </row>
    <row r="7455" spans="1:9" ht="13">
      <c r="A7455" s="85"/>
      <c r="B7455" s="85"/>
      <c r="C7455" s="85"/>
      <c r="D7455" s="46"/>
      <c r="E7455" s="46"/>
      <c r="F7455" s="46"/>
      <c r="G7455" s="46"/>
      <c r="H7455" s="40">
        <v>0</v>
      </c>
      <c r="I7455" s="35"/>
    </row>
    <row r="7456" spans="1:9" ht="13">
      <c r="A7456" s="85"/>
      <c r="B7456" s="85"/>
      <c r="C7456" s="85"/>
      <c r="D7456" s="46"/>
      <c r="E7456" s="46"/>
      <c r="F7456" s="46"/>
      <c r="G7456" s="46"/>
      <c r="H7456" s="40">
        <v>0</v>
      </c>
      <c r="I7456" s="35"/>
    </row>
    <row r="7457" spans="1:9" ht="13">
      <c r="A7457" s="85"/>
      <c r="B7457" s="85"/>
      <c r="C7457" s="85"/>
      <c r="D7457" s="46"/>
      <c r="E7457" s="46"/>
      <c r="F7457" s="46"/>
      <c r="G7457" s="46"/>
      <c r="H7457" s="40">
        <v>0</v>
      </c>
      <c r="I7457" s="35"/>
    </row>
    <row r="7458" spans="1:9" ht="13">
      <c r="A7458" s="85"/>
      <c r="B7458" s="85"/>
      <c r="C7458" s="85"/>
      <c r="D7458" s="46"/>
      <c r="E7458" s="46"/>
      <c r="F7458" s="46"/>
      <c r="G7458" s="46"/>
      <c r="H7458" s="40">
        <v>0</v>
      </c>
      <c r="I7458" s="35"/>
    </row>
    <row r="7459" spans="1:9" ht="13">
      <c r="A7459" s="85"/>
      <c r="B7459" s="85"/>
      <c r="C7459" s="85"/>
      <c r="D7459" s="46"/>
      <c r="E7459" s="46"/>
      <c r="F7459" s="46"/>
      <c r="G7459" s="46"/>
      <c r="H7459" s="40">
        <v>0</v>
      </c>
      <c r="I7459" s="35"/>
    </row>
    <row r="7460" spans="1:9" ht="13">
      <c r="A7460" s="85"/>
      <c r="B7460" s="85"/>
      <c r="C7460" s="85"/>
      <c r="D7460" s="46"/>
      <c r="E7460" s="46"/>
      <c r="F7460" s="46"/>
      <c r="G7460" s="46"/>
      <c r="H7460" s="40">
        <v>0</v>
      </c>
      <c r="I7460" s="35"/>
    </row>
    <row r="7461" spans="1:9" ht="13">
      <c r="A7461" s="85"/>
      <c r="B7461" s="85"/>
      <c r="C7461" s="85"/>
      <c r="D7461" s="46"/>
      <c r="E7461" s="46"/>
      <c r="F7461" s="46"/>
      <c r="G7461" s="46"/>
      <c r="H7461" s="40">
        <v>0</v>
      </c>
      <c r="I7461" s="35"/>
    </row>
    <row r="7462" spans="1:9" ht="13">
      <c r="A7462" s="85"/>
      <c r="B7462" s="85"/>
      <c r="C7462" s="85"/>
      <c r="D7462" s="46"/>
      <c r="E7462" s="46"/>
      <c r="F7462" s="46"/>
      <c r="G7462" s="46"/>
      <c r="H7462" s="40">
        <v>0</v>
      </c>
      <c r="I7462" s="35"/>
    </row>
    <row r="7463" spans="1:9" ht="13">
      <c r="A7463" s="85"/>
      <c r="B7463" s="85"/>
      <c r="C7463" s="85"/>
      <c r="D7463" s="46"/>
      <c r="E7463" s="46"/>
      <c r="F7463" s="46"/>
      <c r="G7463" s="46"/>
      <c r="H7463" s="40">
        <v>0</v>
      </c>
      <c r="I7463" s="35"/>
    </row>
    <row r="7464" spans="1:9" ht="13">
      <c r="A7464" s="85"/>
      <c r="B7464" s="85"/>
      <c r="C7464" s="85"/>
      <c r="D7464" s="46"/>
      <c r="E7464" s="46"/>
      <c r="F7464" s="46"/>
      <c r="G7464" s="46"/>
      <c r="H7464" s="40">
        <v>0</v>
      </c>
      <c r="I7464" s="35"/>
    </row>
    <row r="7465" spans="1:9" ht="13">
      <c r="A7465" s="85"/>
      <c r="B7465" s="85"/>
      <c r="C7465" s="85"/>
      <c r="D7465" s="46"/>
      <c r="E7465" s="46"/>
      <c r="F7465" s="46"/>
      <c r="G7465" s="46"/>
      <c r="H7465" s="40">
        <v>0</v>
      </c>
      <c r="I7465" s="35"/>
    </row>
    <row r="7466" spans="1:9" ht="13">
      <c r="A7466" s="85"/>
      <c r="B7466" s="85"/>
      <c r="C7466" s="85"/>
      <c r="D7466" s="46"/>
      <c r="E7466" s="46"/>
      <c r="F7466" s="46"/>
      <c r="G7466" s="46"/>
      <c r="H7466" s="40">
        <v>0</v>
      </c>
      <c r="I7466" s="35"/>
    </row>
    <row r="7467" spans="1:9" ht="13">
      <c r="A7467" s="85"/>
      <c r="B7467" s="85"/>
      <c r="C7467" s="85"/>
      <c r="D7467" s="46"/>
      <c r="E7467" s="46"/>
      <c r="F7467" s="46"/>
      <c r="G7467" s="46"/>
      <c r="H7467" s="40">
        <v>0</v>
      </c>
      <c r="I7467" s="35"/>
    </row>
    <row r="7468" spans="1:9" ht="13">
      <c r="A7468" s="85"/>
      <c r="B7468" s="85"/>
      <c r="C7468" s="85"/>
      <c r="D7468" s="46"/>
      <c r="E7468" s="46"/>
      <c r="F7468" s="46"/>
      <c r="G7468" s="46"/>
      <c r="H7468" s="40">
        <v>0</v>
      </c>
      <c r="I7468" s="35"/>
    </row>
    <row r="7469" spans="1:9" ht="13">
      <c r="A7469" s="85"/>
      <c r="B7469" s="85"/>
      <c r="C7469" s="85"/>
      <c r="D7469" s="46"/>
      <c r="E7469" s="46"/>
      <c r="F7469" s="46"/>
      <c r="G7469" s="46"/>
      <c r="H7469" s="40">
        <v>0</v>
      </c>
      <c r="I7469" s="35"/>
    </row>
    <row r="7470" spans="1:9" ht="13">
      <c r="A7470" s="85"/>
      <c r="B7470" s="85"/>
      <c r="C7470" s="85"/>
      <c r="D7470" s="46"/>
      <c r="E7470" s="46"/>
      <c r="F7470" s="46"/>
      <c r="G7470" s="46"/>
      <c r="H7470" s="40">
        <v>0</v>
      </c>
      <c r="I7470" s="35"/>
    </row>
    <row r="7471" spans="1:9" ht="13">
      <c r="A7471" s="85"/>
      <c r="B7471" s="85"/>
      <c r="C7471" s="85"/>
      <c r="D7471" s="46"/>
      <c r="E7471" s="46"/>
      <c r="F7471" s="46"/>
      <c r="G7471" s="46"/>
      <c r="H7471" s="40">
        <v>0</v>
      </c>
      <c r="I7471" s="35"/>
    </row>
    <row r="7472" spans="1:9" ht="13">
      <c r="A7472" s="85"/>
      <c r="B7472" s="85"/>
      <c r="C7472" s="85"/>
      <c r="D7472" s="46"/>
      <c r="E7472" s="46"/>
      <c r="F7472" s="46"/>
      <c r="G7472" s="46"/>
      <c r="H7472" s="40">
        <v>0</v>
      </c>
      <c r="I7472" s="35"/>
    </row>
    <row r="7473" spans="1:9" ht="13">
      <c r="A7473" s="85"/>
      <c r="B7473" s="85"/>
      <c r="C7473" s="85"/>
      <c r="D7473" s="46"/>
      <c r="E7473" s="46"/>
      <c r="F7473" s="46"/>
      <c r="G7473" s="46"/>
      <c r="H7473" s="40">
        <v>0</v>
      </c>
      <c r="I7473" s="35"/>
    </row>
    <row r="7474" spans="1:9" ht="13">
      <c r="A7474" s="85"/>
      <c r="B7474" s="85"/>
      <c r="C7474" s="85"/>
      <c r="D7474" s="46"/>
      <c r="E7474" s="46"/>
      <c r="F7474" s="46"/>
      <c r="G7474" s="46"/>
      <c r="H7474" s="40">
        <v>0</v>
      </c>
      <c r="I7474" s="35"/>
    </row>
    <row r="7475" spans="1:9" ht="13">
      <c r="A7475" s="85"/>
      <c r="B7475" s="85"/>
      <c r="C7475" s="85"/>
      <c r="D7475" s="46"/>
      <c r="E7475" s="46"/>
      <c r="F7475" s="46"/>
      <c r="G7475" s="46"/>
      <c r="H7475" s="40">
        <v>0</v>
      </c>
      <c r="I7475" s="35"/>
    </row>
    <row r="7476" spans="1:9" ht="13">
      <c r="A7476" s="85"/>
      <c r="B7476" s="85"/>
      <c r="C7476" s="85"/>
      <c r="D7476" s="46"/>
      <c r="E7476" s="46"/>
      <c r="F7476" s="46"/>
      <c r="G7476" s="46"/>
      <c r="H7476" s="40">
        <v>0</v>
      </c>
      <c r="I7476" s="35"/>
    </row>
    <row r="7477" spans="1:9" ht="13">
      <c r="A7477" s="85"/>
      <c r="B7477" s="85"/>
      <c r="C7477" s="85"/>
      <c r="D7477" s="46"/>
      <c r="E7477" s="46"/>
      <c r="F7477" s="46"/>
      <c r="G7477" s="46"/>
      <c r="H7477" s="40">
        <v>0</v>
      </c>
      <c r="I7477" s="35"/>
    </row>
    <row r="7478" spans="1:9" ht="13">
      <c r="A7478" s="85"/>
      <c r="B7478" s="85"/>
      <c r="C7478" s="85"/>
      <c r="D7478" s="46"/>
      <c r="E7478" s="46"/>
      <c r="F7478" s="46"/>
      <c r="G7478" s="46"/>
      <c r="H7478" s="40">
        <v>0</v>
      </c>
      <c r="I7478" s="35"/>
    </row>
    <row r="7479" spans="1:9" ht="13">
      <c r="A7479" s="85"/>
      <c r="B7479" s="85"/>
      <c r="C7479" s="85"/>
      <c r="D7479" s="46"/>
      <c r="E7479" s="46"/>
      <c r="F7479" s="46"/>
      <c r="G7479" s="46"/>
      <c r="H7479" s="40">
        <v>0</v>
      </c>
      <c r="I7479" s="35"/>
    </row>
    <row r="7480" spans="1:9" ht="13">
      <c r="A7480" s="85"/>
      <c r="B7480" s="85"/>
      <c r="C7480" s="85"/>
      <c r="D7480" s="46"/>
      <c r="E7480" s="46"/>
      <c r="F7480" s="46"/>
      <c r="G7480" s="46"/>
      <c r="H7480" s="40">
        <v>0</v>
      </c>
      <c r="I7480" s="35"/>
    </row>
    <row r="7481" spans="1:9" ht="13">
      <c r="A7481" s="85"/>
      <c r="B7481" s="85"/>
      <c r="C7481" s="85"/>
      <c r="D7481" s="46"/>
      <c r="E7481" s="46"/>
      <c r="F7481" s="46"/>
      <c r="G7481" s="46"/>
      <c r="H7481" s="40">
        <v>0</v>
      </c>
      <c r="I7481" s="35"/>
    </row>
    <row r="7482" spans="1:9" ht="13">
      <c r="A7482" s="85"/>
      <c r="B7482" s="85"/>
      <c r="C7482" s="85"/>
      <c r="D7482" s="46"/>
      <c r="E7482" s="46"/>
      <c r="F7482" s="46"/>
      <c r="G7482" s="46"/>
      <c r="H7482" s="40">
        <v>0</v>
      </c>
      <c r="I7482" s="35"/>
    </row>
    <row r="7483" spans="1:9" ht="13">
      <c r="A7483" s="85"/>
      <c r="B7483" s="85"/>
      <c r="C7483" s="85"/>
      <c r="D7483" s="46"/>
      <c r="E7483" s="46"/>
      <c r="F7483" s="46"/>
      <c r="G7483" s="46"/>
      <c r="H7483" s="40">
        <v>0</v>
      </c>
      <c r="I7483" s="35"/>
    </row>
    <row r="7484" spans="1:9" ht="13">
      <c r="A7484" s="85"/>
      <c r="B7484" s="85"/>
      <c r="C7484" s="85"/>
      <c r="D7484" s="46"/>
      <c r="E7484" s="46"/>
      <c r="F7484" s="46"/>
      <c r="G7484" s="46"/>
      <c r="H7484" s="40">
        <v>0</v>
      </c>
      <c r="I7484" s="35"/>
    </row>
    <row r="7485" spans="1:9" ht="13">
      <c r="A7485" s="85"/>
      <c r="B7485" s="85"/>
      <c r="C7485" s="85"/>
      <c r="D7485" s="46"/>
      <c r="E7485" s="46"/>
      <c r="F7485" s="46"/>
      <c r="G7485" s="46"/>
      <c r="H7485" s="40">
        <v>0</v>
      </c>
      <c r="I7485" s="35"/>
    </row>
    <row r="7486" spans="1:9" ht="13">
      <c r="A7486" s="85"/>
      <c r="B7486" s="85"/>
      <c r="C7486" s="85"/>
      <c r="D7486" s="46"/>
      <c r="E7486" s="46"/>
      <c r="F7486" s="46"/>
      <c r="G7486" s="46"/>
      <c r="H7486" s="40">
        <v>0</v>
      </c>
      <c r="I7486" s="35"/>
    </row>
    <row r="7487" spans="1:9" ht="13">
      <c r="A7487" s="85"/>
      <c r="B7487" s="85"/>
      <c r="C7487" s="85"/>
      <c r="D7487" s="46"/>
      <c r="E7487" s="46"/>
      <c r="F7487" s="46"/>
      <c r="G7487" s="46"/>
      <c r="H7487" s="40">
        <v>0</v>
      </c>
      <c r="I7487" s="35"/>
    </row>
    <row r="7488" spans="1:9" ht="13">
      <c r="A7488" s="85"/>
      <c r="B7488" s="85"/>
      <c r="C7488" s="85"/>
      <c r="D7488" s="46"/>
      <c r="E7488" s="46"/>
      <c r="F7488" s="46"/>
      <c r="G7488" s="46"/>
      <c r="H7488" s="40">
        <v>0</v>
      </c>
      <c r="I7488" s="35"/>
    </row>
    <row r="7489" spans="1:9" ht="13">
      <c r="A7489" s="85"/>
      <c r="B7489" s="85"/>
      <c r="C7489" s="85"/>
      <c r="D7489" s="46"/>
      <c r="E7489" s="46"/>
      <c r="F7489" s="46"/>
      <c r="G7489" s="46"/>
      <c r="H7489" s="40">
        <v>0</v>
      </c>
      <c r="I7489" s="35"/>
    </row>
    <row r="7490" spans="1:9" ht="13">
      <c r="A7490" s="85"/>
      <c r="B7490" s="85"/>
      <c r="C7490" s="85"/>
      <c r="D7490" s="46"/>
      <c r="E7490" s="46"/>
      <c r="F7490" s="46"/>
      <c r="G7490" s="46"/>
      <c r="H7490" s="40">
        <v>0</v>
      </c>
      <c r="I7490" s="35"/>
    </row>
    <row r="7491" spans="1:9" ht="13">
      <c r="A7491" s="85"/>
      <c r="B7491" s="85"/>
      <c r="C7491" s="85"/>
      <c r="D7491" s="46"/>
      <c r="E7491" s="46"/>
      <c r="F7491" s="46"/>
      <c r="G7491" s="46"/>
      <c r="H7491" s="40">
        <v>0</v>
      </c>
      <c r="I7491" s="35"/>
    </row>
    <row r="7492" spans="1:9" ht="13">
      <c r="A7492" s="85"/>
      <c r="B7492" s="85"/>
      <c r="C7492" s="85"/>
      <c r="D7492" s="46"/>
      <c r="E7492" s="46"/>
      <c r="F7492" s="46"/>
      <c r="G7492" s="46"/>
      <c r="H7492" s="40">
        <v>0</v>
      </c>
      <c r="I7492" s="35"/>
    </row>
    <row r="7493" spans="1:9" ht="13">
      <c r="A7493" s="85"/>
      <c r="B7493" s="85"/>
      <c r="C7493" s="85"/>
      <c r="D7493" s="46"/>
      <c r="E7493" s="46"/>
      <c r="F7493" s="46"/>
      <c r="G7493" s="46"/>
      <c r="H7493" s="40">
        <v>0</v>
      </c>
      <c r="I7493" s="35"/>
    </row>
    <row r="7494" spans="1:9" ht="13">
      <c r="A7494" s="85"/>
      <c r="B7494" s="85"/>
      <c r="C7494" s="85"/>
      <c r="D7494" s="46"/>
      <c r="E7494" s="46"/>
      <c r="F7494" s="46"/>
      <c r="G7494" s="46"/>
      <c r="H7494" s="40">
        <v>0</v>
      </c>
      <c r="I7494" s="35"/>
    </row>
    <row r="7495" spans="1:9" ht="13">
      <c r="A7495" s="85"/>
      <c r="B7495" s="85"/>
      <c r="C7495" s="85"/>
      <c r="D7495" s="46"/>
      <c r="E7495" s="46"/>
      <c r="F7495" s="46"/>
      <c r="G7495" s="46"/>
      <c r="H7495" s="40">
        <v>0</v>
      </c>
      <c r="I7495" s="35"/>
    </row>
    <row r="7496" spans="1:9" ht="13">
      <c r="A7496" s="85"/>
      <c r="B7496" s="85"/>
      <c r="C7496" s="85"/>
      <c r="D7496" s="46"/>
      <c r="E7496" s="46"/>
      <c r="F7496" s="46"/>
      <c r="G7496" s="46"/>
      <c r="H7496" s="40">
        <v>0</v>
      </c>
      <c r="I7496" s="35"/>
    </row>
    <row r="7497" spans="1:9" ht="13">
      <c r="A7497" s="85"/>
      <c r="B7497" s="85"/>
      <c r="C7497" s="85"/>
      <c r="D7497" s="46"/>
      <c r="E7497" s="46"/>
      <c r="F7497" s="46"/>
      <c r="G7497" s="46"/>
      <c r="H7497" s="40">
        <v>0</v>
      </c>
      <c r="I7497" s="35"/>
    </row>
    <row r="7498" spans="1:9" ht="13">
      <c r="A7498" s="85"/>
      <c r="B7498" s="85"/>
      <c r="C7498" s="85"/>
      <c r="D7498" s="46"/>
      <c r="E7498" s="46"/>
      <c r="F7498" s="46"/>
      <c r="G7498" s="46"/>
      <c r="H7498" s="40">
        <v>0</v>
      </c>
      <c r="I7498" s="35"/>
    </row>
    <row r="7499" spans="1:9" ht="13">
      <c r="A7499" s="85"/>
      <c r="B7499" s="85"/>
      <c r="C7499" s="85"/>
      <c r="D7499" s="46"/>
      <c r="E7499" s="46"/>
      <c r="F7499" s="46"/>
      <c r="G7499" s="46"/>
      <c r="H7499" s="40">
        <v>0</v>
      </c>
      <c r="I7499" s="35"/>
    </row>
    <row r="7500" spans="1:9" ht="13">
      <c r="A7500" s="85"/>
      <c r="B7500" s="85"/>
      <c r="C7500" s="85"/>
      <c r="D7500" s="46"/>
      <c r="E7500" s="46"/>
      <c r="F7500" s="46"/>
      <c r="G7500" s="46"/>
      <c r="H7500" s="40">
        <v>0</v>
      </c>
      <c r="I7500" s="35"/>
    </row>
    <row r="7501" spans="1:9" ht="13">
      <c r="A7501" s="85"/>
      <c r="B7501" s="85"/>
      <c r="C7501" s="85"/>
      <c r="D7501" s="46"/>
      <c r="E7501" s="46"/>
      <c r="F7501" s="46"/>
      <c r="G7501" s="46"/>
      <c r="H7501" s="40">
        <v>0</v>
      </c>
      <c r="I7501" s="35"/>
    </row>
    <row r="7502" spans="1:9" ht="13">
      <c r="A7502" s="85"/>
      <c r="B7502" s="85"/>
      <c r="C7502" s="85"/>
      <c r="D7502" s="46"/>
      <c r="E7502" s="46"/>
      <c r="F7502" s="46"/>
      <c r="G7502" s="46"/>
      <c r="H7502" s="40">
        <v>0</v>
      </c>
      <c r="I7502" s="35"/>
    </row>
    <row r="7503" spans="1:9" ht="13">
      <c r="A7503" s="85"/>
      <c r="B7503" s="85"/>
      <c r="C7503" s="85"/>
      <c r="D7503" s="46"/>
      <c r="E7503" s="46"/>
      <c r="F7503" s="46"/>
      <c r="G7503" s="46"/>
      <c r="H7503" s="40">
        <v>0</v>
      </c>
      <c r="I7503" s="35"/>
    </row>
    <row r="7504" spans="1:9" ht="13">
      <c r="A7504" s="85"/>
      <c r="B7504" s="85"/>
      <c r="C7504" s="85"/>
      <c r="D7504" s="46"/>
      <c r="E7504" s="46"/>
      <c r="F7504" s="46"/>
      <c r="G7504" s="46"/>
      <c r="H7504" s="40">
        <v>0</v>
      </c>
      <c r="I7504" s="35"/>
    </row>
    <row r="7505" spans="1:9" ht="13">
      <c r="A7505" s="85"/>
      <c r="B7505" s="85"/>
      <c r="C7505" s="85"/>
      <c r="D7505" s="46"/>
      <c r="E7505" s="46"/>
      <c r="F7505" s="46"/>
      <c r="G7505" s="46"/>
      <c r="H7505" s="40">
        <v>0</v>
      </c>
      <c r="I7505" s="35"/>
    </row>
    <row r="7506" spans="1:9" ht="13">
      <c r="A7506" s="85"/>
      <c r="B7506" s="85"/>
      <c r="C7506" s="85"/>
      <c r="D7506" s="46"/>
      <c r="E7506" s="46"/>
      <c r="F7506" s="46"/>
      <c r="G7506" s="46"/>
      <c r="H7506" s="40">
        <v>0</v>
      </c>
      <c r="I7506" s="35"/>
    </row>
    <row r="7507" spans="1:9" ht="13">
      <c r="A7507" s="85"/>
      <c r="B7507" s="85"/>
      <c r="C7507" s="85"/>
      <c r="D7507" s="46"/>
      <c r="E7507" s="46"/>
      <c r="F7507" s="46"/>
      <c r="G7507" s="46"/>
      <c r="H7507" s="40">
        <v>0</v>
      </c>
      <c r="I7507" s="35"/>
    </row>
    <row r="7508" spans="1:9" ht="13">
      <c r="A7508" s="85"/>
      <c r="B7508" s="85"/>
      <c r="C7508" s="85"/>
      <c r="D7508" s="46"/>
      <c r="E7508" s="46"/>
      <c r="F7508" s="46"/>
      <c r="G7508" s="46"/>
      <c r="H7508" s="40">
        <v>0</v>
      </c>
      <c r="I7508" s="35"/>
    </row>
    <row r="7509" spans="1:9" ht="13">
      <c r="A7509" s="85"/>
      <c r="B7509" s="85"/>
      <c r="C7509" s="85"/>
      <c r="D7509" s="46"/>
      <c r="E7509" s="46"/>
      <c r="F7509" s="46"/>
      <c r="G7509" s="46"/>
      <c r="H7509" s="40">
        <v>0</v>
      </c>
      <c r="I7509" s="35"/>
    </row>
    <row r="7510" spans="1:9" ht="13">
      <c r="A7510" s="85"/>
      <c r="B7510" s="85"/>
      <c r="C7510" s="85"/>
      <c r="D7510" s="46"/>
      <c r="E7510" s="46"/>
      <c r="F7510" s="46"/>
      <c r="G7510" s="46"/>
      <c r="H7510" s="40">
        <v>0</v>
      </c>
      <c r="I7510" s="35"/>
    </row>
    <row r="7511" spans="1:9" ht="13">
      <c r="A7511" s="85"/>
      <c r="B7511" s="85"/>
      <c r="C7511" s="85"/>
      <c r="D7511" s="46"/>
      <c r="E7511" s="46"/>
      <c r="F7511" s="46"/>
      <c r="G7511" s="46"/>
      <c r="H7511" s="40">
        <v>0</v>
      </c>
      <c r="I7511" s="35"/>
    </row>
    <row r="7512" spans="1:9" ht="13">
      <c r="A7512" s="85"/>
      <c r="B7512" s="85"/>
      <c r="C7512" s="85"/>
      <c r="D7512" s="46"/>
      <c r="E7512" s="46"/>
      <c r="F7512" s="46"/>
      <c r="G7512" s="46"/>
      <c r="H7512" s="40">
        <v>0</v>
      </c>
      <c r="I7512" s="35"/>
    </row>
    <row r="7513" spans="1:9" ht="13">
      <c r="A7513" s="85"/>
      <c r="B7513" s="85"/>
      <c r="C7513" s="85"/>
      <c r="D7513" s="46"/>
      <c r="E7513" s="46"/>
      <c r="F7513" s="46"/>
      <c r="G7513" s="46"/>
      <c r="H7513" s="40">
        <v>0</v>
      </c>
      <c r="I7513" s="35"/>
    </row>
    <row r="7514" spans="1:9" ht="13">
      <c r="A7514" s="85"/>
      <c r="B7514" s="85"/>
      <c r="C7514" s="85"/>
      <c r="D7514" s="46"/>
      <c r="E7514" s="46"/>
      <c r="F7514" s="46"/>
      <c r="G7514" s="46"/>
      <c r="H7514" s="40">
        <v>0</v>
      </c>
      <c r="I7514" s="35"/>
    </row>
    <row r="7515" spans="1:9" ht="13">
      <c r="A7515" s="85"/>
      <c r="B7515" s="85"/>
      <c r="C7515" s="85"/>
      <c r="D7515" s="46"/>
      <c r="E7515" s="46"/>
      <c r="F7515" s="46"/>
      <c r="G7515" s="46"/>
      <c r="H7515" s="40">
        <v>0</v>
      </c>
      <c r="I7515" s="35"/>
    </row>
    <row r="7516" spans="1:9" ht="13">
      <c r="A7516" s="85"/>
      <c r="B7516" s="85"/>
      <c r="C7516" s="85"/>
      <c r="D7516" s="46"/>
      <c r="E7516" s="46"/>
      <c r="F7516" s="46"/>
      <c r="G7516" s="46"/>
      <c r="H7516" s="40">
        <v>0</v>
      </c>
      <c r="I7516" s="35"/>
    </row>
    <row r="7517" spans="1:9" ht="13">
      <c r="A7517" s="85"/>
      <c r="B7517" s="85"/>
      <c r="C7517" s="85"/>
      <c r="D7517" s="46"/>
      <c r="E7517" s="46"/>
      <c r="F7517" s="46"/>
      <c r="G7517" s="46"/>
      <c r="H7517" s="40">
        <v>0</v>
      </c>
      <c r="I7517" s="35"/>
    </row>
    <row r="7518" spans="1:9" ht="13">
      <c r="A7518" s="85"/>
      <c r="B7518" s="85"/>
      <c r="C7518" s="85"/>
      <c r="D7518" s="46"/>
      <c r="E7518" s="46"/>
      <c r="F7518" s="46"/>
      <c r="G7518" s="46"/>
      <c r="H7518" s="40">
        <v>0</v>
      </c>
      <c r="I7518" s="35"/>
    </row>
    <row r="7519" spans="1:9" ht="13">
      <c r="A7519" s="85"/>
      <c r="B7519" s="85"/>
      <c r="C7519" s="85"/>
      <c r="D7519" s="46"/>
      <c r="E7519" s="46"/>
      <c r="F7519" s="46"/>
      <c r="G7519" s="46"/>
      <c r="H7519" s="40">
        <v>0</v>
      </c>
      <c r="I7519" s="35"/>
    </row>
    <row r="7520" spans="1:9" ht="13">
      <c r="A7520" s="85"/>
      <c r="B7520" s="85"/>
      <c r="C7520" s="85"/>
      <c r="D7520" s="46"/>
      <c r="E7520" s="46"/>
      <c r="F7520" s="46"/>
      <c r="G7520" s="46"/>
      <c r="H7520" s="40">
        <v>0</v>
      </c>
      <c r="I7520" s="35"/>
    </row>
    <row r="7521" spans="1:9" ht="13">
      <c r="A7521" s="85"/>
      <c r="B7521" s="85"/>
      <c r="C7521" s="85"/>
      <c r="D7521" s="46"/>
      <c r="E7521" s="46"/>
      <c r="F7521" s="46"/>
      <c r="G7521" s="46"/>
      <c r="H7521" s="40">
        <v>0</v>
      </c>
      <c r="I7521" s="35"/>
    </row>
    <row r="7522" spans="1:9" ht="13">
      <c r="A7522" s="85"/>
      <c r="B7522" s="85"/>
      <c r="C7522" s="85"/>
      <c r="D7522" s="46"/>
      <c r="E7522" s="46"/>
      <c r="F7522" s="46"/>
      <c r="G7522" s="46"/>
      <c r="H7522" s="40">
        <v>0</v>
      </c>
      <c r="I7522" s="35"/>
    </row>
    <row r="7523" spans="1:9" ht="13">
      <c r="A7523" s="85"/>
      <c r="B7523" s="85"/>
      <c r="C7523" s="85"/>
      <c r="D7523" s="46"/>
      <c r="E7523" s="46"/>
      <c r="F7523" s="46"/>
      <c r="G7523" s="46"/>
      <c r="H7523" s="40">
        <v>0</v>
      </c>
      <c r="I7523" s="35"/>
    </row>
    <row r="7524" spans="1:9" ht="13">
      <c r="A7524" s="85"/>
      <c r="B7524" s="85"/>
      <c r="C7524" s="85"/>
      <c r="D7524" s="46"/>
      <c r="E7524" s="46"/>
      <c r="F7524" s="46"/>
      <c r="G7524" s="46"/>
      <c r="H7524" s="40">
        <v>0</v>
      </c>
      <c r="I7524" s="35"/>
    </row>
    <row r="7525" spans="1:9" ht="13">
      <c r="A7525" s="85"/>
      <c r="B7525" s="85"/>
      <c r="C7525" s="85"/>
      <c r="D7525" s="46"/>
      <c r="E7525" s="46"/>
      <c r="F7525" s="46"/>
      <c r="G7525" s="46"/>
      <c r="H7525" s="40">
        <v>0</v>
      </c>
      <c r="I7525" s="35"/>
    </row>
    <row r="7526" spans="1:9" ht="13">
      <c r="A7526" s="85"/>
      <c r="B7526" s="85"/>
      <c r="C7526" s="85"/>
      <c r="D7526" s="46"/>
      <c r="E7526" s="46"/>
      <c r="F7526" s="46"/>
      <c r="G7526" s="46"/>
      <c r="H7526" s="40">
        <v>0</v>
      </c>
      <c r="I7526" s="35"/>
    </row>
    <row r="7527" spans="1:9" ht="13">
      <c r="A7527" s="85"/>
      <c r="B7527" s="85"/>
      <c r="C7527" s="85"/>
      <c r="D7527" s="46"/>
      <c r="E7527" s="46"/>
      <c r="F7527" s="46"/>
      <c r="G7527" s="46"/>
      <c r="H7527" s="40">
        <v>0</v>
      </c>
      <c r="I7527" s="35"/>
    </row>
    <row r="7528" spans="1:9" ht="13">
      <c r="A7528" s="85"/>
      <c r="B7528" s="85"/>
      <c r="C7528" s="85"/>
      <c r="D7528" s="46"/>
      <c r="E7528" s="46"/>
      <c r="F7528" s="46"/>
      <c r="G7528" s="46"/>
      <c r="H7528" s="40">
        <v>0</v>
      </c>
      <c r="I7528" s="35"/>
    </row>
    <row r="7529" spans="1:9" ht="13">
      <c r="A7529" s="85"/>
      <c r="B7529" s="85"/>
      <c r="C7529" s="85"/>
      <c r="D7529" s="46"/>
      <c r="E7529" s="46"/>
      <c r="F7529" s="46"/>
      <c r="G7529" s="46"/>
      <c r="H7529" s="40">
        <v>0</v>
      </c>
      <c r="I7529" s="35"/>
    </row>
    <row r="7530" spans="1:9" ht="13">
      <c r="A7530" s="85"/>
      <c r="B7530" s="85"/>
      <c r="C7530" s="85"/>
      <c r="D7530" s="46"/>
      <c r="E7530" s="46"/>
      <c r="F7530" s="46"/>
      <c r="G7530" s="46"/>
      <c r="H7530" s="40">
        <v>0</v>
      </c>
      <c r="I7530" s="35"/>
    </row>
    <row r="7531" spans="1:9" ht="13">
      <c r="A7531" s="85"/>
      <c r="B7531" s="85"/>
      <c r="C7531" s="85"/>
      <c r="D7531" s="46"/>
      <c r="E7531" s="46"/>
      <c r="F7531" s="46"/>
      <c r="G7531" s="46"/>
      <c r="H7531" s="40">
        <v>0</v>
      </c>
      <c r="I7531" s="35"/>
    </row>
    <row r="7532" spans="1:9" ht="13">
      <c r="A7532" s="85"/>
      <c r="B7532" s="85"/>
      <c r="C7532" s="85"/>
      <c r="D7532" s="46"/>
      <c r="E7532" s="46"/>
      <c r="F7532" s="46"/>
      <c r="G7532" s="46"/>
      <c r="H7532" s="40">
        <v>0</v>
      </c>
      <c r="I7532" s="35"/>
    </row>
    <row r="7533" spans="1:9" ht="13">
      <c r="A7533" s="85"/>
      <c r="B7533" s="85"/>
      <c r="C7533" s="85"/>
      <c r="D7533" s="46"/>
      <c r="E7533" s="46"/>
      <c r="F7533" s="46"/>
      <c r="G7533" s="46"/>
      <c r="H7533" s="40">
        <v>0</v>
      </c>
      <c r="I7533" s="35"/>
    </row>
    <row r="7534" spans="1:9" ht="13">
      <c r="A7534" s="85"/>
      <c r="B7534" s="85"/>
      <c r="C7534" s="85"/>
      <c r="D7534" s="46"/>
      <c r="E7534" s="46"/>
      <c r="F7534" s="46"/>
      <c r="G7534" s="46"/>
      <c r="H7534" s="40">
        <v>0</v>
      </c>
      <c r="I7534" s="35"/>
    </row>
    <row r="7535" spans="1:9" ht="13">
      <c r="A7535" s="85"/>
      <c r="B7535" s="85"/>
      <c r="C7535" s="85"/>
      <c r="D7535" s="46"/>
      <c r="E7535" s="46"/>
      <c r="F7535" s="46"/>
      <c r="G7535" s="46"/>
      <c r="H7535" s="40">
        <v>0</v>
      </c>
      <c r="I7535" s="35"/>
    </row>
    <row r="7536" spans="1:9" ht="13">
      <c r="A7536" s="85"/>
      <c r="B7536" s="85"/>
      <c r="C7536" s="85"/>
      <c r="D7536" s="46"/>
      <c r="E7536" s="46"/>
      <c r="F7536" s="46"/>
      <c r="G7536" s="46"/>
      <c r="H7536" s="40">
        <v>0</v>
      </c>
      <c r="I7536" s="35"/>
    </row>
    <row r="7537" spans="1:9" ht="13">
      <c r="A7537" s="85"/>
      <c r="B7537" s="85"/>
      <c r="C7537" s="85"/>
      <c r="D7537" s="46"/>
      <c r="E7537" s="46"/>
      <c r="F7537" s="46"/>
      <c r="G7537" s="46"/>
      <c r="H7537" s="40">
        <v>0</v>
      </c>
      <c r="I7537" s="35"/>
    </row>
    <row r="7538" spans="1:9" ht="13">
      <c r="A7538" s="85"/>
      <c r="B7538" s="85"/>
      <c r="C7538" s="85"/>
      <c r="D7538" s="46"/>
      <c r="E7538" s="46"/>
      <c r="F7538" s="46"/>
      <c r="G7538" s="46"/>
      <c r="H7538" s="40">
        <v>0</v>
      </c>
      <c r="I7538" s="35"/>
    </row>
    <row r="7539" spans="1:9" ht="13">
      <c r="A7539" s="85"/>
      <c r="B7539" s="85"/>
      <c r="C7539" s="85"/>
      <c r="D7539" s="46"/>
      <c r="E7539" s="46"/>
      <c r="F7539" s="46"/>
      <c r="G7539" s="46"/>
      <c r="H7539" s="40">
        <v>0</v>
      </c>
      <c r="I7539" s="35"/>
    </row>
    <row r="7540" spans="1:9" ht="13">
      <c r="A7540" s="85"/>
      <c r="B7540" s="85"/>
      <c r="C7540" s="85"/>
      <c r="D7540" s="46"/>
      <c r="E7540" s="46"/>
      <c r="F7540" s="46"/>
      <c r="G7540" s="46"/>
      <c r="H7540" s="40">
        <v>0</v>
      </c>
      <c r="I7540" s="35"/>
    </row>
    <row r="7541" spans="1:9" ht="13">
      <c r="A7541" s="85"/>
      <c r="B7541" s="85"/>
      <c r="C7541" s="85"/>
      <c r="D7541" s="46"/>
      <c r="E7541" s="46"/>
      <c r="F7541" s="46"/>
      <c r="G7541" s="46"/>
      <c r="H7541" s="40">
        <v>0</v>
      </c>
      <c r="I7541" s="35"/>
    </row>
    <row r="7542" spans="1:9" ht="13">
      <c r="A7542" s="85"/>
      <c r="B7542" s="85"/>
      <c r="C7542" s="85"/>
      <c r="D7542" s="46"/>
      <c r="E7542" s="46"/>
      <c r="F7542" s="46"/>
      <c r="G7542" s="46"/>
      <c r="H7542" s="40">
        <v>0</v>
      </c>
      <c r="I7542" s="35"/>
    </row>
    <row r="7543" spans="1:9" ht="13">
      <c r="A7543" s="85"/>
      <c r="B7543" s="85"/>
      <c r="C7543" s="85"/>
      <c r="D7543" s="46"/>
      <c r="E7543" s="46"/>
      <c r="F7543" s="46"/>
      <c r="G7543" s="46"/>
      <c r="H7543" s="40">
        <v>0</v>
      </c>
      <c r="I7543" s="35"/>
    </row>
    <row r="7544" spans="1:9" ht="13">
      <c r="A7544" s="85"/>
      <c r="B7544" s="85"/>
      <c r="C7544" s="85"/>
      <c r="D7544" s="46"/>
      <c r="E7544" s="46"/>
      <c r="F7544" s="46"/>
      <c r="G7544" s="46"/>
      <c r="H7544" s="40">
        <v>0</v>
      </c>
      <c r="I7544" s="35"/>
    </row>
    <row r="7545" spans="1:9" ht="13">
      <c r="A7545" s="85"/>
      <c r="B7545" s="85"/>
      <c r="C7545" s="85"/>
      <c r="D7545" s="46"/>
      <c r="E7545" s="46"/>
      <c r="F7545" s="46"/>
      <c r="G7545" s="46"/>
      <c r="H7545" s="40">
        <v>0</v>
      </c>
      <c r="I7545" s="35"/>
    </row>
    <row r="7546" spans="1:9" ht="13">
      <c r="A7546" s="85"/>
      <c r="B7546" s="85"/>
      <c r="C7546" s="85"/>
      <c r="D7546" s="46"/>
      <c r="E7546" s="46"/>
      <c r="F7546" s="46"/>
      <c r="G7546" s="46"/>
      <c r="H7546" s="40">
        <v>0</v>
      </c>
      <c r="I7546" s="35"/>
    </row>
    <row r="7547" spans="1:9" ht="13">
      <c r="A7547" s="85"/>
      <c r="B7547" s="85"/>
      <c r="C7547" s="85"/>
      <c r="D7547" s="46"/>
      <c r="E7547" s="46"/>
      <c r="F7547" s="46"/>
      <c r="G7547" s="46"/>
      <c r="H7547" s="40">
        <v>0</v>
      </c>
      <c r="I7547" s="35"/>
    </row>
    <row r="7548" spans="1:9" ht="13">
      <c r="A7548" s="85"/>
      <c r="B7548" s="85"/>
      <c r="C7548" s="85"/>
      <c r="D7548" s="46"/>
      <c r="E7548" s="46"/>
      <c r="F7548" s="46"/>
      <c r="G7548" s="46"/>
      <c r="H7548" s="40">
        <v>0</v>
      </c>
      <c r="I7548" s="35"/>
    </row>
    <row r="7549" spans="1:9" ht="13">
      <c r="A7549" s="85"/>
      <c r="B7549" s="85"/>
      <c r="C7549" s="85"/>
      <c r="D7549" s="46"/>
      <c r="E7549" s="46"/>
      <c r="F7549" s="46"/>
      <c r="G7549" s="46"/>
      <c r="H7549" s="40">
        <v>0</v>
      </c>
      <c r="I7549" s="35"/>
    </row>
    <row r="7550" spans="1:9" ht="13">
      <c r="A7550" s="85"/>
      <c r="B7550" s="85"/>
      <c r="C7550" s="85"/>
      <c r="D7550" s="46"/>
      <c r="E7550" s="46"/>
      <c r="F7550" s="46"/>
      <c r="G7550" s="46"/>
      <c r="H7550" s="40">
        <v>0</v>
      </c>
      <c r="I7550" s="35"/>
    </row>
    <row r="7551" spans="1:9" ht="13">
      <c r="A7551" s="85"/>
      <c r="B7551" s="85"/>
      <c r="C7551" s="85"/>
      <c r="D7551" s="46"/>
      <c r="E7551" s="46"/>
      <c r="F7551" s="46"/>
      <c r="G7551" s="46"/>
      <c r="H7551" s="40">
        <v>0</v>
      </c>
      <c r="I7551" s="35"/>
    </row>
    <row r="7552" spans="1:9" ht="13">
      <c r="A7552" s="85"/>
      <c r="B7552" s="85"/>
      <c r="C7552" s="85"/>
      <c r="D7552" s="46"/>
      <c r="E7552" s="46"/>
      <c r="F7552" s="46"/>
      <c r="G7552" s="46"/>
      <c r="H7552" s="40">
        <v>0</v>
      </c>
      <c r="I7552" s="35"/>
    </row>
    <row r="7553" spans="1:9" ht="13">
      <c r="A7553" s="85"/>
      <c r="B7553" s="85"/>
      <c r="C7553" s="85"/>
      <c r="D7553" s="46"/>
      <c r="E7553" s="46"/>
      <c r="F7553" s="46"/>
      <c r="G7553" s="46"/>
      <c r="H7553" s="40">
        <v>0</v>
      </c>
      <c r="I7553" s="35"/>
    </row>
    <row r="7554" spans="1:9" ht="13">
      <c r="A7554" s="85"/>
      <c r="B7554" s="85"/>
      <c r="C7554" s="85"/>
      <c r="D7554" s="46"/>
      <c r="E7554" s="46"/>
      <c r="F7554" s="46"/>
      <c r="G7554" s="46"/>
      <c r="H7554" s="40">
        <v>0</v>
      </c>
      <c r="I7554" s="35"/>
    </row>
    <row r="7555" spans="1:9" ht="13">
      <c r="A7555" s="85"/>
      <c r="B7555" s="85"/>
      <c r="C7555" s="85"/>
      <c r="D7555" s="46"/>
      <c r="E7555" s="46"/>
      <c r="F7555" s="46"/>
      <c r="G7555" s="46"/>
      <c r="H7555" s="40">
        <v>0</v>
      </c>
      <c r="I7555" s="35"/>
    </row>
    <row r="7556" spans="1:9" ht="13">
      <c r="A7556" s="85"/>
      <c r="B7556" s="85"/>
      <c r="C7556" s="85"/>
      <c r="D7556" s="46"/>
      <c r="E7556" s="46"/>
      <c r="F7556" s="46"/>
      <c r="G7556" s="46"/>
      <c r="H7556" s="40">
        <v>0</v>
      </c>
      <c r="I7556" s="35"/>
    </row>
    <row r="7557" spans="1:9" ht="13">
      <c r="A7557" s="85"/>
      <c r="B7557" s="85"/>
      <c r="C7557" s="85"/>
      <c r="D7557" s="46"/>
      <c r="E7557" s="46"/>
      <c r="F7557" s="46"/>
      <c r="G7557" s="46"/>
      <c r="H7557" s="40">
        <v>0</v>
      </c>
      <c r="I7557" s="35"/>
    </row>
    <row r="7558" spans="1:9" ht="13">
      <c r="A7558" s="85"/>
      <c r="B7558" s="85"/>
      <c r="C7558" s="85"/>
      <c r="D7558" s="46"/>
      <c r="E7558" s="46"/>
      <c r="F7558" s="46"/>
      <c r="G7558" s="46"/>
      <c r="H7558" s="40">
        <v>0</v>
      </c>
      <c r="I7558" s="35"/>
    </row>
    <row r="7559" spans="1:9" ht="13">
      <c r="A7559" s="85"/>
      <c r="B7559" s="85"/>
      <c r="C7559" s="85"/>
      <c r="D7559" s="46"/>
      <c r="E7559" s="46"/>
      <c r="F7559" s="46"/>
      <c r="G7559" s="46"/>
      <c r="H7559" s="40">
        <v>0</v>
      </c>
      <c r="I7559" s="35"/>
    </row>
    <row r="7560" spans="1:9" ht="13">
      <c r="A7560" s="85"/>
      <c r="B7560" s="85"/>
      <c r="C7560" s="85"/>
      <c r="D7560" s="46"/>
      <c r="E7560" s="46"/>
      <c r="F7560" s="46"/>
      <c r="G7560" s="46"/>
      <c r="H7560" s="40">
        <v>0</v>
      </c>
      <c r="I7560" s="35"/>
    </row>
    <row r="7561" spans="1:9" ht="13">
      <c r="A7561" s="85"/>
      <c r="B7561" s="85"/>
      <c r="C7561" s="85"/>
      <c r="D7561" s="46"/>
      <c r="E7561" s="46"/>
      <c r="F7561" s="46"/>
      <c r="G7561" s="46"/>
      <c r="H7561" s="40">
        <v>0</v>
      </c>
      <c r="I7561" s="35"/>
    </row>
    <row r="7562" spans="1:9" ht="13">
      <c r="A7562" s="85"/>
      <c r="B7562" s="85"/>
      <c r="C7562" s="85"/>
      <c r="D7562" s="46"/>
      <c r="E7562" s="46"/>
      <c r="F7562" s="46"/>
      <c r="G7562" s="46"/>
      <c r="H7562" s="40">
        <v>0</v>
      </c>
      <c r="I7562" s="35"/>
    </row>
    <row r="7563" spans="1:9" ht="13">
      <c r="A7563" s="85"/>
      <c r="B7563" s="85"/>
      <c r="C7563" s="85"/>
      <c r="D7563" s="46"/>
      <c r="E7563" s="46"/>
      <c r="F7563" s="46"/>
      <c r="G7563" s="46"/>
      <c r="H7563" s="40">
        <v>0</v>
      </c>
      <c r="I7563" s="35"/>
    </row>
    <row r="7564" spans="1:9" ht="13">
      <c r="A7564" s="85"/>
      <c r="B7564" s="85"/>
      <c r="C7564" s="85"/>
      <c r="D7564" s="46"/>
      <c r="E7564" s="46"/>
      <c r="F7564" s="46"/>
      <c r="G7564" s="46"/>
      <c r="H7564" s="40">
        <v>0</v>
      </c>
      <c r="I7564" s="35"/>
    </row>
    <row r="7565" spans="1:9" ht="13">
      <c r="A7565" s="85"/>
      <c r="B7565" s="85"/>
      <c r="C7565" s="85"/>
      <c r="D7565" s="46"/>
      <c r="E7565" s="46"/>
      <c r="F7565" s="46"/>
      <c r="G7565" s="46"/>
      <c r="H7565" s="40">
        <v>0</v>
      </c>
      <c r="I7565" s="35"/>
    </row>
    <row r="7566" spans="1:9" ht="13">
      <c r="A7566" s="85"/>
      <c r="B7566" s="85"/>
      <c r="C7566" s="85"/>
      <c r="D7566" s="46"/>
      <c r="E7566" s="46"/>
      <c r="F7566" s="46"/>
      <c r="G7566" s="46"/>
      <c r="H7566" s="40">
        <v>0</v>
      </c>
      <c r="I7566" s="35"/>
    </row>
    <row r="7567" spans="1:9" ht="13">
      <c r="A7567" s="85"/>
      <c r="B7567" s="85"/>
      <c r="C7567" s="85"/>
      <c r="D7567" s="46"/>
      <c r="E7567" s="46"/>
      <c r="F7567" s="46"/>
      <c r="G7567" s="46"/>
      <c r="H7567" s="40">
        <v>0</v>
      </c>
      <c r="I7567" s="35"/>
    </row>
    <row r="7568" spans="1:9" ht="13">
      <c r="A7568" s="85"/>
      <c r="B7568" s="85"/>
      <c r="C7568" s="85"/>
      <c r="D7568" s="46"/>
      <c r="E7568" s="46"/>
      <c r="F7568" s="46"/>
      <c r="G7568" s="46"/>
      <c r="H7568" s="40">
        <v>0</v>
      </c>
      <c r="I7568" s="35"/>
    </row>
    <row r="7569" spans="1:9" ht="13">
      <c r="A7569" s="85"/>
      <c r="B7569" s="85"/>
      <c r="C7569" s="85"/>
      <c r="D7569" s="46"/>
      <c r="E7569" s="46"/>
      <c r="F7569" s="46"/>
      <c r="G7569" s="46"/>
      <c r="H7569" s="40">
        <v>0</v>
      </c>
      <c r="I7569" s="35"/>
    </row>
    <row r="7570" spans="1:9" ht="13">
      <c r="A7570" s="85"/>
      <c r="B7570" s="85"/>
      <c r="C7570" s="85"/>
      <c r="D7570" s="46"/>
      <c r="E7570" s="46"/>
      <c r="F7570" s="46"/>
      <c r="G7570" s="46"/>
      <c r="H7570" s="40">
        <v>0</v>
      </c>
      <c r="I7570" s="35"/>
    </row>
    <row r="7571" spans="1:9" ht="13">
      <c r="A7571" s="85"/>
      <c r="B7571" s="85"/>
      <c r="C7571" s="85"/>
      <c r="D7571" s="46"/>
      <c r="E7571" s="46"/>
      <c r="F7571" s="46"/>
      <c r="G7571" s="46"/>
      <c r="H7571" s="40">
        <v>0</v>
      </c>
      <c r="I7571" s="35"/>
    </row>
    <row r="7572" spans="1:9" ht="13">
      <c r="A7572" s="85"/>
      <c r="B7572" s="85"/>
      <c r="C7572" s="85"/>
      <c r="D7572" s="46"/>
      <c r="E7572" s="46"/>
      <c r="F7572" s="46"/>
      <c r="G7572" s="46"/>
      <c r="H7572" s="40">
        <v>0</v>
      </c>
      <c r="I7572" s="35"/>
    </row>
    <row r="7573" spans="1:9" ht="13">
      <c r="A7573" s="85"/>
      <c r="B7573" s="85"/>
      <c r="C7573" s="85"/>
      <c r="D7573" s="46"/>
      <c r="E7573" s="46"/>
      <c r="F7573" s="46"/>
      <c r="G7573" s="46"/>
      <c r="H7573" s="40">
        <v>0</v>
      </c>
      <c r="I7573" s="35"/>
    </row>
    <row r="7574" spans="1:9" ht="13">
      <c r="A7574" s="85"/>
      <c r="B7574" s="85"/>
      <c r="C7574" s="85"/>
      <c r="D7574" s="46"/>
      <c r="E7574" s="46"/>
      <c r="F7574" s="46"/>
      <c r="G7574" s="46"/>
      <c r="H7574" s="40">
        <v>0</v>
      </c>
      <c r="I7574" s="35"/>
    </row>
    <row r="7575" spans="1:9" ht="13">
      <c r="A7575" s="85"/>
      <c r="B7575" s="85"/>
      <c r="C7575" s="85"/>
      <c r="D7575" s="46"/>
      <c r="E7575" s="46"/>
      <c r="F7575" s="46"/>
      <c r="G7575" s="46"/>
      <c r="H7575" s="40">
        <v>0</v>
      </c>
      <c r="I7575" s="35"/>
    </row>
    <row r="7576" spans="1:9" ht="13">
      <c r="A7576" s="85"/>
      <c r="B7576" s="85"/>
      <c r="C7576" s="85"/>
      <c r="D7576" s="46"/>
      <c r="E7576" s="46"/>
      <c r="F7576" s="46"/>
      <c r="G7576" s="46"/>
      <c r="H7576" s="40">
        <v>0</v>
      </c>
      <c r="I7576" s="35"/>
    </row>
    <row r="7577" spans="1:9" ht="13">
      <c r="A7577" s="85"/>
      <c r="B7577" s="85"/>
      <c r="C7577" s="85"/>
      <c r="D7577" s="46"/>
      <c r="E7577" s="46"/>
      <c r="F7577" s="46"/>
      <c r="G7577" s="46"/>
      <c r="H7577" s="40">
        <v>0</v>
      </c>
      <c r="I7577" s="35"/>
    </row>
    <row r="7578" spans="1:9" ht="13">
      <c r="A7578" s="85"/>
      <c r="B7578" s="85"/>
      <c r="C7578" s="85"/>
      <c r="D7578" s="46"/>
      <c r="E7578" s="46"/>
      <c r="F7578" s="46"/>
      <c r="G7578" s="46"/>
      <c r="H7578" s="40">
        <v>0</v>
      </c>
      <c r="I7578" s="35"/>
    </row>
    <row r="7579" spans="1:9" ht="13">
      <c r="A7579" s="85"/>
      <c r="B7579" s="85"/>
      <c r="C7579" s="85"/>
      <c r="D7579" s="46"/>
      <c r="E7579" s="46"/>
      <c r="F7579" s="46"/>
      <c r="G7579" s="46"/>
      <c r="H7579" s="40">
        <v>0</v>
      </c>
      <c r="I7579" s="35"/>
    </row>
    <row r="7580" spans="1:9" ht="13">
      <c r="A7580" s="85"/>
      <c r="B7580" s="85"/>
      <c r="C7580" s="85"/>
      <c r="D7580" s="46"/>
      <c r="E7580" s="46"/>
      <c r="F7580" s="46"/>
      <c r="G7580" s="46"/>
      <c r="H7580" s="40">
        <v>0</v>
      </c>
      <c r="I7580" s="35"/>
    </row>
    <row r="7581" spans="1:9" ht="13">
      <c r="A7581" s="85"/>
      <c r="B7581" s="85"/>
      <c r="C7581" s="85"/>
      <c r="D7581" s="46"/>
      <c r="E7581" s="46"/>
      <c r="F7581" s="46"/>
      <c r="G7581" s="46"/>
      <c r="H7581" s="40">
        <v>0</v>
      </c>
      <c r="I7581" s="35"/>
    </row>
    <row r="7582" spans="1:9" ht="13">
      <c r="A7582" s="85"/>
      <c r="B7582" s="85"/>
      <c r="C7582" s="85"/>
      <c r="D7582" s="46"/>
      <c r="E7582" s="46"/>
      <c r="F7582" s="46"/>
      <c r="G7582" s="46"/>
      <c r="H7582" s="40">
        <v>0</v>
      </c>
      <c r="I7582" s="35"/>
    </row>
    <row r="7583" spans="1:9" ht="13">
      <c r="A7583" s="85"/>
      <c r="B7583" s="85"/>
      <c r="C7583" s="85"/>
      <c r="D7583" s="46"/>
      <c r="E7583" s="46"/>
      <c r="F7583" s="46"/>
      <c r="G7583" s="46"/>
      <c r="H7583" s="40">
        <v>0</v>
      </c>
      <c r="I7583" s="35"/>
    </row>
    <row r="7584" spans="1:9" ht="13">
      <c r="A7584" s="85"/>
      <c r="B7584" s="85"/>
      <c r="C7584" s="85"/>
      <c r="D7584" s="46"/>
      <c r="E7584" s="46"/>
      <c r="F7584" s="46"/>
      <c r="G7584" s="46"/>
      <c r="H7584" s="40">
        <v>0</v>
      </c>
      <c r="I7584" s="35"/>
    </row>
    <row r="7585" spans="1:9" ht="13">
      <c r="A7585" s="85"/>
      <c r="B7585" s="85"/>
      <c r="C7585" s="85"/>
      <c r="D7585" s="46"/>
      <c r="E7585" s="46"/>
      <c r="F7585" s="46"/>
      <c r="G7585" s="46"/>
      <c r="H7585" s="40">
        <v>0</v>
      </c>
      <c r="I7585" s="35"/>
    </row>
    <row r="7586" spans="1:9" ht="13">
      <c r="A7586" s="85"/>
      <c r="B7586" s="85"/>
      <c r="C7586" s="85"/>
      <c r="D7586" s="46"/>
      <c r="E7586" s="46"/>
      <c r="F7586" s="46"/>
      <c r="G7586" s="46"/>
      <c r="H7586" s="40">
        <v>0</v>
      </c>
      <c r="I7586" s="35"/>
    </row>
    <row r="7587" spans="1:9" ht="13">
      <c r="A7587" s="85"/>
      <c r="B7587" s="85"/>
      <c r="C7587" s="85"/>
      <c r="D7587" s="46"/>
      <c r="E7587" s="46"/>
      <c r="F7587" s="46"/>
      <c r="G7587" s="46"/>
      <c r="H7587" s="40">
        <v>0</v>
      </c>
      <c r="I7587" s="35"/>
    </row>
    <row r="7588" spans="1:9" ht="13">
      <c r="A7588" s="85"/>
      <c r="B7588" s="85"/>
      <c r="C7588" s="85"/>
      <c r="D7588" s="46"/>
      <c r="E7588" s="46"/>
      <c r="F7588" s="46"/>
      <c r="G7588" s="46"/>
      <c r="H7588" s="40">
        <v>0</v>
      </c>
      <c r="I7588" s="35"/>
    </row>
    <row r="7589" spans="1:9" ht="13">
      <c r="A7589" s="85"/>
      <c r="B7589" s="85"/>
      <c r="C7589" s="85"/>
      <c r="D7589" s="46"/>
      <c r="E7589" s="46"/>
      <c r="F7589" s="46"/>
      <c r="G7589" s="46"/>
      <c r="H7589" s="40">
        <v>0</v>
      </c>
      <c r="I7589" s="35"/>
    </row>
    <row r="7590" spans="1:9" ht="13">
      <c r="A7590" s="85"/>
      <c r="B7590" s="85"/>
      <c r="C7590" s="85"/>
      <c r="D7590" s="46"/>
      <c r="E7590" s="46"/>
      <c r="F7590" s="46"/>
      <c r="G7590" s="46"/>
      <c r="H7590" s="40">
        <v>0</v>
      </c>
      <c r="I7590" s="35"/>
    </row>
    <row r="7591" spans="1:9" ht="13">
      <c r="A7591" s="85"/>
      <c r="B7591" s="85"/>
      <c r="C7591" s="85"/>
      <c r="D7591" s="46"/>
      <c r="E7591" s="46"/>
      <c r="F7591" s="46"/>
      <c r="G7591" s="46"/>
      <c r="H7591" s="40">
        <v>0</v>
      </c>
      <c r="I7591" s="35"/>
    </row>
    <row r="7592" spans="1:9" ht="13">
      <c r="A7592" s="85"/>
      <c r="B7592" s="85"/>
      <c r="C7592" s="85"/>
      <c r="D7592" s="46"/>
      <c r="E7592" s="46"/>
      <c r="F7592" s="46"/>
      <c r="G7592" s="46"/>
      <c r="H7592" s="40">
        <v>0</v>
      </c>
      <c r="I7592" s="35"/>
    </row>
    <row r="7593" spans="1:9" ht="13">
      <c r="A7593" s="85"/>
      <c r="B7593" s="85"/>
      <c r="C7593" s="85"/>
      <c r="D7593" s="46"/>
      <c r="E7593" s="46"/>
      <c r="F7593" s="46"/>
      <c r="G7593" s="46"/>
      <c r="H7593" s="40">
        <v>0</v>
      </c>
      <c r="I7593" s="35"/>
    </row>
    <row r="7594" spans="1:9" ht="13">
      <c r="A7594" s="85"/>
      <c r="B7594" s="85"/>
      <c r="C7594" s="85"/>
      <c r="D7594" s="46"/>
      <c r="E7594" s="46"/>
      <c r="F7594" s="46"/>
      <c r="G7594" s="46"/>
      <c r="H7594" s="40">
        <v>0</v>
      </c>
      <c r="I7594" s="35"/>
    </row>
    <row r="7595" spans="1:9" ht="13">
      <c r="A7595" s="85"/>
      <c r="B7595" s="85"/>
      <c r="C7595" s="85"/>
      <c r="D7595" s="46"/>
      <c r="E7595" s="46"/>
      <c r="F7595" s="46"/>
      <c r="G7595" s="46"/>
      <c r="H7595" s="40">
        <v>0</v>
      </c>
      <c r="I7595" s="35"/>
    </row>
    <row r="7596" spans="1:9" ht="13">
      <c r="A7596" s="85"/>
      <c r="B7596" s="85"/>
      <c r="C7596" s="85"/>
      <c r="D7596" s="46"/>
      <c r="E7596" s="46"/>
      <c r="F7596" s="46"/>
      <c r="G7596" s="46"/>
      <c r="H7596" s="40">
        <v>0</v>
      </c>
      <c r="I7596" s="35"/>
    </row>
    <row r="7597" spans="1:9" ht="13">
      <c r="A7597" s="85"/>
      <c r="B7597" s="85"/>
      <c r="C7597" s="85"/>
      <c r="D7597" s="46"/>
      <c r="E7597" s="46"/>
      <c r="F7597" s="46"/>
      <c r="G7597" s="46"/>
      <c r="H7597" s="40">
        <v>0</v>
      </c>
      <c r="I7597" s="35"/>
    </row>
    <row r="7598" spans="1:9" ht="13">
      <c r="A7598" s="85"/>
      <c r="B7598" s="85"/>
      <c r="C7598" s="85"/>
      <c r="D7598" s="46"/>
      <c r="E7598" s="46"/>
      <c r="F7598" s="46"/>
      <c r="G7598" s="46"/>
      <c r="H7598" s="40">
        <v>0</v>
      </c>
      <c r="I7598" s="35"/>
    </row>
    <row r="7599" spans="1:9" ht="13">
      <c r="A7599" s="85"/>
      <c r="B7599" s="85"/>
      <c r="C7599" s="85"/>
      <c r="D7599" s="46"/>
      <c r="E7599" s="46"/>
      <c r="F7599" s="46"/>
      <c r="G7599" s="46"/>
      <c r="H7599" s="40">
        <v>0</v>
      </c>
      <c r="I7599" s="35"/>
    </row>
    <row r="7600" spans="1:9" ht="13">
      <c r="A7600" s="85"/>
      <c r="B7600" s="85"/>
      <c r="C7600" s="85"/>
      <c r="D7600" s="46"/>
      <c r="E7600" s="46"/>
      <c r="F7600" s="46"/>
      <c r="G7600" s="46"/>
      <c r="H7600" s="40">
        <v>0</v>
      </c>
      <c r="I7600" s="35"/>
    </row>
    <row r="7601" spans="1:9" ht="13">
      <c r="A7601" s="85"/>
      <c r="B7601" s="85"/>
      <c r="C7601" s="85"/>
      <c r="D7601" s="46"/>
      <c r="E7601" s="46"/>
      <c r="F7601" s="46"/>
      <c r="G7601" s="46"/>
      <c r="H7601" s="40">
        <v>0</v>
      </c>
      <c r="I7601" s="35"/>
    </row>
    <row r="7602" spans="1:9" ht="13">
      <c r="A7602" s="85"/>
      <c r="B7602" s="85"/>
      <c r="C7602" s="85"/>
      <c r="D7602" s="46"/>
      <c r="E7602" s="46"/>
      <c r="F7602" s="46"/>
      <c r="G7602" s="46"/>
      <c r="H7602" s="40">
        <v>0</v>
      </c>
      <c r="I7602" s="35"/>
    </row>
    <row r="7603" spans="1:9" ht="13">
      <c r="A7603" s="85"/>
      <c r="B7603" s="85"/>
      <c r="C7603" s="85"/>
      <c r="D7603" s="46"/>
      <c r="E7603" s="46"/>
      <c r="F7603" s="46"/>
      <c r="G7603" s="46"/>
      <c r="H7603" s="40">
        <v>0</v>
      </c>
      <c r="I7603" s="35"/>
    </row>
    <row r="7604" spans="1:9" ht="13">
      <c r="A7604" s="85"/>
      <c r="B7604" s="85"/>
      <c r="C7604" s="85"/>
      <c r="D7604" s="46"/>
      <c r="E7604" s="46"/>
      <c r="F7604" s="46"/>
      <c r="G7604" s="46"/>
      <c r="H7604" s="40">
        <v>0</v>
      </c>
      <c r="I7604" s="35"/>
    </row>
    <row r="7605" spans="1:9" ht="13">
      <c r="A7605" s="85"/>
      <c r="B7605" s="85"/>
      <c r="C7605" s="85"/>
      <c r="D7605" s="46"/>
      <c r="E7605" s="46"/>
      <c r="F7605" s="46"/>
      <c r="G7605" s="46"/>
      <c r="H7605" s="40">
        <v>0</v>
      </c>
      <c r="I7605" s="35"/>
    </row>
    <row r="7606" spans="1:9" ht="13">
      <c r="A7606" s="85"/>
      <c r="B7606" s="85"/>
      <c r="C7606" s="85"/>
      <c r="D7606" s="46"/>
      <c r="E7606" s="46"/>
      <c r="F7606" s="46"/>
      <c r="G7606" s="46"/>
      <c r="H7606" s="40">
        <v>0</v>
      </c>
      <c r="I7606" s="35"/>
    </row>
    <row r="7607" spans="1:9" ht="13">
      <c r="A7607" s="85"/>
      <c r="B7607" s="85"/>
      <c r="C7607" s="85"/>
      <c r="D7607" s="46"/>
      <c r="E7607" s="46"/>
      <c r="F7607" s="46"/>
      <c r="G7607" s="46"/>
      <c r="H7607" s="40">
        <v>0</v>
      </c>
      <c r="I7607" s="35"/>
    </row>
    <row r="7608" spans="1:9" ht="13">
      <c r="A7608" s="85"/>
      <c r="B7608" s="85"/>
      <c r="C7608" s="85"/>
      <c r="D7608" s="46"/>
      <c r="E7608" s="46"/>
      <c r="F7608" s="46"/>
      <c r="G7608" s="46"/>
      <c r="H7608" s="40">
        <v>0</v>
      </c>
      <c r="I7608" s="35"/>
    </row>
    <row r="7609" spans="1:9" ht="13">
      <c r="A7609" s="85"/>
      <c r="B7609" s="85"/>
      <c r="C7609" s="85"/>
      <c r="D7609" s="46"/>
      <c r="E7609" s="46"/>
      <c r="F7609" s="46"/>
      <c r="G7609" s="46"/>
      <c r="H7609" s="40">
        <v>0</v>
      </c>
      <c r="I7609" s="35"/>
    </row>
    <row r="7610" spans="1:9" ht="13">
      <c r="A7610" s="85"/>
      <c r="B7610" s="85"/>
      <c r="C7610" s="85"/>
      <c r="D7610" s="46"/>
      <c r="E7610" s="46"/>
      <c r="F7610" s="46"/>
      <c r="G7610" s="46"/>
      <c r="H7610" s="40">
        <v>0</v>
      </c>
      <c r="I7610" s="35"/>
    </row>
    <row r="7611" spans="1:9" ht="13">
      <c r="A7611" s="85"/>
      <c r="B7611" s="85"/>
      <c r="C7611" s="85"/>
      <c r="D7611" s="46"/>
      <c r="E7611" s="46"/>
      <c r="F7611" s="46"/>
      <c r="G7611" s="46"/>
      <c r="H7611" s="40">
        <v>0</v>
      </c>
      <c r="I7611" s="35"/>
    </row>
    <row r="7612" spans="1:9" ht="13">
      <c r="A7612" s="85"/>
      <c r="B7612" s="85"/>
      <c r="C7612" s="85"/>
      <c r="D7612" s="46"/>
      <c r="E7612" s="46"/>
      <c r="F7612" s="46"/>
      <c r="G7612" s="46"/>
      <c r="H7612" s="40">
        <v>0</v>
      </c>
      <c r="I7612" s="35"/>
    </row>
    <row r="7613" spans="1:9" ht="13">
      <c r="A7613" s="85"/>
      <c r="B7613" s="85"/>
      <c r="C7613" s="85"/>
      <c r="D7613" s="46"/>
      <c r="E7613" s="46"/>
      <c r="F7613" s="46"/>
      <c r="G7613" s="46"/>
      <c r="H7613" s="40">
        <v>0</v>
      </c>
      <c r="I7613" s="35"/>
    </row>
    <row r="7614" spans="1:9" ht="13">
      <c r="A7614" s="85"/>
      <c r="B7614" s="85"/>
      <c r="C7614" s="85"/>
      <c r="D7614" s="46"/>
      <c r="E7614" s="46"/>
      <c r="F7614" s="46"/>
      <c r="G7614" s="46"/>
      <c r="H7614" s="40">
        <v>0</v>
      </c>
      <c r="I7614" s="35"/>
    </row>
    <row r="7615" spans="1:9" ht="13">
      <c r="A7615" s="85"/>
      <c r="B7615" s="85"/>
      <c r="C7615" s="85"/>
      <c r="D7615" s="46"/>
      <c r="E7615" s="46"/>
      <c r="F7615" s="46"/>
      <c r="G7615" s="46"/>
      <c r="H7615" s="40">
        <v>0</v>
      </c>
      <c r="I7615" s="35"/>
    </row>
    <row r="7616" spans="1:9" ht="13">
      <c r="A7616" s="85"/>
      <c r="B7616" s="85"/>
      <c r="C7616" s="85"/>
      <c r="D7616" s="46"/>
      <c r="E7616" s="46"/>
      <c r="F7616" s="46"/>
      <c r="G7616" s="46"/>
      <c r="H7616" s="40">
        <v>0</v>
      </c>
      <c r="I7616" s="35"/>
    </row>
    <row r="7617" spans="1:9" ht="13">
      <c r="A7617" s="85"/>
      <c r="B7617" s="85"/>
      <c r="C7617" s="85"/>
      <c r="D7617" s="46"/>
      <c r="E7617" s="46"/>
      <c r="F7617" s="46"/>
      <c r="G7617" s="46"/>
      <c r="H7617" s="40">
        <v>0</v>
      </c>
      <c r="I7617" s="35"/>
    </row>
    <row r="7618" spans="1:9" ht="13">
      <c r="A7618" s="85"/>
      <c r="B7618" s="85"/>
      <c r="C7618" s="85"/>
      <c r="D7618" s="46"/>
      <c r="E7618" s="46"/>
      <c r="F7618" s="46"/>
      <c r="G7618" s="46"/>
      <c r="H7618" s="40">
        <v>0</v>
      </c>
      <c r="I7618" s="35"/>
    </row>
    <row r="7619" spans="1:9" ht="13">
      <c r="A7619" s="85"/>
      <c r="B7619" s="85"/>
      <c r="C7619" s="85"/>
      <c r="D7619" s="46"/>
      <c r="E7619" s="46"/>
      <c r="F7619" s="46"/>
      <c r="G7619" s="46"/>
      <c r="H7619" s="40">
        <v>0</v>
      </c>
      <c r="I7619" s="35"/>
    </row>
    <row r="7620" spans="1:9" ht="13">
      <c r="A7620" s="85"/>
      <c r="B7620" s="85"/>
      <c r="C7620" s="85"/>
      <c r="D7620" s="46"/>
      <c r="E7620" s="46"/>
      <c r="F7620" s="46"/>
      <c r="G7620" s="46"/>
      <c r="H7620" s="40">
        <v>0</v>
      </c>
      <c r="I7620" s="35"/>
    </row>
    <row r="7621" spans="1:9" ht="13">
      <c r="A7621" s="85"/>
      <c r="B7621" s="85"/>
      <c r="C7621" s="85"/>
      <c r="D7621" s="46"/>
      <c r="E7621" s="46"/>
      <c r="F7621" s="46"/>
      <c r="G7621" s="46"/>
      <c r="H7621" s="40">
        <v>0</v>
      </c>
      <c r="I7621" s="35"/>
    </row>
    <row r="7622" spans="1:9" ht="13">
      <c r="A7622" s="85"/>
      <c r="B7622" s="85"/>
      <c r="C7622" s="85"/>
      <c r="D7622" s="46"/>
      <c r="E7622" s="46"/>
      <c r="F7622" s="46"/>
      <c r="G7622" s="46"/>
      <c r="H7622" s="40">
        <v>0</v>
      </c>
      <c r="I7622" s="35"/>
    </row>
    <row r="7623" spans="1:9" ht="13">
      <c r="A7623" s="85"/>
      <c r="B7623" s="85"/>
      <c r="C7623" s="85"/>
      <c r="D7623" s="46"/>
      <c r="E7623" s="46"/>
      <c r="F7623" s="46"/>
      <c r="G7623" s="46"/>
      <c r="H7623" s="40">
        <v>0</v>
      </c>
      <c r="I7623" s="35"/>
    </row>
    <row r="7624" spans="1:9" ht="13">
      <c r="A7624" s="85"/>
      <c r="B7624" s="85"/>
      <c r="C7624" s="85"/>
      <c r="D7624" s="46"/>
      <c r="E7624" s="46"/>
      <c r="F7624" s="46"/>
      <c r="G7624" s="46"/>
      <c r="H7624" s="40">
        <v>0</v>
      </c>
      <c r="I7624" s="35"/>
    </row>
    <row r="7625" spans="1:9" ht="13">
      <c r="A7625" s="85"/>
      <c r="B7625" s="85"/>
      <c r="C7625" s="85"/>
      <c r="D7625" s="46"/>
      <c r="E7625" s="46"/>
      <c r="F7625" s="46"/>
      <c r="G7625" s="46"/>
      <c r="H7625" s="40">
        <v>0</v>
      </c>
      <c r="I7625" s="35"/>
    </row>
    <row r="7626" spans="1:9" ht="13">
      <c r="A7626" s="85"/>
      <c r="B7626" s="85"/>
      <c r="C7626" s="85"/>
      <c r="D7626" s="46"/>
      <c r="E7626" s="46"/>
      <c r="F7626" s="46"/>
      <c r="G7626" s="46"/>
      <c r="H7626" s="40">
        <v>0</v>
      </c>
      <c r="I7626" s="35"/>
    </row>
    <row r="7627" spans="1:9" ht="13">
      <c r="A7627" s="85"/>
      <c r="B7627" s="85"/>
      <c r="C7627" s="85"/>
      <c r="D7627" s="46"/>
      <c r="E7627" s="46"/>
      <c r="F7627" s="46"/>
      <c r="G7627" s="46"/>
      <c r="H7627" s="40">
        <v>0</v>
      </c>
      <c r="I7627" s="35"/>
    </row>
    <row r="7628" spans="1:9" ht="13">
      <c r="A7628" s="85"/>
      <c r="B7628" s="85"/>
      <c r="C7628" s="85"/>
      <c r="D7628" s="46"/>
      <c r="E7628" s="46"/>
      <c r="F7628" s="46"/>
      <c r="G7628" s="46"/>
      <c r="H7628" s="40">
        <v>0</v>
      </c>
      <c r="I7628" s="35"/>
    </row>
    <row r="7629" spans="1:9" ht="13">
      <c r="A7629" s="85"/>
      <c r="B7629" s="85"/>
      <c r="C7629" s="85"/>
      <c r="D7629" s="46"/>
      <c r="E7629" s="46"/>
      <c r="F7629" s="46"/>
      <c r="G7629" s="46"/>
      <c r="H7629" s="40">
        <v>0</v>
      </c>
      <c r="I7629" s="35"/>
    </row>
    <row r="7630" spans="1:9" ht="13">
      <c r="A7630" s="85"/>
      <c r="B7630" s="85"/>
      <c r="C7630" s="85"/>
      <c r="D7630" s="46"/>
      <c r="E7630" s="46"/>
      <c r="F7630" s="46"/>
      <c r="G7630" s="46"/>
      <c r="H7630" s="40">
        <v>0</v>
      </c>
      <c r="I7630" s="35"/>
    </row>
    <row r="7631" spans="1:9" ht="13">
      <c r="A7631" s="85"/>
      <c r="B7631" s="85"/>
      <c r="C7631" s="85"/>
      <c r="D7631" s="46"/>
      <c r="E7631" s="46"/>
      <c r="F7631" s="46"/>
      <c r="G7631" s="46"/>
      <c r="H7631" s="40">
        <v>0</v>
      </c>
      <c r="I7631" s="35"/>
    </row>
    <row r="7632" spans="1:9" ht="13">
      <c r="A7632" s="85"/>
      <c r="B7632" s="85"/>
      <c r="C7632" s="85"/>
      <c r="D7632" s="46"/>
      <c r="E7632" s="46"/>
      <c r="F7632" s="46"/>
      <c r="G7632" s="46"/>
      <c r="H7632" s="40">
        <v>0</v>
      </c>
      <c r="I7632" s="35"/>
    </row>
    <row r="7633" spans="1:9" ht="13">
      <c r="A7633" s="85"/>
      <c r="B7633" s="85"/>
      <c r="C7633" s="85"/>
      <c r="D7633" s="46"/>
      <c r="E7633" s="46"/>
      <c r="F7633" s="46"/>
      <c r="G7633" s="46"/>
      <c r="H7633" s="40">
        <v>0</v>
      </c>
      <c r="I7633" s="35"/>
    </row>
    <row r="7634" spans="1:9" ht="13">
      <c r="A7634" s="85"/>
      <c r="B7634" s="85"/>
      <c r="C7634" s="85"/>
      <c r="D7634" s="46"/>
      <c r="E7634" s="46"/>
      <c r="F7634" s="46"/>
      <c r="G7634" s="46"/>
      <c r="H7634" s="40">
        <v>0</v>
      </c>
      <c r="I7634" s="35"/>
    </row>
    <row r="7635" spans="1:9" ht="13">
      <c r="A7635" s="85"/>
      <c r="B7635" s="85"/>
      <c r="C7635" s="85"/>
      <c r="D7635" s="46"/>
      <c r="E7635" s="46"/>
      <c r="F7635" s="46"/>
      <c r="G7635" s="46"/>
      <c r="H7635" s="40">
        <v>0</v>
      </c>
      <c r="I7635" s="35"/>
    </row>
    <row r="7636" spans="1:9" ht="13">
      <c r="A7636" s="85"/>
      <c r="B7636" s="85"/>
      <c r="C7636" s="85"/>
      <c r="D7636" s="46"/>
      <c r="E7636" s="46"/>
      <c r="F7636" s="46"/>
      <c r="G7636" s="46"/>
      <c r="H7636" s="40">
        <v>0</v>
      </c>
      <c r="I7636" s="35"/>
    </row>
    <row r="7637" spans="1:9" ht="13">
      <c r="A7637" s="85"/>
      <c r="B7637" s="85"/>
      <c r="C7637" s="85"/>
      <c r="D7637" s="46"/>
      <c r="E7637" s="46"/>
      <c r="F7637" s="46"/>
      <c r="G7637" s="46"/>
      <c r="H7637" s="40">
        <v>0</v>
      </c>
      <c r="I7637" s="35"/>
    </row>
    <row r="7638" spans="1:9" ht="13">
      <c r="A7638" s="85"/>
      <c r="B7638" s="85"/>
      <c r="C7638" s="85"/>
      <c r="D7638" s="46"/>
      <c r="E7638" s="46"/>
      <c r="F7638" s="46"/>
      <c r="G7638" s="46"/>
      <c r="H7638" s="40">
        <v>0</v>
      </c>
      <c r="I7638" s="35"/>
    </row>
    <row r="7639" spans="1:9" ht="13">
      <c r="A7639" s="85"/>
      <c r="B7639" s="85"/>
      <c r="C7639" s="85"/>
      <c r="D7639" s="46"/>
      <c r="E7639" s="46"/>
      <c r="F7639" s="46"/>
      <c r="G7639" s="46"/>
      <c r="H7639" s="40">
        <v>0</v>
      </c>
      <c r="I7639" s="35"/>
    </row>
    <row r="7640" spans="1:9" ht="13">
      <c r="A7640" s="85"/>
      <c r="B7640" s="85"/>
      <c r="C7640" s="85"/>
      <c r="D7640" s="46"/>
      <c r="E7640" s="46"/>
      <c r="F7640" s="46"/>
      <c r="G7640" s="46"/>
      <c r="H7640" s="40">
        <v>0</v>
      </c>
      <c r="I7640" s="35"/>
    </row>
    <row r="7641" spans="1:9" ht="13">
      <c r="A7641" s="85"/>
      <c r="B7641" s="85"/>
      <c r="C7641" s="85"/>
      <c r="D7641" s="46"/>
      <c r="E7641" s="46"/>
      <c r="F7641" s="46"/>
      <c r="G7641" s="46"/>
      <c r="H7641" s="40">
        <v>0</v>
      </c>
      <c r="I7641" s="35"/>
    </row>
    <row r="7642" spans="1:9" ht="13">
      <c r="A7642" s="85"/>
      <c r="B7642" s="85"/>
      <c r="C7642" s="85"/>
      <c r="D7642" s="46"/>
      <c r="E7642" s="46"/>
      <c r="F7642" s="46"/>
      <c r="G7642" s="46"/>
      <c r="H7642" s="40">
        <v>0</v>
      </c>
      <c r="I7642" s="35"/>
    </row>
    <row r="7643" spans="1:9" ht="13">
      <c r="A7643" s="85"/>
      <c r="B7643" s="85"/>
      <c r="C7643" s="85"/>
      <c r="D7643" s="46"/>
      <c r="E7643" s="46"/>
      <c r="F7643" s="46"/>
      <c r="G7643" s="46"/>
      <c r="H7643" s="40">
        <v>0</v>
      </c>
      <c r="I7643" s="35"/>
    </row>
    <row r="7644" spans="1:9" ht="13">
      <c r="A7644" s="85"/>
      <c r="B7644" s="85"/>
      <c r="C7644" s="85"/>
      <c r="D7644" s="46"/>
      <c r="E7644" s="46"/>
      <c r="F7644" s="46"/>
      <c r="G7644" s="46"/>
      <c r="H7644" s="40">
        <v>0</v>
      </c>
      <c r="I7644" s="35"/>
    </row>
    <row r="7645" spans="1:9" ht="13">
      <c r="A7645" s="85"/>
      <c r="B7645" s="85"/>
      <c r="C7645" s="85"/>
      <c r="D7645" s="46"/>
      <c r="E7645" s="46"/>
      <c r="F7645" s="46"/>
      <c r="G7645" s="46"/>
      <c r="H7645" s="40">
        <v>0</v>
      </c>
      <c r="I7645" s="35"/>
    </row>
    <row r="7646" spans="1:9" ht="13">
      <c r="A7646" s="85"/>
      <c r="B7646" s="85"/>
      <c r="C7646" s="85"/>
      <c r="D7646" s="46"/>
      <c r="E7646" s="46"/>
      <c r="F7646" s="46"/>
      <c r="G7646" s="46"/>
      <c r="H7646" s="40">
        <v>0</v>
      </c>
      <c r="I7646" s="35"/>
    </row>
    <row r="7647" spans="1:9" ht="13">
      <c r="A7647" s="85"/>
      <c r="B7647" s="85"/>
      <c r="C7647" s="85"/>
      <c r="D7647" s="46"/>
      <c r="E7647" s="46"/>
      <c r="F7647" s="46"/>
      <c r="G7647" s="46"/>
      <c r="H7647" s="40">
        <v>0</v>
      </c>
      <c r="I7647" s="35"/>
    </row>
    <row r="7648" spans="1:9" ht="13">
      <c r="A7648" s="85"/>
      <c r="B7648" s="85"/>
      <c r="C7648" s="85"/>
      <c r="D7648" s="46"/>
      <c r="E7648" s="46"/>
      <c r="F7648" s="46"/>
      <c r="G7648" s="46"/>
      <c r="H7648" s="40">
        <v>0</v>
      </c>
      <c r="I7648" s="35"/>
    </row>
    <row r="7649" spans="1:9" ht="13">
      <c r="A7649" s="85"/>
      <c r="B7649" s="85"/>
      <c r="C7649" s="85"/>
      <c r="D7649" s="46"/>
      <c r="E7649" s="46"/>
      <c r="F7649" s="46"/>
      <c r="G7649" s="46"/>
      <c r="H7649" s="40">
        <v>0</v>
      </c>
      <c r="I7649" s="35"/>
    </row>
    <row r="7650" spans="1:9" ht="13">
      <c r="A7650" s="85"/>
      <c r="B7650" s="85"/>
      <c r="C7650" s="85"/>
      <c r="D7650" s="46"/>
      <c r="E7650" s="46"/>
      <c r="F7650" s="46"/>
      <c r="G7650" s="46"/>
      <c r="H7650" s="40">
        <v>0</v>
      </c>
      <c r="I7650" s="35"/>
    </row>
    <row r="7651" spans="1:9" ht="13">
      <c r="A7651" s="85"/>
      <c r="B7651" s="85"/>
      <c r="C7651" s="85"/>
      <c r="D7651" s="46"/>
      <c r="E7651" s="46"/>
      <c r="F7651" s="46"/>
      <c r="G7651" s="46"/>
      <c r="H7651" s="40">
        <v>0</v>
      </c>
      <c r="I7651" s="35"/>
    </row>
    <row r="7652" spans="1:9" ht="13">
      <c r="A7652" s="85"/>
      <c r="B7652" s="85"/>
      <c r="C7652" s="85"/>
      <c r="D7652" s="46"/>
      <c r="E7652" s="46"/>
      <c r="F7652" s="46"/>
      <c r="G7652" s="46"/>
      <c r="H7652" s="40">
        <v>0</v>
      </c>
      <c r="I7652" s="35"/>
    </row>
    <row r="7653" spans="1:9" ht="13">
      <c r="A7653" s="85"/>
      <c r="B7653" s="85"/>
      <c r="C7653" s="85"/>
      <c r="D7653" s="46"/>
      <c r="E7653" s="46"/>
      <c r="F7653" s="46"/>
      <c r="G7653" s="46"/>
      <c r="H7653" s="40">
        <v>0</v>
      </c>
      <c r="I7653" s="35"/>
    </row>
    <row r="7654" spans="1:9" ht="13">
      <c r="A7654" s="85"/>
      <c r="B7654" s="85"/>
      <c r="C7654" s="85"/>
      <c r="D7654" s="46"/>
      <c r="E7654" s="46"/>
      <c r="F7654" s="46"/>
      <c r="G7654" s="46"/>
      <c r="H7654" s="40">
        <v>0</v>
      </c>
      <c r="I7654" s="35"/>
    </row>
    <row r="7655" spans="1:9" ht="13">
      <c r="A7655" s="85"/>
      <c r="B7655" s="85"/>
      <c r="C7655" s="85"/>
      <c r="D7655" s="46"/>
      <c r="E7655" s="46"/>
      <c r="F7655" s="46"/>
      <c r="G7655" s="46"/>
      <c r="H7655" s="40">
        <v>0</v>
      </c>
      <c r="I7655" s="35"/>
    </row>
    <row r="7656" spans="1:9" ht="13">
      <c r="A7656" s="85"/>
      <c r="B7656" s="85"/>
      <c r="C7656" s="85"/>
      <c r="D7656" s="46"/>
      <c r="E7656" s="46"/>
      <c r="F7656" s="46"/>
      <c r="G7656" s="46"/>
      <c r="H7656" s="40">
        <v>0</v>
      </c>
      <c r="I7656" s="35"/>
    </row>
    <row r="7657" spans="1:9" ht="13">
      <c r="A7657" s="85"/>
      <c r="B7657" s="85"/>
      <c r="C7657" s="85"/>
      <c r="D7657" s="46"/>
      <c r="E7657" s="46"/>
      <c r="F7657" s="46"/>
      <c r="G7657" s="46"/>
      <c r="H7657" s="40">
        <v>0</v>
      </c>
      <c r="I7657" s="35"/>
    </row>
    <row r="7658" spans="1:9" ht="13">
      <c r="A7658" s="85"/>
      <c r="B7658" s="85"/>
      <c r="C7658" s="85"/>
      <c r="D7658" s="46"/>
      <c r="E7658" s="46"/>
      <c r="F7658" s="46"/>
      <c r="G7658" s="46"/>
      <c r="H7658" s="40">
        <v>0</v>
      </c>
      <c r="I7658" s="35"/>
    </row>
    <row r="7659" spans="1:9" ht="13">
      <c r="A7659" s="85"/>
      <c r="B7659" s="85"/>
      <c r="C7659" s="85"/>
      <c r="D7659" s="46"/>
      <c r="E7659" s="46"/>
      <c r="F7659" s="46"/>
      <c r="G7659" s="46"/>
      <c r="H7659" s="40">
        <v>0</v>
      </c>
      <c r="I7659" s="35"/>
    </row>
    <row r="7660" spans="1:9" ht="13">
      <c r="A7660" s="85"/>
      <c r="B7660" s="85"/>
      <c r="C7660" s="85"/>
      <c r="D7660" s="46"/>
      <c r="E7660" s="46"/>
      <c r="F7660" s="46"/>
      <c r="G7660" s="46"/>
      <c r="H7660" s="40">
        <v>0</v>
      </c>
      <c r="I7660" s="35"/>
    </row>
    <row r="7661" spans="1:9" ht="13">
      <c r="A7661" s="85"/>
      <c r="B7661" s="85"/>
      <c r="C7661" s="85"/>
      <c r="D7661" s="46"/>
      <c r="E7661" s="46"/>
      <c r="F7661" s="46"/>
      <c r="G7661" s="46"/>
      <c r="H7661" s="40">
        <v>0</v>
      </c>
      <c r="I7661" s="35"/>
    </row>
    <row r="7662" spans="1:9" ht="13">
      <c r="A7662" s="85"/>
      <c r="B7662" s="85"/>
      <c r="C7662" s="85"/>
      <c r="D7662" s="46"/>
      <c r="E7662" s="46"/>
      <c r="F7662" s="46"/>
      <c r="G7662" s="46"/>
      <c r="H7662" s="40">
        <v>0</v>
      </c>
      <c r="I7662" s="35"/>
    </row>
    <row r="7663" spans="1:9" ht="13">
      <c r="A7663" s="85"/>
      <c r="B7663" s="85"/>
      <c r="C7663" s="85"/>
      <c r="D7663" s="46"/>
      <c r="E7663" s="46"/>
      <c r="F7663" s="46"/>
      <c r="G7663" s="46"/>
      <c r="H7663" s="40">
        <v>0</v>
      </c>
      <c r="I7663" s="35"/>
    </row>
    <row r="7664" spans="1:9" ht="13">
      <c r="A7664" s="85"/>
      <c r="B7664" s="85"/>
      <c r="C7664" s="85"/>
      <c r="D7664" s="46"/>
      <c r="E7664" s="46"/>
      <c r="F7664" s="46"/>
      <c r="G7664" s="46"/>
      <c r="H7664" s="40">
        <v>0</v>
      </c>
      <c r="I7664" s="35"/>
    </row>
    <row r="7665" spans="1:9" ht="13">
      <c r="A7665" s="85"/>
      <c r="B7665" s="85"/>
      <c r="C7665" s="85"/>
      <c r="D7665" s="46"/>
      <c r="E7665" s="46"/>
      <c r="F7665" s="46"/>
      <c r="G7665" s="46"/>
      <c r="H7665" s="40">
        <v>0</v>
      </c>
      <c r="I7665" s="35"/>
    </row>
    <row r="7666" spans="1:9" ht="13">
      <c r="A7666" s="85"/>
      <c r="B7666" s="85"/>
      <c r="C7666" s="85"/>
      <c r="D7666" s="46"/>
      <c r="E7666" s="46"/>
      <c r="F7666" s="46"/>
      <c r="G7666" s="46"/>
      <c r="H7666" s="40">
        <v>0</v>
      </c>
      <c r="I7666" s="35"/>
    </row>
    <row r="7667" spans="1:9" ht="13">
      <c r="A7667" s="85"/>
      <c r="B7667" s="85"/>
      <c r="C7667" s="85"/>
      <c r="D7667" s="46"/>
      <c r="E7667" s="46"/>
      <c r="F7667" s="46"/>
      <c r="G7667" s="46"/>
      <c r="H7667" s="40">
        <v>0</v>
      </c>
      <c r="I7667" s="35"/>
    </row>
    <row r="7668" spans="1:9" ht="13">
      <c r="A7668" s="85"/>
      <c r="B7668" s="85"/>
      <c r="C7668" s="85"/>
      <c r="D7668" s="46"/>
      <c r="E7668" s="46"/>
      <c r="F7668" s="46"/>
      <c r="G7668" s="46"/>
      <c r="H7668" s="40">
        <v>0</v>
      </c>
      <c r="I7668" s="35"/>
    </row>
    <row r="7669" spans="1:9" ht="13">
      <c r="A7669" s="85"/>
      <c r="B7669" s="85"/>
      <c r="C7669" s="85"/>
      <c r="D7669" s="46"/>
      <c r="E7669" s="46"/>
      <c r="F7669" s="46"/>
      <c r="G7669" s="46"/>
      <c r="H7669" s="40">
        <v>0</v>
      </c>
      <c r="I7669" s="35"/>
    </row>
    <row r="7670" spans="1:9" ht="13">
      <c r="A7670" s="85"/>
      <c r="B7670" s="85"/>
      <c r="C7670" s="85"/>
      <c r="D7670" s="46"/>
      <c r="E7670" s="46"/>
      <c r="F7670" s="46"/>
      <c r="G7670" s="46"/>
      <c r="H7670" s="40">
        <v>0</v>
      </c>
      <c r="I7670" s="35"/>
    </row>
    <row r="7671" spans="1:9" ht="13">
      <c r="A7671" s="85"/>
      <c r="B7671" s="85"/>
      <c r="C7671" s="85"/>
      <c r="D7671" s="46"/>
      <c r="E7671" s="46"/>
      <c r="F7671" s="46"/>
      <c r="G7671" s="46"/>
      <c r="H7671" s="40">
        <v>0</v>
      </c>
      <c r="I7671" s="35"/>
    </row>
    <row r="7672" spans="1:9" ht="13">
      <c r="A7672" s="85"/>
      <c r="B7672" s="85"/>
      <c r="C7672" s="85"/>
      <c r="D7672" s="46"/>
      <c r="E7672" s="46"/>
      <c r="F7672" s="46"/>
      <c r="G7672" s="46"/>
      <c r="H7672" s="40">
        <v>0</v>
      </c>
      <c r="I7672" s="35"/>
    </row>
    <row r="7673" spans="1:9" ht="13">
      <c r="A7673" s="85"/>
      <c r="B7673" s="85"/>
      <c r="C7673" s="85"/>
      <c r="D7673" s="46"/>
      <c r="E7673" s="46"/>
      <c r="F7673" s="46"/>
      <c r="G7673" s="46"/>
      <c r="H7673" s="40">
        <v>0</v>
      </c>
      <c r="I7673" s="35"/>
    </row>
    <row r="7674" spans="1:9" ht="13">
      <c r="A7674" s="85"/>
      <c r="B7674" s="85"/>
      <c r="C7674" s="85"/>
      <c r="D7674" s="46"/>
      <c r="E7674" s="46"/>
      <c r="F7674" s="46"/>
      <c r="G7674" s="46"/>
      <c r="H7674" s="40">
        <v>0</v>
      </c>
      <c r="I7674" s="35"/>
    </row>
    <row r="7675" spans="1:9" ht="13">
      <c r="A7675" s="85"/>
      <c r="B7675" s="85"/>
      <c r="C7675" s="85"/>
      <c r="D7675" s="46"/>
      <c r="E7675" s="46"/>
      <c r="F7675" s="46"/>
      <c r="G7675" s="46"/>
      <c r="H7675" s="40">
        <v>0</v>
      </c>
      <c r="I7675" s="35"/>
    </row>
    <row r="7676" spans="1:9" ht="13">
      <c r="A7676" s="85"/>
      <c r="B7676" s="85"/>
      <c r="C7676" s="85"/>
      <c r="D7676" s="46"/>
      <c r="E7676" s="46"/>
      <c r="F7676" s="46"/>
      <c r="G7676" s="46"/>
      <c r="H7676" s="40">
        <v>0</v>
      </c>
      <c r="I7676" s="35"/>
    </row>
    <row r="7677" spans="1:9" ht="13">
      <c r="A7677" s="85"/>
      <c r="B7677" s="85"/>
      <c r="C7677" s="85"/>
      <c r="D7677" s="46"/>
      <c r="E7677" s="46"/>
      <c r="F7677" s="46"/>
      <c r="G7677" s="46"/>
      <c r="H7677" s="40">
        <v>0</v>
      </c>
      <c r="I7677" s="35"/>
    </row>
    <row r="7678" spans="1:9" ht="13">
      <c r="A7678" s="85"/>
      <c r="B7678" s="85"/>
      <c r="C7678" s="85"/>
      <c r="D7678" s="46"/>
      <c r="E7678" s="46"/>
      <c r="F7678" s="46"/>
      <c r="G7678" s="46"/>
      <c r="H7678" s="40">
        <v>0</v>
      </c>
      <c r="I7678" s="35"/>
    </row>
    <row r="7679" spans="1:9" ht="13">
      <c r="A7679" s="85"/>
      <c r="B7679" s="85"/>
      <c r="C7679" s="85"/>
      <c r="D7679" s="46"/>
      <c r="E7679" s="46"/>
      <c r="F7679" s="46"/>
      <c r="G7679" s="46"/>
      <c r="H7679" s="40">
        <v>0</v>
      </c>
      <c r="I7679" s="35"/>
    </row>
    <row r="7680" spans="1:9" ht="13">
      <c r="A7680" s="85"/>
      <c r="B7680" s="85"/>
      <c r="C7680" s="85"/>
      <c r="D7680" s="46"/>
      <c r="E7680" s="46"/>
      <c r="F7680" s="46"/>
      <c r="G7680" s="46"/>
      <c r="H7680" s="40">
        <v>0</v>
      </c>
      <c r="I7680" s="35"/>
    </row>
    <row r="7681" spans="1:9" ht="13">
      <c r="A7681" s="85"/>
      <c r="B7681" s="85"/>
      <c r="C7681" s="85"/>
      <c r="D7681" s="46"/>
      <c r="E7681" s="46"/>
      <c r="F7681" s="46"/>
      <c r="G7681" s="46"/>
      <c r="H7681" s="40">
        <v>0</v>
      </c>
      <c r="I7681" s="35"/>
    </row>
    <row r="7682" spans="1:9" ht="13">
      <c r="A7682" s="85"/>
      <c r="B7682" s="85"/>
      <c r="C7682" s="85"/>
      <c r="D7682" s="46"/>
      <c r="E7682" s="46"/>
      <c r="F7682" s="46"/>
      <c r="G7682" s="46"/>
      <c r="H7682" s="40">
        <v>0</v>
      </c>
      <c r="I7682" s="35"/>
    </row>
    <row r="7683" spans="1:9" ht="13">
      <c r="A7683" s="85"/>
      <c r="B7683" s="85"/>
      <c r="C7683" s="85"/>
      <c r="D7683" s="46"/>
      <c r="E7683" s="46"/>
      <c r="F7683" s="46"/>
      <c r="G7683" s="46"/>
      <c r="H7683" s="40">
        <v>0</v>
      </c>
      <c r="I7683" s="35"/>
    </row>
    <row r="7684" spans="1:9" ht="13">
      <c r="A7684" s="85"/>
      <c r="B7684" s="85"/>
      <c r="C7684" s="85"/>
      <c r="D7684" s="46"/>
      <c r="E7684" s="46"/>
      <c r="F7684" s="46"/>
      <c r="G7684" s="46"/>
      <c r="H7684" s="40">
        <v>0</v>
      </c>
      <c r="I7684" s="35"/>
    </row>
    <row r="7685" spans="1:9" ht="13">
      <c r="A7685" s="85"/>
      <c r="B7685" s="85"/>
      <c r="C7685" s="85"/>
      <c r="D7685" s="46"/>
      <c r="E7685" s="46"/>
      <c r="F7685" s="46"/>
      <c r="G7685" s="46"/>
      <c r="H7685" s="40">
        <v>0</v>
      </c>
      <c r="I7685" s="35"/>
    </row>
    <row r="7686" spans="1:9" ht="13">
      <c r="A7686" s="85"/>
      <c r="B7686" s="85"/>
      <c r="C7686" s="85"/>
      <c r="D7686" s="46"/>
      <c r="E7686" s="46"/>
      <c r="F7686" s="46"/>
      <c r="G7686" s="46"/>
      <c r="H7686" s="40">
        <v>0</v>
      </c>
      <c r="I7686" s="35"/>
    </row>
    <row r="7687" spans="1:9" ht="13">
      <c r="A7687" s="85"/>
      <c r="B7687" s="85"/>
      <c r="C7687" s="85"/>
      <c r="D7687" s="46"/>
      <c r="E7687" s="46"/>
      <c r="F7687" s="46"/>
      <c r="G7687" s="46"/>
      <c r="H7687" s="40">
        <v>0</v>
      </c>
      <c r="I7687" s="35"/>
    </row>
    <row r="7688" spans="1:9" ht="13">
      <c r="A7688" s="85"/>
      <c r="B7688" s="85"/>
      <c r="C7688" s="85"/>
      <c r="D7688" s="46"/>
      <c r="E7688" s="46"/>
      <c r="F7688" s="46"/>
      <c r="G7688" s="46"/>
      <c r="H7688" s="40">
        <v>0</v>
      </c>
      <c r="I7688" s="35"/>
    </row>
    <row r="7689" spans="1:9" ht="13">
      <c r="A7689" s="85"/>
      <c r="B7689" s="85"/>
      <c r="C7689" s="85"/>
      <c r="D7689" s="46"/>
      <c r="E7689" s="46"/>
      <c r="F7689" s="46"/>
      <c r="G7689" s="46"/>
      <c r="H7689" s="40">
        <v>0</v>
      </c>
      <c r="I7689" s="35"/>
    </row>
    <row r="7690" spans="1:9" ht="13">
      <c r="A7690" s="85"/>
      <c r="B7690" s="85"/>
      <c r="C7690" s="85"/>
      <c r="D7690" s="46"/>
      <c r="E7690" s="46"/>
      <c r="F7690" s="46"/>
      <c r="G7690" s="46"/>
      <c r="H7690" s="40">
        <v>0</v>
      </c>
      <c r="I7690" s="35"/>
    </row>
    <row r="7691" spans="1:9" ht="13">
      <c r="A7691" s="85"/>
      <c r="B7691" s="85"/>
      <c r="C7691" s="85"/>
      <c r="D7691" s="46"/>
      <c r="E7691" s="46"/>
      <c r="F7691" s="46"/>
      <c r="G7691" s="46"/>
      <c r="H7691" s="40">
        <v>0</v>
      </c>
      <c r="I7691" s="35"/>
    </row>
    <row r="7692" spans="1:9" ht="13">
      <c r="A7692" s="85"/>
      <c r="B7692" s="85"/>
      <c r="C7692" s="85"/>
      <c r="D7692" s="46"/>
      <c r="E7692" s="46"/>
      <c r="F7692" s="46"/>
      <c r="G7692" s="46"/>
      <c r="H7692" s="40">
        <v>0</v>
      </c>
      <c r="I7692" s="35"/>
    </row>
    <row r="7693" spans="1:9" ht="13">
      <c r="A7693" s="85"/>
      <c r="B7693" s="85"/>
      <c r="C7693" s="85"/>
      <c r="D7693" s="46"/>
      <c r="E7693" s="46"/>
      <c r="F7693" s="46"/>
      <c r="G7693" s="46"/>
      <c r="H7693" s="40">
        <v>0</v>
      </c>
      <c r="I7693" s="35"/>
    </row>
    <row r="7694" spans="1:9" ht="13">
      <c r="A7694" s="85"/>
      <c r="B7694" s="85"/>
      <c r="C7694" s="85"/>
      <c r="D7694" s="46"/>
      <c r="E7694" s="46"/>
      <c r="F7694" s="46"/>
      <c r="G7694" s="46"/>
      <c r="H7694" s="40">
        <v>0</v>
      </c>
      <c r="I7694" s="35"/>
    </row>
    <row r="7695" spans="1:9" ht="13">
      <c r="A7695" s="85"/>
      <c r="B7695" s="85"/>
      <c r="C7695" s="85"/>
      <c r="D7695" s="46"/>
      <c r="E7695" s="46"/>
      <c r="F7695" s="46"/>
      <c r="G7695" s="46"/>
      <c r="H7695" s="40">
        <v>0</v>
      </c>
      <c r="I7695" s="35"/>
    </row>
    <row r="7696" spans="1:9" ht="13">
      <c r="A7696" s="85"/>
      <c r="B7696" s="85"/>
      <c r="C7696" s="85"/>
      <c r="D7696" s="46"/>
      <c r="E7696" s="46"/>
      <c r="F7696" s="46"/>
      <c r="G7696" s="46"/>
      <c r="H7696" s="40">
        <v>0</v>
      </c>
      <c r="I7696" s="35"/>
    </row>
    <row r="7697" spans="1:9" ht="13">
      <c r="A7697" s="85"/>
      <c r="B7697" s="85"/>
      <c r="C7697" s="85"/>
      <c r="D7697" s="46"/>
      <c r="E7697" s="46"/>
      <c r="F7697" s="46"/>
      <c r="G7697" s="46"/>
      <c r="H7697" s="40">
        <v>0</v>
      </c>
      <c r="I7697" s="35"/>
    </row>
    <row r="7698" spans="1:9" ht="13">
      <c r="A7698" s="85"/>
      <c r="B7698" s="85"/>
      <c r="C7698" s="85"/>
      <c r="D7698" s="46"/>
      <c r="E7698" s="46"/>
      <c r="F7698" s="46"/>
      <c r="G7698" s="46"/>
      <c r="H7698" s="40">
        <v>0</v>
      </c>
      <c r="I7698" s="35"/>
    </row>
    <row r="7699" spans="1:9" ht="13">
      <c r="A7699" s="85"/>
      <c r="B7699" s="85"/>
      <c r="C7699" s="85"/>
      <c r="D7699" s="46"/>
      <c r="E7699" s="46"/>
      <c r="F7699" s="46"/>
      <c r="G7699" s="46"/>
      <c r="H7699" s="40">
        <v>0</v>
      </c>
      <c r="I7699" s="35"/>
    </row>
    <row r="7700" spans="1:9" ht="13">
      <c r="A7700" s="85"/>
      <c r="B7700" s="85"/>
      <c r="C7700" s="85"/>
      <c r="D7700" s="46"/>
      <c r="E7700" s="46"/>
      <c r="F7700" s="46"/>
      <c r="G7700" s="46"/>
      <c r="H7700" s="40">
        <v>0</v>
      </c>
      <c r="I7700" s="35"/>
    </row>
    <row r="7701" spans="1:9" ht="13">
      <c r="A7701" s="85"/>
      <c r="B7701" s="85"/>
      <c r="C7701" s="85"/>
      <c r="D7701" s="46"/>
      <c r="E7701" s="46"/>
      <c r="F7701" s="46"/>
      <c r="G7701" s="46"/>
      <c r="H7701" s="40">
        <v>0</v>
      </c>
      <c r="I7701" s="35"/>
    </row>
    <row r="7702" spans="1:9" ht="13">
      <c r="A7702" s="85"/>
      <c r="B7702" s="85"/>
      <c r="C7702" s="85"/>
      <c r="D7702" s="46"/>
      <c r="E7702" s="46"/>
      <c r="F7702" s="46"/>
      <c r="G7702" s="46"/>
      <c r="H7702" s="40">
        <v>0</v>
      </c>
      <c r="I7702" s="35"/>
    </row>
    <row r="7703" spans="1:9" ht="13">
      <c r="A7703" s="85"/>
      <c r="B7703" s="85"/>
      <c r="C7703" s="85"/>
      <c r="D7703" s="46"/>
      <c r="E7703" s="46"/>
      <c r="F7703" s="46"/>
      <c r="G7703" s="46"/>
      <c r="H7703" s="40">
        <v>0</v>
      </c>
      <c r="I7703" s="35"/>
    </row>
    <row r="7704" spans="1:9" ht="13">
      <c r="A7704" s="85"/>
      <c r="B7704" s="85"/>
      <c r="C7704" s="85"/>
      <c r="D7704" s="46"/>
      <c r="E7704" s="46"/>
      <c r="F7704" s="46"/>
      <c r="G7704" s="46"/>
      <c r="H7704" s="40">
        <v>0</v>
      </c>
      <c r="I7704" s="35"/>
    </row>
    <row r="7705" spans="1:9" ht="13">
      <c r="A7705" s="85"/>
      <c r="B7705" s="85"/>
      <c r="C7705" s="85"/>
      <c r="D7705" s="46"/>
      <c r="E7705" s="46"/>
      <c r="F7705" s="46"/>
      <c r="G7705" s="46"/>
      <c r="H7705" s="40">
        <v>0</v>
      </c>
      <c r="I7705" s="35"/>
    </row>
    <row r="7706" spans="1:9" ht="13">
      <c r="A7706" s="85"/>
      <c r="B7706" s="85"/>
      <c r="C7706" s="85"/>
      <c r="D7706" s="46"/>
      <c r="E7706" s="46"/>
      <c r="F7706" s="46"/>
      <c r="G7706" s="46"/>
      <c r="H7706" s="40">
        <v>0</v>
      </c>
      <c r="I7706" s="35"/>
    </row>
    <row r="7707" spans="1:9" ht="13">
      <c r="A7707" s="85"/>
      <c r="B7707" s="85"/>
      <c r="C7707" s="85"/>
      <c r="D7707" s="46"/>
      <c r="E7707" s="46"/>
      <c r="F7707" s="46"/>
      <c r="G7707" s="46"/>
      <c r="H7707" s="40">
        <v>0</v>
      </c>
      <c r="I7707" s="35"/>
    </row>
    <row r="7708" spans="1:9" ht="13">
      <c r="A7708" s="85"/>
      <c r="B7708" s="85"/>
      <c r="C7708" s="85"/>
      <c r="D7708" s="46"/>
      <c r="E7708" s="46"/>
      <c r="F7708" s="46"/>
      <c r="G7708" s="46"/>
      <c r="H7708" s="40">
        <v>0</v>
      </c>
      <c r="I7708" s="35"/>
    </row>
    <row r="7709" spans="1:9" ht="13">
      <c r="A7709" s="85"/>
      <c r="B7709" s="85"/>
      <c r="C7709" s="85"/>
      <c r="D7709" s="46"/>
      <c r="E7709" s="46"/>
      <c r="F7709" s="46"/>
      <c r="G7709" s="46"/>
      <c r="H7709" s="40">
        <v>0</v>
      </c>
      <c r="I7709" s="35"/>
    </row>
    <row r="7710" spans="1:9" ht="13">
      <c r="A7710" s="85"/>
      <c r="B7710" s="85"/>
      <c r="C7710" s="85"/>
      <c r="D7710" s="46"/>
      <c r="E7710" s="46"/>
      <c r="F7710" s="46"/>
      <c r="G7710" s="46"/>
      <c r="H7710" s="40">
        <v>0</v>
      </c>
      <c r="I7710" s="35"/>
    </row>
    <row r="7711" spans="1:9" ht="13">
      <c r="A7711" s="85"/>
      <c r="B7711" s="85"/>
      <c r="C7711" s="85"/>
      <c r="D7711" s="46"/>
      <c r="E7711" s="46"/>
      <c r="F7711" s="46"/>
      <c r="G7711" s="46"/>
      <c r="H7711" s="40">
        <v>0</v>
      </c>
      <c r="I7711" s="35"/>
    </row>
    <row r="7712" spans="1:9" ht="13">
      <c r="A7712" s="85"/>
      <c r="B7712" s="85"/>
      <c r="C7712" s="85"/>
      <c r="D7712" s="46"/>
      <c r="E7712" s="46"/>
      <c r="F7712" s="46"/>
      <c r="G7712" s="46"/>
      <c r="H7712" s="40">
        <v>0</v>
      </c>
      <c r="I7712" s="35"/>
    </row>
    <row r="7713" spans="1:9" ht="13">
      <c r="A7713" s="85"/>
      <c r="B7713" s="85"/>
      <c r="C7713" s="85"/>
      <c r="D7713" s="46"/>
      <c r="E7713" s="46"/>
      <c r="F7713" s="46"/>
      <c r="G7713" s="46"/>
      <c r="H7713" s="40">
        <v>0</v>
      </c>
      <c r="I7713" s="35"/>
    </row>
    <row r="7714" spans="1:9" ht="13">
      <c r="A7714" s="85"/>
      <c r="B7714" s="85"/>
      <c r="C7714" s="85"/>
      <c r="D7714" s="46"/>
      <c r="E7714" s="46"/>
      <c r="F7714" s="46"/>
      <c r="G7714" s="46"/>
      <c r="H7714" s="40">
        <v>0</v>
      </c>
      <c r="I7714" s="35"/>
    </row>
    <row r="7715" spans="1:9" ht="13">
      <c r="A7715" s="85"/>
      <c r="B7715" s="85"/>
      <c r="C7715" s="85"/>
      <c r="D7715" s="46"/>
      <c r="E7715" s="46"/>
      <c r="F7715" s="46"/>
      <c r="G7715" s="46"/>
      <c r="H7715" s="40">
        <v>0</v>
      </c>
      <c r="I7715" s="35"/>
    </row>
    <row r="7716" spans="1:9" ht="13">
      <c r="A7716" s="85"/>
      <c r="B7716" s="85"/>
      <c r="C7716" s="85"/>
      <c r="D7716" s="46"/>
      <c r="E7716" s="46"/>
      <c r="F7716" s="46"/>
      <c r="G7716" s="46"/>
      <c r="H7716" s="40">
        <v>0</v>
      </c>
      <c r="I7716" s="35"/>
    </row>
    <row r="7717" spans="1:9" ht="13">
      <c r="A7717" s="85"/>
      <c r="B7717" s="85"/>
      <c r="C7717" s="85"/>
      <c r="D7717" s="46"/>
      <c r="E7717" s="46"/>
      <c r="F7717" s="46"/>
      <c r="G7717" s="46"/>
      <c r="H7717" s="40">
        <v>0</v>
      </c>
      <c r="I7717" s="35"/>
    </row>
    <row r="7718" spans="1:9" ht="13">
      <c r="A7718" s="85"/>
      <c r="B7718" s="85"/>
      <c r="C7718" s="85"/>
      <c r="D7718" s="46"/>
      <c r="E7718" s="46"/>
      <c r="F7718" s="46"/>
      <c r="G7718" s="46"/>
      <c r="H7718" s="40">
        <v>0</v>
      </c>
      <c r="I7718" s="35"/>
    </row>
    <row r="7719" spans="1:9" ht="13">
      <c r="A7719" s="85"/>
      <c r="B7719" s="85"/>
      <c r="C7719" s="85"/>
      <c r="D7719" s="46"/>
      <c r="E7719" s="46"/>
      <c r="F7719" s="46"/>
      <c r="G7719" s="46"/>
      <c r="H7719" s="40">
        <v>0</v>
      </c>
      <c r="I7719" s="35"/>
    </row>
    <row r="7720" spans="1:9" ht="13">
      <c r="A7720" s="85"/>
      <c r="B7720" s="85"/>
      <c r="C7720" s="85"/>
      <c r="D7720" s="46"/>
      <c r="E7720" s="46"/>
      <c r="F7720" s="46"/>
      <c r="G7720" s="46"/>
      <c r="H7720" s="40">
        <v>0</v>
      </c>
      <c r="I7720" s="35"/>
    </row>
    <row r="7721" spans="1:9" ht="13">
      <c r="A7721" s="85"/>
      <c r="B7721" s="85"/>
      <c r="C7721" s="85"/>
      <c r="D7721" s="46"/>
      <c r="E7721" s="46"/>
      <c r="F7721" s="46"/>
      <c r="G7721" s="46"/>
      <c r="H7721" s="40">
        <v>0</v>
      </c>
      <c r="I7721" s="35"/>
    </row>
    <row r="7722" spans="1:9" ht="13">
      <c r="A7722" s="85"/>
      <c r="B7722" s="85"/>
      <c r="C7722" s="85"/>
      <c r="D7722" s="46"/>
      <c r="E7722" s="46"/>
      <c r="F7722" s="46"/>
      <c r="G7722" s="46"/>
      <c r="H7722" s="40">
        <v>0</v>
      </c>
      <c r="I7722" s="35"/>
    </row>
    <row r="7723" spans="1:9" ht="13">
      <c r="A7723" s="85"/>
      <c r="B7723" s="85"/>
      <c r="C7723" s="85"/>
      <c r="D7723" s="46"/>
      <c r="E7723" s="46"/>
      <c r="F7723" s="46"/>
      <c r="G7723" s="46"/>
      <c r="H7723" s="40">
        <v>0</v>
      </c>
      <c r="I7723" s="35"/>
    </row>
    <row r="7724" spans="1:9" ht="13">
      <c r="A7724" s="85"/>
      <c r="B7724" s="85"/>
      <c r="C7724" s="85"/>
      <c r="D7724" s="46"/>
      <c r="E7724" s="46"/>
      <c r="F7724" s="46"/>
      <c r="G7724" s="46"/>
      <c r="H7724" s="40">
        <v>0</v>
      </c>
      <c r="I7724" s="35"/>
    </row>
    <row r="7725" spans="1:9" ht="13">
      <c r="A7725" s="85"/>
      <c r="B7725" s="85"/>
      <c r="C7725" s="85"/>
      <c r="D7725" s="46"/>
      <c r="E7725" s="46"/>
      <c r="F7725" s="46"/>
      <c r="G7725" s="46"/>
      <c r="H7725" s="40">
        <v>0</v>
      </c>
      <c r="I7725" s="35"/>
    </row>
    <row r="7726" spans="1:9" ht="13">
      <c r="A7726" s="85"/>
      <c r="B7726" s="85"/>
      <c r="C7726" s="85"/>
      <c r="D7726" s="46"/>
      <c r="E7726" s="46"/>
      <c r="F7726" s="46"/>
      <c r="G7726" s="46"/>
      <c r="H7726" s="40">
        <v>0</v>
      </c>
      <c r="I7726" s="35"/>
    </row>
    <row r="7727" spans="1:9" ht="13">
      <c r="A7727" s="85"/>
      <c r="B7727" s="85"/>
      <c r="C7727" s="85"/>
      <c r="D7727" s="46"/>
      <c r="E7727" s="46"/>
      <c r="F7727" s="46"/>
      <c r="G7727" s="46"/>
      <c r="H7727" s="40">
        <v>0</v>
      </c>
      <c r="I7727" s="35"/>
    </row>
    <row r="7728" spans="1:9" ht="13">
      <c r="A7728" s="85"/>
      <c r="B7728" s="85"/>
      <c r="C7728" s="85"/>
      <c r="D7728" s="46"/>
      <c r="E7728" s="46"/>
      <c r="F7728" s="46"/>
      <c r="G7728" s="46"/>
      <c r="H7728" s="40">
        <v>0</v>
      </c>
      <c r="I7728" s="35"/>
    </row>
    <row r="7729" spans="1:9" ht="13">
      <c r="A7729" s="85"/>
      <c r="B7729" s="85"/>
      <c r="C7729" s="85"/>
      <c r="D7729" s="46"/>
      <c r="E7729" s="46"/>
      <c r="F7729" s="46"/>
      <c r="G7729" s="46"/>
      <c r="H7729" s="40">
        <v>0</v>
      </c>
      <c r="I7729" s="35"/>
    </row>
    <row r="7730" spans="1:9" ht="13">
      <c r="A7730" s="85"/>
      <c r="B7730" s="85"/>
      <c r="C7730" s="85"/>
      <c r="D7730" s="46"/>
      <c r="E7730" s="46"/>
      <c r="F7730" s="46"/>
      <c r="G7730" s="46"/>
      <c r="H7730" s="40">
        <v>0</v>
      </c>
      <c r="I7730" s="35"/>
    </row>
    <row r="7731" spans="1:9" ht="13">
      <c r="A7731" s="85"/>
      <c r="B7731" s="85"/>
      <c r="C7731" s="85"/>
      <c r="D7731" s="46"/>
      <c r="E7731" s="46"/>
      <c r="F7731" s="46"/>
      <c r="G7731" s="46"/>
      <c r="H7731" s="40">
        <v>0</v>
      </c>
      <c r="I7731" s="35"/>
    </row>
    <row r="7732" spans="1:9" ht="13">
      <c r="A7732" s="85"/>
      <c r="B7732" s="85"/>
      <c r="C7732" s="85"/>
      <c r="D7732" s="46"/>
      <c r="E7732" s="46"/>
      <c r="F7732" s="46"/>
      <c r="G7732" s="46"/>
      <c r="H7732" s="40">
        <v>0</v>
      </c>
      <c r="I7732" s="35"/>
    </row>
    <row r="7733" spans="1:9" ht="13">
      <c r="A7733" s="85"/>
      <c r="B7733" s="85"/>
      <c r="C7733" s="85"/>
      <c r="D7733" s="46"/>
      <c r="E7733" s="46"/>
      <c r="F7733" s="46"/>
      <c r="G7733" s="46"/>
      <c r="H7733" s="40">
        <v>0</v>
      </c>
      <c r="I7733" s="35"/>
    </row>
    <row r="7734" spans="1:9" ht="13">
      <c r="A7734" s="85"/>
      <c r="B7734" s="85"/>
      <c r="C7734" s="85"/>
      <c r="D7734" s="46"/>
      <c r="E7734" s="46"/>
      <c r="F7734" s="46"/>
      <c r="G7734" s="46"/>
      <c r="H7734" s="40">
        <v>0</v>
      </c>
      <c r="I7734" s="35"/>
    </row>
    <row r="7735" spans="1:9" ht="13">
      <c r="A7735" s="85"/>
      <c r="B7735" s="85"/>
      <c r="C7735" s="85"/>
      <c r="D7735" s="46"/>
      <c r="E7735" s="46"/>
      <c r="F7735" s="46"/>
      <c r="G7735" s="46"/>
      <c r="H7735" s="40">
        <v>0</v>
      </c>
      <c r="I7735" s="35"/>
    </row>
    <row r="7736" spans="1:9" ht="13">
      <c r="A7736" s="85"/>
      <c r="B7736" s="85"/>
      <c r="C7736" s="85"/>
      <c r="D7736" s="46"/>
      <c r="E7736" s="46"/>
      <c r="F7736" s="46"/>
      <c r="G7736" s="46"/>
      <c r="H7736" s="40">
        <v>0</v>
      </c>
      <c r="I7736" s="35"/>
    </row>
    <row r="7737" spans="1:9" ht="13">
      <c r="A7737" s="85"/>
      <c r="B7737" s="85"/>
      <c r="C7737" s="85"/>
      <c r="D7737" s="46"/>
      <c r="E7737" s="46"/>
      <c r="F7737" s="46"/>
      <c r="G7737" s="46"/>
      <c r="H7737" s="40">
        <v>0</v>
      </c>
      <c r="I7737" s="35"/>
    </row>
    <row r="7738" spans="1:9" ht="13">
      <c r="A7738" s="85"/>
      <c r="B7738" s="85"/>
      <c r="C7738" s="85"/>
      <c r="D7738" s="46"/>
      <c r="E7738" s="46"/>
      <c r="F7738" s="46"/>
      <c r="G7738" s="46"/>
      <c r="H7738" s="40">
        <v>0</v>
      </c>
      <c r="I7738" s="35"/>
    </row>
    <row r="7739" spans="1:9" ht="13">
      <c r="A7739" s="85"/>
      <c r="B7739" s="85"/>
      <c r="C7739" s="85"/>
      <c r="D7739" s="46"/>
      <c r="E7739" s="46"/>
      <c r="F7739" s="46"/>
      <c r="G7739" s="46"/>
      <c r="H7739" s="40">
        <v>0</v>
      </c>
      <c r="I7739" s="35"/>
    </row>
    <row r="7740" spans="1:9" ht="13">
      <c r="A7740" s="85"/>
      <c r="B7740" s="85"/>
      <c r="C7740" s="85"/>
      <c r="D7740" s="46"/>
      <c r="E7740" s="46"/>
      <c r="F7740" s="46"/>
      <c r="G7740" s="46"/>
      <c r="H7740" s="40">
        <v>0</v>
      </c>
      <c r="I7740" s="35"/>
    </row>
    <row r="7741" spans="1:9" ht="13">
      <c r="A7741" s="85"/>
      <c r="B7741" s="85"/>
      <c r="C7741" s="85"/>
      <c r="D7741" s="46"/>
      <c r="E7741" s="46"/>
      <c r="F7741" s="46"/>
      <c r="G7741" s="46"/>
      <c r="H7741" s="40">
        <v>0</v>
      </c>
      <c r="I7741" s="35"/>
    </row>
    <row r="7742" spans="1:9" ht="13">
      <c r="A7742" s="85"/>
      <c r="B7742" s="85"/>
      <c r="C7742" s="85"/>
      <c r="D7742" s="46"/>
      <c r="E7742" s="46"/>
      <c r="F7742" s="46"/>
      <c r="G7742" s="46"/>
      <c r="H7742" s="40">
        <v>0</v>
      </c>
      <c r="I7742" s="35"/>
    </row>
    <row r="7743" spans="1:9" ht="13">
      <c r="A7743" s="85"/>
      <c r="B7743" s="85"/>
      <c r="C7743" s="85"/>
      <c r="D7743" s="46"/>
      <c r="E7743" s="46"/>
      <c r="F7743" s="46"/>
      <c r="G7743" s="46"/>
      <c r="H7743" s="40">
        <v>0</v>
      </c>
      <c r="I7743" s="35"/>
    </row>
    <row r="7744" spans="1:9" ht="13">
      <c r="A7744" s="85"/>
      <c r="B7744" s="85"/>
      <c r="C7744" s="85"/>
      <c r="D7744" s="46"/>
      <c r="E7744" s="46"/>
      <c r="F7744" s="46"/>
      <c r="G7744" s="46"/>
      <c r="H7744" s="40">
        <v>0</v>
      </c>
      <c r="I7744" s="35"/>
    </row>
    <row r="7745" spans="1:9" ht="13">
      <c r="A7745" s="85"/>
      <c r="B7745" s="85"/>
      <c r="C7745" s="85"/>
      <c r="D7745" s="46"/>
      <c r="E7745" s="46"/>
      <c r="F7745" s="46"/>
      <c r="G7745" s="46"/>
      <c r="H7745" s="40">
        <v>0</v>
      </c>
      <c r="I7745" s="35"/>
    </row>
    <row r="7746" spans="1:9" ht="13">
      <c r="A7746" s="85"/>
      <c r="B7746" s="85"/>
      <c r="C7746" s="85"/>
      <c r="D7746" s="46"/>
      <c r="E7746" s="46"/>
      <c r="F7746" s="46"/>
      <c r="G7746" s="46"/>
      <c r="H7746" s="40">
        <v>0</v>
      </c>
      <c r="I7746" s="35"/>
    </row>
    <row r="7747" spans="1:9" ht="13">
      <c r="A7747" s="85"/>
      <c r="B7747" s="85"/>
      <c r="C7747" s="85"/>
      <c r="D7747" s="46"/>
      <c r="E7747" s="46"/>
      <c r="F7747" s="46"/>
      <c r="G7747" s="46"/>
      <c r="H7747" s="40">
        <v>0</v>
      </c>
      <c r="I7747" s="35"/>
    </row>
    <row r="7748" spans="1:9" ht="13">
      <c r="A7748" s="85"/>
      <c r="B7748" s="85"/>
      <c r="C7748" s="85"/>
      <c r="D7748" s="46"/>
      <c r="E7748" s="46"/>
      <c r="F7748" s="46"/>
      <c r="G7748" s="46"/>
      <c r="H7748" s="40">
        <v>0</v>
      </c>
      <c r="I7748" s="35"/>
    </row>
    <row r="7749" spans="1:9" ht="13">
      <c r="A7749" s="85"/>
      <c r="B7749" s="85"/>
      <c r="C7749" s="85"/>
      <c r="D7749" s="46"/>
      <c r="E7749" s="46"/>
      <c r="F7749" s="46"/>
      <c r="G7749" s="46"/>
      <c r="H7749" s="40">
        <v>0</v>
      </c>
      <c r="I7749" s="35"/>
    </row>
    <row r="7750" spans="1:9" ht="13">
      <c r="A7750" s="85"/>
      <c r="B7750" s="85"/>
      <c r="C7750" s="85"/>
      <c r="D7750" s="46"/>
      <c r="E7750" s="46"/>
      <c r="F7750" s="46"/>
      <c r="G7750" s="46"/>
      <c r="H7750" s="40">
        <v>0</v>
      </c>
      <c r="I7750" s="35"/>
    </row>
    <row r="7751" spans="1:9" ht="13">
      <c r="A7751" s="85"/>
      <c r="B7751" s="85"/>
      <c r="C7751" s="85"/>
      <c r="D7751" s="46"/>
      <c r="E7751" s="46"/>
      <c r="F7751" s="46"/>
      <c r="G7751" s="46"/>
      <c r="H7751" s="40">
        <v>0</v>
      </c>
      <c r="I7751" s="35"/>
    </row>
    <row r="7752" spans="1:9" ht="13">
      <c r="A7752" s="85"/>
      <c r="B7752" s="85"/>
      <c r="C7752" s="85"/>
      <c r="D7752" s="46"/>
      <c r="E7752" s="46"/>
      <c r="F7752" s="46"/>
      <c r="G7752" s="46"/>
      <c r="H7752" s="40">
        <v>0</v>
      </c>
      <c r="I7752" s="35"/>
    </row>
    <row r="7753" spans="1:9" ht="13">
      <c r="A7753" s="85"/>
      <c r="B7753" s="85"/>
      <c r="C7753" s="85"/>
      <c r="D7753" s="46"/>
      <c r="E7753" s="46"/>
      <c r="F7753" s="46"/>
      <c r="G7753" s="46"/>
      <c r="H7753" s="40">
        <v>0</v>
      </c>
      <c r="I7753" s="35"/>
    </row>
    <row r="7754" spans="1:9" ht="13">
      <c r="A7754" s="85"/>
      <c r="B7754" s="85"/>
      <c r="C7754" s="85"/>
      <c r="D7754" s="46"/>
      <c r="E7754" s="46"/>
      <c r="F7754" s="46"/>
      <c r="G7754" s="46"/>
      <c r="H7754" s="40">
        <v>0</v>
      </c>
      <c r="I7754" s="35"/>
    </row>
    <row r="7755" spans="1:9" ht="13">
      <c r="A7755" s="85"/>
      <c r="B7755" s="85"/>
      <c r="C7755" s="85"/>
      <c r="D7755" s="46"/>
      <c r="E7755" s="46"/>
      <c r="F7755" s="46"/>
      <c r="G7755" s="46"/>
      <c r="H7755" s="40">
        <v>0</v>
      </c>
      <c r="I7755" s="35"/>
    </row>
    <row r="7756" spans="1:9" ht="13">
      <c r="A7756" s="85"/>
      <c r="B7756" s="85"/>
      <c r="C7756" s="85"/>
      <c r="D7756" s="46"/>
      <c r="E7756" s="46"/>
      <c r="F7756" s="46"/>
      <c r="G7756" s="46"/>
      <c r="H7756" s="40">
        <v>0</v>
      </c>
      <c r="I7756" s="35"/>
    </row>
    <row r="7757" spans="1:9" ht="13">
      <c r="A7757" s="85"/>
      <c r="B7757" s="85"/>
      <c r="C7757" s="85"/>
      <c r="D7757" s="46"/>
      <c r="E7757" s="46"/>
      <c r="F7757" s="46"/>
      <c r="G7757" s="46"/>
      <c r="H7757" s="40">
        <v>0</v>
      </c>
      <c r="I7757" s="35"/>
    </row>
    <row r="7758" spans="1:9" ht="13">
      <c r="A7758" s="85"/>
      <c r="B7758" s="85"/>
      <c r="C7758" s="85"/>
      <c r="D7758" s="46"/>
      <c r="E7758" s="46"/>
      <c r="F7758" s="46"/>
      <c r="G7758" s="46"/>
      <c r="H7758" s="40">
        <v>0</v>
      </c>
      <c r="I7758" s="35"/>
    </row>
    <row r="7759" spans="1:9" ht="13">
      <c r="A7759" s="85"/>
      <c r="B7759" s="85"/>
      <c r="C7759" s="85"/>
      <c r="D7759" s="46"/>
      <c r="E7759" s="46"/>
      <c r="F7759" s="46"/>
      <c r="G7759" s="46"/>
      <c r="H7759" s="40">
        <v>0</v>
      </c>
      <c r="I7759" s="35"/>
    </row>
    <row r="7760" spans="1:9" ht="13">
      <c r="A7760" s="85"/>
      <c r="B7760" s="85"/>
      <c r="C7760" s="85"/>
      <c r="D7760" s="46"/>
      <c r="E7760" s="46"/>
      <c r="F7760" s="46"/>
      <c r="G7760" s="46"/>
      <c r="H7760" s="40">
        <v>0</v>
      </c>
      <c r="I7760" s="35"/>
    </row>
    <row r="7761" spans="1:9" ht="13">
      <c r="A7761" s="85"/>
      <c r="B7761" s="85"/>
      <c r="C7761" s="85"/>
      <c r="D7761" s="46"/>
      <c r="E7761" s="46"/>
      <c r="F7761" s="46"/>
      <c r="G7761" s="46"/>
      <c r="H7761" s="40">
        <v>0</v>
      </c>
      <c r="I7761" s="35"/>
    </row>
    <row r="7762" spans="1:9" ht="13">
      <c r="A7762" s="85"/>
      <c r="B7762" s="85"/>
      <c r="C7762" s="85"/>
      <c r="D7762" s="46"/>
      <c r="E7762" s="46"/>
      <c r="F7762" s="46"/>
      <c r="G7762" s="46"/>
      <c r="H7762" s="40">
        <v>0</v>
      </c>
      <c r="I7762" s="35"/>
    </row>
    <row r="7763" spans="1:9" ht="13">
      <c r="A7763" s="85"/>
      <c r="B7763" s="85"/>
      <c r="C7763" s="85"/>
      <c r="D7763" s="46"/>
      <c r="E7763" s="46"/>
      <c r="F7763" s="46"/>
      <c r="G7763" s="46"/>
      <c r="H7763" s="40">
        <v>0</v>
      </c>
      <c r="I7763" s="35"/>
    </row>
    <row r="7764" spans="1:9" ht="13">
      <c r="A7764" s="85"/>
      <c r="B7764" s="85"/>
      <c r="C7764" s="85"/>
      <c r="D7764" s="46"/>
      <c r="E7764" s="46"/>
      <c r="F7764" s="46"/>
      <c r="G7764" s="46"/>
      <c r="H7764" s="40">
        <v>0</v>
      </c>
      <c r="I7764" s="35"/>
    </row>
    <row r="7765" spans="1:9" ht="13">
      <c r="A7765" s="85"/>
      <c r="B7765" s="85"/>
      <c r="C7765" s="85"/>
      <c r="D7765" s="46"/>
      <c r="E7765" s="46"/>
      <c r="F7765" s="46"/>
      <c r="G7765" s="46"/>
      <c r="H7765" s="40">
        <v>0</v>
      </c>
      <c r="I7765" s="35"/>
    </row>
    <row r="7766" spans="1:9" ht="13">
      <c r="A7766" s="85"/>
      <c r="B7766" s="85"/>
      <c r="C7766" s="85"/>
      <c r="D7766" s="46"/>
      <c r="E7766" s="46"/>
      <c r="F7766" s="46"/>
      <c r="G7766" s="46"/>
      <c r="H7766" s="40">
        <v>0</v>
      </c>
      <c r="I7766" s="35"/>
    </row>
    <row r="7767" spans="1:9" ht="13">
      <c r="A7767" s="85"/>
      <c r="B7767" s="85"/>
      <c r="C7767" s="85"/>
      <c r="D7767" s="46"/>
      <c r="E7767" s="46"/>
      <c r="F7767" s="46"/>
      <c r="G7767" s="46"/>
      <c r="H7767" s="40">
        <v>0</v>
      </c>
      <c r="I7767" s="35"/>
    </row>
    <row r="7768" spans="1:9" ht="13">
      <c r="A7768" s="85"/>
      <c r="B7768" s="85"/>
      <c r="C7768" s="85"/>
      <c r="D7768" s="46"/>
      <c r="E7768" s="46"/>
      <c r="F7768" s="46"/>
      <c r="G7768" s="46"/>
      <c r="H7768" s="40">
        <v>0</v>
      </c>
      <c r="I7768" s="35"/>
    </row>
    <row r="7769" spans="1:9" ht="13">
      <c r="A7769" s="85"/>
      <c r="B7769" s="85"/>
      <c r="C7769" s="85"/>
      <c r="D7769" s="46"/>
      <c r="E7769" s="46"/>
      <c r="F7769" s="46"/>
      <c r="G7769" s="46"/>
      <c r="H7769" s="40">
        <v>0</v>
      </c>
      <c r="I7769" s="35"/>
    </row>
    <row r="7770" spans="1:9" ht="13">
      <c r="A7770" s="85"/>
      <c r="B7770" s="85"/>
      <c r="C7770" s="85"/>
      <c r="D7770" s="46"/>
      <c r="E7770" s="46"/>
      <c r="F7770" s="46"/>
      <c r="G7770" s="46"/>
      <c r="H7770" s="40">
        <v>0</v>
      </c>
      <c r="I7770" s="35"/>
    </row>
    <row r="7771" spans="1:9" ht="13">
      <c r="A7771" s="85"/>
      <c r="B7771" s="85"/>
      <c r="C7771" s="85"/>
      <c r="D7771" s="46"/>
      <c r="E7771" s="46"/>
      <c r="F7771" s="46"/>
      <c r="G7771" s="46"/>
      <c r="H7771" s="40">
        <v>0</v>
      </c>
      <c r="I7771" s="35"/>
    </row>
    <row r="7772" spans="1:9" ht="13">
      <c r="A7772" s="85"/>
      <c r="B7772" s="85"/>
      <c r="C7772" s="85"/>
      <c r="D7772" s="46"/>
      <c r="E7772" s="46"/>
      <c r="F7772" s="46"/>
      <c r="G7772" s="46"/>
      <c r="H7772" s="40">
        <v>0</v>
      </c>
      <c r="I7772" s="35"/>
    </row>
    <row r="7773" spans="1:9" ht="13">
      <c r="A7773" s="85"/>
      <c r="B7773" s="85"/>
      <c r="C7773" s="85"/>
      <c r="D7773" s="46"/>
      <c r="E7773" s="46"/>
      <c r="F7773" s="46"/>
      <c r="G7773" s="46"/>
      <c r="H7773" s="40">
        <v>0</v>
      </c>
      <c r="I7773" s="35"/>
    </row>
    <row r="7774" spans="1:9" ht="13">
      <c r="A7774" s="85"/>
      <c r="B7774" s="85"/>
      <c r="C7774" s="85"/>
      <c r="D7774" s="46"/>
      <c r="E7774" s="46"/>
      <c r="F7774" s="46"/>
      <c r="G7774" s="46"/>
      <c r="H7774" s="40">
        <v>0</v>
      </c>
      <c r="I7774" s="35"/>
    </row>
    <row r="7775" spans="1:9" ht="13">
      <c r="A7775" s="85"/>
      <c r="B7775" s="85"/>
      <c r="C7775" s="85"/>
      <c r="D7775" s="46"/>
      <c r="E7775" s="46"/>
      <c r="F7775" s="46"/>
      <c r="G7775" s="46"/>
      <c r="H7775" s="40">
        <v>0</v>
      </c>
      <c r="I7775" s="35"/>
    </row>
    <row r="7776" spans="1:9" ht="13">
      <c r="A7776" s="85"/>
      <c r="B7776" s="85"/>
      <c r="C7776" s="85"/>
      <c r="D7776" s="46"/>
      <c r="E7776" s="46"/>
      <c r="F7776" s="46"/>
      <c r="G7776" s="46"/>
      <c r="H7776" s="40">
        <v>0</v>
      </c>
      <c r="I7776" s="35"/>
    </row>
    <row r="7777" spans="1:9" ht="13">
      <c r="A7777" s="85"/>
      <c r="B7777" s="85"/>
      <c r="C7777" s="85"/>
      <c r="D7777" s="46"/>
      <c r="E7777" s="46"/>
      <c r="F7777" s="46"/>
      <c r="G7777" s="46"/>
      <c r="H7777" s="40">
        <v>0</v>
      </c>
      <c r="I7777" s="35"/>
    </row>
    <row r="7778" spans="1:9" ht="13">
      <c r="A7778" s="85"/>
      <c r="B7778" s="85"/>
      <c r="C7778" s="85"/>
      <c r="D7778" s="46"/>
      <c r="E7778" s="46"/>
      <c r="F7778" s="46"/>
      <c r="G7778" s="46"/>
      <c r="H7778" s="40">
        <v>0</v>
      </c>
      <c r="I7778" s="35"/>
    </row>
    <row r="7779" spans="1:9" ht="13">
      <c r="A7779" s="85"/>
      <c r="B7779" s="85"/>
      <c r="C7779" s="85"/>
      <c r="D7779" s="46"/>
      <c r="E7779" s="46"/>
      <c r="F7779" s="46"/>
      <c r="G7779" s="46"/>
      <c r="H7779" s="40">
        <v>0</v>
      </c>
      <c r="I7779" s="35"/>
    </row>
    <row r="7780" spans="1:9" ht="13">
      <c r="A7780" s="85"/>
      <c r="B7780" s="85"/>
      <c r="C7780" s="85"/>
      <c r="D7780" s="46"/>
      <c r="E7780" s="46"/>
      <c r="F7780" s="46"/>
      <c r="G7780" s="46"/>
      <c r="H7780" s="40">
        <v>0</v>
      </c>
      <c r="I7780" s="35"/>
    </row>
    <row r="7781" spans="1:9" ht="13">
      <c r="A7781" s="85"/>
      <c r="B7781" s="85"/>
      <c r="C7781" s="85"/>
      <c r="D7781" s="46"/>
      <c r="E7781" s="46"/>
      <c r="F7781" s="46"/>
      <c r="G7781" s="46"/>
      <c r="H7781" s="40">
        <v>0</v>
      </c>
      <c r="I7781" s="35"/>
    </row>
    <row r="7782" spans="1:9" ht="13">
      <c r="A7782" s="85"/>
      <c r="B7782" s="85"/>
      <c r="C7782" s="85"/>
      <c r="D7782" s="46"/>
      <c r="E7782" s="46"/>
      <c r="F7782" s="46"/>
      <c r="G7782" s="46"/>
      <c r="H7782" s="40">
        <v>0</v>
      </c>
      <c r="I7782" s="35"/>
    </row>
    <row r="7783" spans="1:9" ht="13">
      <c r="A7783" s="85"/>
      <c r="B7783" s="85"/>
      <c r="C7783" s="85"/>
      <c r="D7783" s="46"/>
      <c r="E7783" s="46"/>
      <c r="F7783" s="46"/>
      <c r="G7783" s="46"/>
      <c r="H7783" s="40">
        <v>0</v>
      </c>
      <c r="I7783" s="35"/>
    </row>
    <row r="7784" spans="1:9" ht="13">
      <c r="A7784" s="85"/>
      <c r="B7784" s="85"/>
      <c r="C7784" s="85"/>
      <c r="D7784" s="46"/>
      <c r="E7784" s="46"/>
      <c r="F7784" s="46"/>
      <c r="G7784" s="46"/>
      <c r="H7784" s="40">
        <v>0</v>
      </c>
      <c r="I7784" s="35"/>
    </row>
    <row r="7785" spans="1:9" ht="13">
      <c r="A7785" s="85"/>
      <c r="B7785" s="85"/>
      <c r="C7785" s="85"/>
      <c r="D7785" s="46"/>
      <c r="E7785" s="46"/>
      <c r="F7785" s="46"/>
      <c r="G7785" s="46"/>
      <c r="H7785" s="40">
        <v>0</v>
      </c>
      <c r="I7785" s="35"/>
    </row>
    <row r="7786" spans="1:9" ht="13">
      <c r="A7786" s="85"/>
      <c r="B7786" s="85"/>
      <c r="C7786" s="85"/>
      <c r="D7786" s="46"/>
      <c r="E7786" s="46"/>
      <c r="F7786" s="46"/>
      <c r="G7786" s="46"/>
      <c r="H7786" s="40">
        <v>0</v>
      </c>
      <c r="I7786" s="35"/>
    </row>
    <row r="7787" spans="1:9" ht="13">
      <c r="A7787" s="85"/>
      <c r="B7787" s="85"/>
      <c r="C7787" s="85"/>
      <c r="D7787" s="46"/>
      <c r="E7787" s="46"/>
      <c r="F7787" s="46"/>
      <c r="G7787" s="46"/>
      <c r="H7787" s="40">
        <v>0</v>
      </c>
      <c r="I7787" s="35"/>
    </row>
    <row r="7788" spans="1:9" ht="13">
      <c r="A7788" s="85"/>
      <c r="B7788" s="85"/>
      <c r="C7788" s="85"/>
      <c r="D7788" s="46"/>
      <c r="E7788" s="46"/>
      <c r="F7788" s="46"/>
      <c r="G7788" s="46"/>
      <c r="H7788" s="40">
        <v>0</v>
      </c>
      <c r="I7788" s="35"/>
    </row>
    <row r="7789" spans="1:9" ht="13">
      <c r="A7789" s="85"/>
      <c r="B7789" s="85"/>
      <c r="C7789" s="85"/>
      <c r="D7789" s="46"/>
      <c r="E7789" s="46"/>
      <c r="F7789" s="46"/>
      <c r="G7789" s="46"/>
      <c r="H7789" s="40">
        <v>0</v>
      </c>
      <c r="I7789" s="35"/>
    </row>
    <row r="7790" spans="1:9" ht="13">
      <c r="A7790" s="85"/>
      <c r="B7790" s="85"/>
      <c r="C7790" s="85"/>
      <c r="D7790" s="46"/>
      <c r="E7790" s="46"/>
      <c r="F7790" s="46"/>
      <c r="G7790" s="46"/>
      <c r="H7790" s="40">
        <v>0</v>
      </c>
      <c r="I7790" s="35"/>
    </row>
    <row r="7791" spans="1:9" ht="13">
      <c r="A7791" s="85"/>
      <c r="B7791" s="85"/>
      <c r="C7791" s="85"/>
      <c r="D7791" s="46"/>
      <c r="E7791" s="46"/>
      <c r="F7791" s="46"/>
      <c r="G7791" s="46"/>
      <c r="H7791" s="40">
        <v>0</v>
      </c>
      <c r="I7791" s="35"/>
    </row>
    <row r="7792" spans="1:9" ht="13">
      <c r="A7792" s="85"/>
      <c r="B7792" s="85"/>
      <c r="C7792" s="85"/>
      <c r="D7792" s="46"/>
      <c r="E7792" s="46"/>
      <c r="F7792" s="46"/>
      <c r="G7792" s="46"/>
      <c r="H7792" s="40">
        <v>0</v>
      </c>
      <c r="I7792" s="35"/>
    </row>
    <row r="7793" spans="1:9" ht="13">
      <c r="A7793" s="85"/>
      <c r="B7793" s="85"/>
      <c r="C7793" s="85"/>
      <c r="D7793" s="46"/>
      <c r="E7793" s="46"/>
      <c r="F7793" s="46"/>
      <c r="G7793" s="46"/>
      <c r="H7793" s="40">
        <v>0</v>
      </c>
      <c r="I7793" s="35"/>
    </row>
    <row r="7794" spans="1:9" ht="13">
      <c r="A7794" s="85"/>
      <c r="B7794" s="85"/>
      <c r="C7794" s="85"/>
      <c r="D7794" s="46"/>
      <c r="E7794" s="46"/>
      <c r="F7794" s="46"/>
      <c r="G7794" s="46"/>
      <c r="H7794" s="40">
        <v>0</v>
      </c>
      <c r="I7794" s="35"/>
    </row>
    <row r="7795" spans="1:9" ht="13">
      <c r="A7795" s="85"/>
      <c r="B7795" s="85"/>
      <c r="C7795" s="85"/>
      <c r="D7795" s="46"/>
      <c r="E7795" s="46"/>
      <c r="F7795" s="46"/>
      <c r="G7795" s="46"/>
      <c r="H7795" s="40">
        <v>0</v>
      </c>
      <c r="I7795" s="35"/>
    </row>
    <row r="7796" spans="1:9" ht="13">
      <c r="A7796" s="85"/>
      <c r="B7796" s="85"/>
      <c r="C7796" s="85"/>
      <c r="D7796" s="46"/>
      <c r="E7796" s="46"/>
      <c r="F7796" s="46"/>
      <c r="G7796" s="46"/>
      <c r="H7796" s="40">
        <v>0</v>
      </c>
      <c r="I7796" s="35"/>
    </row>
    <row r="7797" spans="1:9" ht="13">
      <c r="A7797" s="85"/>
      <c r="B7797" s="85"/>
      <c r="C7797" s="85"/>
      <c r="D7797" s="46"/>
      <c r="E7797" s="46"/>
      <c r="F7797" s="46"/>
      <c r="G7797" s="46"/>
      <c r="H7797" s="40">
        <v>0</v>
      </c>
      <c r="I7797" s="35"/>
    </row>
    <row r="7798" spans="1:9" ht="13">
      <c r="A7798" s="85"/>
      <c r="B7798" s="85"/>
      <c r="C7798" s="85"/>
      <c r="D7798" s="46"/>
      <c r="E7798" s="46"/>
      <c r="F7798" s="46"/>
      <c r="G7798" s="46"/>
      <c r="H7798" s="40">
        <v>0</v>
      </c>
      <c r="I7798" s="35"/>
    </row>
    <row r="7799" spans="1:9" ht="13">
      <c r="A7799" s="85"/>
      <c r="B7799" s="85"/>
      <c r="C7799" s="85"/>
      <c r="D7799" s="46"/>
      <c r="E7799" s="46"/>
      <c r="F7799" s="46"/>
      <c r="G7799" s="46"/>
      <c r="H7799" s="40">
        <v>0</v>
      </c>
      <c r="I7799" s="35"/>
    </row>
    <row r="7800" spans="1:9" ht="13">
      <c r="A7800" s="85"/>
      <c r="B7800" s="85"/>
      <c r="C7800" s="85"/>
      <c r="D7800" s="46"/>
      <c r="E7800" s="46"/>
      <c r="F7800" s="46"/>
      <c r="G7800" s="46"/>
      <c r="H7800" s="40">
        <v>0</v>
      </c>
      <c r="I7800" s="35"/>
    </row>
    <row r="7801" spans="1:9" ht="13">
      <c r="A7801" s="85"/>
      <c r="B7801" s="85"/>
      <c r="C7801" s="85"/>
      <c r="D7801" s="46"/>
      <c r="E7801" s="46"/>
      <c r="F7801" s="46"/>
      <c r="G7801" s="46"/>
      <c r="H7801" s="40">
        <v>0</v>
      </c>
      <c r="I7801" s="35"/>
    </row>
    <row r="7802" spans="1:9" ht="13">
      <c r="A7802" s="85"/>
      <c r="B7802" s="85"/>
      <c r="C7802" s="85"/>
      <c r="D7802" s="46"/>
      <c r="E7802" s="46"/>
      <c r="F7802" s="46"/>
      <c r="G7802" s="46"/>
      <c r="H7802" s="40">
        <v>0</v>
      </c>
      <c r="I7802" s="35"/>
    </row>
    <row r="7803" spans="1:9" ht="13">
      <c r="A7803" s="85"/>
      <c r="B7803" s="85"/>
      <c r="C7803" s="85"/>
      <c r="D7803" s="46"/>
      <c r="E7803" s="46"/>
      <c r="F7803" s="46"/>
      <c r="G7803" s="46"/>
      <c r="H7803" s="40">
        <v>0</v>
      </c>
      <c r="I7803" s="35"/>
    </row>
    <row r="7804" spans="1:9" ht="13">
      <c r="A7804" s="85"/>
      <c r="B7804" s="85"/>
      <c r="C7804" s="85"/>
      <c r="D7804" s="46"/>
      <c r="E7804" s="46"/>
      <c r="F7804" s="46"/>
      <c r="G7804" s="46"/>
      <c r="H7804" s="40">
        <v>0</v>
      </c>
      <c r="I7804" s="35"/>
    </row>
    <row r="7805" spans="1:9" ht="13">
      <c r="A7805" s="85"/>
      <c r="B7805" s="85"/>
      <c r="C7805" s="85"/>
      <c r="D7805" s="46"/>
      <c r="E7805" s="46"/>
      <c r="F7805" s="46"/>
      <c r="G7805" s="46"/>
      <c r="H7805" s="40">
        <v>0</v>
      </c>
      <c r="I7805" s="35"/>
    </row>
    <row r="7806" spans="1:9" ht="13">
      <c r="A7806" s="85"/>
      <c r="B7806" s="85"/>
      <c r="C7806" s="85"/>
      <c r="D7806" s="46"/>
      <c r="E7806" s="46"/>
      <c r="F7806" s="46"/>
      <c r="G7806" s="46"/>
      <c r="H7806" s="40">
        <v>0</v>
      </c>
      <c r="I7806" s="35"/>
    </row>
    <row r="7807" spans="1:9" ht="13">
      <c r="A7807" s="85"/>
      <c r="B7807" s="85"/>
      <c r="C7807" s="85"/>
      <c r="D7807" s="46"/>
      <c r="E7807" s="46"/>
      <c r="F7807" s="46"/>
      <c r="G7807" s="46"/>
      <c r="H7807" s="40">
        <v>0</v>
      </c>
      <c r="I7807" s="35"/>
    </row>
    <row r="7808" spans="1:9" ht="13">
      <c r="A7808" s="85"/>
      <c r="B7808" s="85"/>
      <c r="C7808" s="85"/>
      <c r="D7808" s="46"/>
      <c r="E7808" s="46"/>
      <c r="F7808" s="46"/>
      <c r="G7808" s="46"/>
      <c r="H7808" s="40">
        <v>0</v>
      </c>
      <c r="I7808" s="35"/>
    </row>
    <row r="7809" spans="1:9" ht="13">
      <c r="A7809" s="85"/>
      <c r="B7809" s="85"/>
      <c r="C7809" s="85"/>
      <c r="D7809" s="46"/>
      <c r="E7809" s="46"/>
      <c r="F7809" s="46"/>
      <c r="G7809" s="46"/>
      <c r="H7809" s="40">
        <v>0</v>
      </c>
      <c r="I7809" s="35"/>
    </row>
    <row r="7810" spans="1:9" ht="13">
      <c r="A7810" s="85"/>
      <c r="B7810" s="85"/>
      <c r="C7810" s="85"/>
      <c r="D7810" s="46"/>
      <c r="E7810" s="46"/>
      <c r="F7810" s="46"/>
      <c r="G7810" s="46"/>
      <c r="H7810" s="40">
        <v>0</v>
      </c>
      <c r="I7810" s="35"/>
    </row>
    <row r="7811" spans="1:9" ht="13">
      <c r="A7811" s="85"/>
      <c r="B7811" s="85"/>
      <c r="C7811" s="85"/>
      <c r="D7811" s="46"/>
      <c r="E7811" s="46"/>
      <c r="F7811" s="46"/>
      <c r="G7811" s="46"/>
      <c r="H7811" s="40">
        <v>0</v>
      </c>
      <c r="I7811" s="35"/>
    </row>
    <row r="7812" spans="1:9" ht="13">
      <c r="A7812" s="85"/>
      <c r="B7812" s="85"/>
      <c r="C7812" s="85"/>
      <c r="D7812" s="46"/>
      <c r="E7812" s="46"/>
      <c r="F7812" s="46"/>
      <c r="G7812" s="46"/>
      <c r="H7812" s="40">
        <v>0</v>
      </c>
      <c r="I7812" s="35"/>
    </row>
    <row r="7813" spans="1:9" ht="13">
      <c r="A7813" s="85"/>
      <c r="B7813" s="85"/>
      <c r="C7813" s="85"/>
      <c r="D7813" s="46"/>
      <c r="E7813" s="46"/>
      <c r="F7813" s="46"/>
      <c r="G7813" s="46"/>
      <c r="H7813" s="40">
        <v>0</v>
      </c>
      <c r="I7813" s="35"/>
    </row>
    <row r="7814" spans="1:9" ht="13">
      <c r="A7814" s="85"/>
      <c r="B7814" s="85"/>
      <c r="C7814" s="85"/>
      <c r="D7814" s="46"/>
      <c r="E7814" s="46"/>
      <c r="F7814" s="46"/>
      <c r="G7814" s="46"/>
      <c r="H7814" s="40">
        <v>0</v>
      </c>
      <c r="I7814" s="35"/>
    </row>
    <row r="7815" spans="1:9" ht="13">
      <c r="A7815" s="85"/>
      <c r="B7815" s="85"/>
      <c r="C7815" s="85"/>
      <c r="D7815" s="46"/>
      <c r="E7815" s="46"/>
      <c r="F7815" s="46"/>
      <c r="G7815" s="46"/>
      <c r="H7815" s="40">
        <v>0</v>
      </c>
      <c r="I7815" s="35"/>
    </row>
    <row r="7816" spans="1:9" ht="13">
      <c r="A7816" s="85"/>
      <c r="B7816" s="85"/>
      <c r="C7816" s="85"/>
      <c r="D7816" s="46"/>
      <c r="E7816" s="46"/>
      <c r="F7816" s="46"/>
      <c r="G7816" s="46"/>
      <c r="H7816" s="40">
        <v>0</v>
      </c>
      <c r="I7816" s="35"/>
    </row>
    <row r="7817" spans="1:9" ht="13">
      <c r="A7817" s="85"/>
      <c r="B7817" s="85"/>
      <c r="C7817" s="85"/>
      <c r="D7817" s="46"/>
      <c r="E7817" s="46"/>
      <c r="F7817" s="46"/>
      <c r="G7817" s="46"/>
      <c r="H7817" s="40">
        <v>0</v>
      </c>
      <c r="I7817" s="35"/>
    </row>
    <row r="7818" spans="1:9" ht="13">
      <c r="A7818" s="85"/>
      <c r="B7818" s="85"/>
      <c r="C7818" s="85"/>
      <c r="D7818" s="46"/>
      <c r="E7818" s="46"/>
      <c r="F7818" s="46"/>
      <c r="G7818" s="46"/>
      <c r="H7818" s="40">
        <v>0</v>
      </c>
      <c r="I7818" s="35"/>
    </row>
    <row r="7819" spans="1:9" ht="13">
      <c r="A7819" s="85"/>
      <c r="B7819" s="85"/>
      <c r="C7819" s="85"/>
      <c r="D7819" s="46"/>
      <c r="E7819" s="46"/>
      <c r="F7819" s="46"/>
      <c r="G7819" s="46"/>
      <c r="H7819" s="40">
        <v>0</v>
      </c>
      <c r="I7819" s="35"/>
    </row>
    <row r="7820" spans="1:9" ht="13">
      <c r="A7820" s="85"/>
      <c r="B7820" s="85"/>
      <c r="C7820" s="85"/>
      <c r="D7820" s="46"/>
      <c r="E7820" s="46"/>
      <c r="F7820" s="46"/>
      <c r="G7820" s="46"/>
      <c r="H7820" s="40">
        <v>0</v>
      </c>
      <c r="I7820" s="35"/>
    </row>
    <row r="7821" spans="1:9" ht="13">
      <c r="A7821" s="85"/>
      <c r="B7821" s="85"/>
      <c r="C7821" s="85"/>
      <c r="D7821" s="46"/>
      <c r="E7821" s="46"/>
      <c r="F7821" s="46"/>
      <c r="G7821" s="46"/>
      <c r="H7821" s="40">
        <v>0</v>
      </c>
      <c r="I7821" s="35"/>
    </row>
    <row r="7822" spans="1:9" ht="13">
      <c r="A7822" s="85"/>
      <c r="B7822" s="85"/>
      <c r="C7822" s="85"/>
      <c r="D7822" s="46"/>
      <c r="E7822" s="46"/>
      <c r="F7822" s="46"/>
      <c r="G7822" s="46"/>
      <c r="H7822" s="40">
        <v>0</v>
      </c>
      <c r="I7822" s="35"/>
    </row>
    <row r="7823" spans="1:9" ht="13">
      <c r="A7823" s="85"/>
      <c r="B7823" s="85"/>
      <c r="C7823" s="85"/>
      <c r="D7823" s="46"/>
      <c r="E7823" s="46"/>
      <c r="F7823" s="46"/>
      <c r="G7823" s="46"/>
      <c r="H7823" s="40">
        <v>0</v>
      </c>
      <c r="I7823" s="35"/>
    </row>
    <row r="7824" spans="1:9" ht="13">
      <c r="A7824" s="85"/>
      <c r="B7824" s="85"/>
      <c r="C7824" s="85"/>
      <c r="D7824" s="46"/>
      <c r="E7824" s="46"/>
      <c r="F7824" s="46"/>
      <c r="G7824" s="46"/>
      <c r="H7824" s="40">
        <v>0</v>
      </c>
      <c r="I7824" s="35"/>
    </row>
    <row r="7825" spans="1:9" ht="13">
      <c r="A7825" s="85"/>
      <c r="B7825" s="85"/>
      <c r="C7825" s="85"/>
      <c r="D7825" s="46"/>
      <c r="E7825" s="46"/>
      <c r="F7825" s="46"/>
      <c r="G7825" s="46"/>
      <c r="H7825" s="40">
        <v>0</v>
      </c>
      <c r="I7825" s="35"/>
    </row>
    <row r="7826" spans="1:9" ht="13">
      <c r="A7826" s="85"/>
      <c r="B7826" s="85"/>
      <c r="C7826" s="85"/>
      <c r="D7826" s="46"/>
      <c r="E7826" s="46"/>
      <c r="F7826" s="46"/>
      <c r="G7826" s="46"/>
      <c r="H7826" s="40">
        <v>0</v>
      </c>
      <c r="I7826" s="35"/>
    </row>
    <row r="7827" spans="1:9" ht="13">
      <c r="A7827" s="85"/>
      <c r="B7827" s="85"/>
      <c r="C7827" s="85"/>
      <c r="D7827" s="46"/>
      <c r="E7827" s="46"/>
      <c r="F7827" s="46"/>
      <c r="G7827" s="46"/>
      <c r="H7827" s="40">
        <v>0</v>
      </c>
      <c r="I7827" s="35"/>
    </row>
    <row r="7828" spans="1:9" ht="13">
      <c r="A7828" s="85"/>
      <c r="B7828" s="85"/>
      <c r="C7828" s="85"/>
      <c r="D7828" s="46"/>
      <c r="E7828" s="46"/>
      <c r="F7828" s="46"/>
      <c r="G7828" s="46"/>
      <c r="H7828" s="40">
        <v>0</v>
      </c>
      <c r="I7828" s="35"/>
    </row>
    <row r="7829" spans="1:9" ht="13">
      <c r="A7829" s="85"/>
      <c r="B7829" s="85"/>
      <c r="C7829" s="85"/>
      <c r="D7829" s="46"/>
      <c r="E7829" s="46"/>
      <c r="F7829" s="46"/>
      <c r="G7829" s="46"/>
      <c r="H7829" s="40">
        <v>0</v>
      </c>
      <c r="I7829" s="35"/>
    </row>
    <row r="7830" spans="1:9" ht="13">
      <c r="A7830" s="85"/>
      <c r="B7830" s="85"/>
      <c r="C7830" s="85"/>
      <c r="D7830" s="46"/>
      <c r="E7830" s="46"/>
      <c r="F7830" s="46"/>
      <c r="G7830" s="46"/>
      <c r="H7830" s="40">
        <v>0</v>
      </c>
      <c r="I7830" s="35"/>
    </row>
    <row r="7831" spans="1:9" ht="13">
      <c r="A7831" s="85"/>
      <c r="B7831" s="85"/>
      <c r="C7831" s="85"/>
      <c r="D7831" s="46"/>
      <c r="E7831" s="46"/>
      <c r="F7831" s="46"/>
      <c r="G7831" s="46"/>
      <c r="H7831" s="40">
        <v>0</v>
      </c>
      <c r="I7831" s="35"/>
    </row>
    <row r="7832" spans="1:9" ht="13">
      <c r="A7832" s="85"/>
      <c r="B7832" s="85"/>
      <c r="C7832" s="85"/>
      <c r="D7832" s="46"/>
      <c r="E7832" s="46"/>
      <c r="F7832" s="46"/>
      <c r="G7832" s="46"/>
      <c r="H7832" s="40">
        <v>0</v>
      </c>
      <c r="I7832" s="35"/>
    </row>
    <row r="7833" spans="1:9" ht="13">
      <c r="A7833" s="85"/>
      <c r="B7833" s="85"/>
      <c r="C7833" s="85"/>
      <c r="D7833" s="46"/>
      <c r="E7833" s="46"/>
      <c r="F7833" s="46"/>
      <c r="G7833" s="46"/>
      <c r="H7833" s="40">
        <v>0</v>
      </c>
      <c r="I7833" s="35"/>
    </row>
    <row r="7834" spans="1:9" ht="13">
      <c r="A7834" s="85"/>
      <c r="B7834" s="85"/>
      <c r="C7834" s="85"/>
      <c r="D7834" s="46"/>
      <c r="E7834" s="46"/>
      <c r="F7834" s="46"/>
      <c r="G7834" s="46"/>
      <c r="H7834" s="40">
        <v>0</v>
      </c>
      <c r="I7834" s="35"/>
    </row>
    <row r="7835" spans="1:9" ht="13">
      <c r="A7835" s="85"/>
      <c r="B7835" s="85"/>
      <c r="C7835" s="85"/>
      <c r="D7835" s="46"/>
      <c r="E7835" s="46"/>
      <c r="F7835" s="46"/>
      <c r="G7835" s="46"/>
      <c r="H7835" s="40">
        <v>0</v>
      </c>
      <c r="I7835" s="35"/>
    </row>
    <row r="7836" spans="1:9" ht="13">
      <c r="A7836" s="85"/>
      <c r="B7836" s="85"/>
      <c r="C7836" s="85"/>
      <c r="D7836" s="46"/>
      <c r="E7836" s="46"/>
      <c r="F7836" s="46"/>
      <c r="G7836" s="46"/>
      <c r="H7836" s="40">
        <v>0</v>
      </c>
      <c r="I7836" s="35"/>
    </row>
    <row r="7837" spans="1:9" ht="13">
      <c r="A7837" s="85"/>
      <c r="B7837" s="85"/>
      <c r="C7837" s="85"/>
      <c r="D7837" s="46"/>
      <c r="E7837" s="46"/>
      <c r="F7837" s="46"/>
      <c r="G7837" s="46"/>
      <c r="H7837" s="40">
        <v>0</v>
      </c>
      <c r="I7837" s="35"/>
    </row>
    <row r="7838" spans="1:9" ht="13">
      <c r="A7838" s="85"/>
      <c r="B7838" s="85"/>
      <c r="C7838" s="85"/>
      <c r="D7838" s="46"/>
      <c r="E7838" s="46"/>
      <c r="F7838" s="46"/>
      <c r="G7838" s="46"/>
      <c r="H7838" s="40">
        <v>0</v>
      </c>
      <c r="I7838" s="35"/>
    </row>
    <row r="7839" spans="1:9" ht="13">
      <c r="A7839" s="85"/>
      <c r="B7839" s="85"/>
      <c r="C7839" s="85"/>
      <c r="D7839" s="46"/>
      <c r="E7839" s="46"/>
      <c r="F7839" s="46"/>
      <c r="G7839" s="46"/>
      <c r="H7839" s="40">
        <v>0</v>
      </c>
      <c r="I7839" s="35"/>
    </row>
    <row r="7840" spans="1:9" ht="13">
      <c r="A7840" s="85"/>
      <c r="B7840" s="85"/>
      <c r="C7840" s="85"/>
      <c r="D7840" s="46"/>
      <c r="E7840" s="46"/>
      <c r="F7840" s="46"/>
      <c r="G7840" s="46"/>
      <c r="H7840" s="40">
        <v>0</v>
      </c>
      <c r="I7840" s="35"/>
    </row>
    <row r="7841" spans="1:9" ht="13">
      <c r="A7841" s="85"/>
      <c r="B7841" s="85"/>
      <c r="C7841" s="85"/>
      <c r="D7841" s="46"/>
      <c r="E7841" s="46"/>
      <c r="F7841" s="46"/>
      <c r="G7841" s="46"/>
      <c r="H7841" s="40">
        <v>0</v>
      </c>
      <c r="I7841" s="35"/>
    </row>
    <row r="7842" spans="1:9" ht="13">
      <c r="A7842" s="85"/>
      <c r="B7842" s="85"/>
      <c r="C7842" s="85"/>
      <c r="D7842" s="46"/>
      <c r="E7842" s="46"/>
      <c r="F7842" s="46"/>
      <c r="G7842" s="46"/>
      <c r="H7842" s="40">
        <v>0</v>
      </c>
      <c r="I7842" s="35"/>
    </row>
    <row r="7843" spans="1:9" ht="13">
      <c r="A7843" s="85"/>
      <c r="B7843" s="85"/>
      <c r="C7843" s="85"/>
      <c r="D7843" s="46"/>
      <c r="E7843" s="46"/>
      <c r="F7843" s="46"/>
      <c r="G7843" s="46"/>
      <c r="H7843" s="40">
        <v>0</v>
      </c>
      <c r="I7843" s="35"/>
    </row>
    <row r="7844" spans="1:9" ht="13">
      <c r="A7844" s="85"/>
      <c r="B7844" s="85"/>
      <c r="C7844" s="85"/>
      <c r="D7844" s="46"/>
      <c r="E7844" s="46"/>
      <c r="F7844" s="46"/>
      <c r="G7844" s="46"/>
      <c r="H7844" s="40">
        <v>0</v>
      </c>
      <c r="I7844" s="35"/>
    </row>
    <row r="7845" spans="1:9" ht="13">
      <c r="A7845" s="85"/>
      <c r="B7845" s="85"/>
      <c r="C7845" s="85"/>
      <c r="D7845" s="46"/>
      <c r="E7845" s="46"/>
      <c r="F7845" s="46"/>
      <c r="G7845" s="46"/>
      <c r="H7845" s="40">
        <v>0</v>
      </c>
      <c r="I7845" s="35"/>
    </row>
    <row r="7846" spans="1:9" ht="13">
      <c r="A7846" s="85"/>
      <c r="B7846" s="85"/>
      <c r="C7846" s="85"/>
      <c r="D7846" s="46"/>
      <c r="E7846" s="46"/>
      <c r="F7846" s="46"/>
      <c r="G7846" s="46"/>
      <c r="H7846" s="40">
        <v>0</v>
      </c>
      <c r="I7846" s="35"/>
    </row>
    <row r="7847" spans="1:9" ht="13">
      <c r="A7847" s="85"/>
      <c r="B7847" s="85"/>
      <c r="C7847" s="85"/>
      <c r="D7847" s="46"/>
      <c r="E7847" s="46"/>
      <c r="F7847" s="46"/>
      <c r="G7847" s="46"/>
      <c r="H7847" s="40">
        <v>0</v>
      </c>
      <c r="I7847" s="35"/>
    </row>
    <row r="7848" spans="1:9" ht="13">
      <c r="A7848" s="85"/>
      <c r="B7848" s="85"/>
      <c r="C7848" s="85"/>
      <c r="D7848" s="46"/>
      <c r="E7848" s="46"/>
      <c r="F7848" s="46"/>
      <c r="G7848" s="46"/>
      <c r="H7848" s="40">
        <v>0</v>
      </c>
      <c r="I7848" s="35"/>
    </row>
    <row r="7849" spans="1:9" ht="13">
      <c r="A7849" s="85"/>
      <c r="B7849" s="85"/>
      <c r="C7849" s="85"/>
      <c r="D7849" s="46"/>
      <c r="E7849" s="46"/>
      <c r="F7849" s="46"/>
      <c r="G7849" s="46"/>
      <c r="H7849" s="40">
        <v>0</v>
      </c>
      <c r="I7849" s="35"/>
    </row>
    <row r="7850" spans="1:9" ht="13">
      <c r="A7850" s="85"/>
      <c r="B7850" s="85"/>
      <c r="C7850" s="85"/>
      <c r="D7850" s="46"/>
      <c r="E7850" s="46"/>
      <c r="F7850" s="46"/>
      <c r="G7850" s="46"/>
      <c r="H7850" s="40">
        <v>0</v>
      </c>
      <c r="I7850" s="35"/>
    </row>
    <row r="7851" spans="1:9" ht="13">
      <c r="A7851" s="85"/>
      <c r="B7851" s="85"/>
      <c r="C7851" s="85"/>
      <c r="D7851" s="46"/>
      <c r="E7851" s="46"/>
      <c r="F7851" s="46"/>
      <c r="G7851" s="46"/>
      <c r="H7851" s="40">
        <v>0</v>
      </c>
      <c r="I7851" s="35"/>
    </row>
    <row r="7852" spans="1:9" ht="13">
      <c r="A7852" s="85"/>
      <c r="B7852" s="85"/>
      <c r="C7852" s="85"/>
      <c r="D7852" s="46"/>
      <c r="E7852" s="46"/>
      <c r="F7852" s="46"/>
      <c r="G7852" s="46"/>
      <c r="H7852" s="40">
        <v>0</v>
      </c>
      <c r="I7852" s="35"/>
    </row>
    <row r="7853" spans="1:9" ht="13">
      <c r="A7853" s="85"/>
      <c r="B7853" s="85"/>
      <c r="C7853" s="85"/>
      <c r="D7853" s="46"/>
      <c r="E7853" s="46"/>
      <c r="F7853" s="46"/>
      <c r="G7853" s="46"/>
      <c r="H7853" s="40">
        <v>0</v>
      </c>
      <c r="I7853" s="35"/>
    </row>
    <row r="7854" spans="1:9" ht="13">
      <c r="A7854" s="85"/>
      <c r="B7854" s="85"/>
      <c r="C7854" s="85"/>
      <c r="D7854" s="46"/>
      <c r="E7854" s="46"/>
      <c r="F7854" s="46"/>
      <c r="G7854" s="46"/>
      <c r="H7854" s="40">
        <v>0</v>
      </c>
      <c r="I7854" s="35"/>
    </row>
    <row r="7855" spans="1:9" ht="13">
      <c r="A7855" s="85"/>
      <c r="B7855" s="85"/>
      <c r="C7855" s="85"/>
      <c r="D7855" s="46"/>
      <c r="E7855" s="46"/>
      <c r="F7855" s="46"/>
      <c r="G7855" s="46"/>
      <c r="H7855" s="40">
        <v>0</v>
      </c>
      <c r="I7855" s="35"/>
    </row>
    <row r="7856" spans="1:9" ht="13">
      <c r="A7856" s="85"/>
      <c r="B7856" s="85"/>
      <c r="C7856" s="85"/>
      <c r="D7856" s="46"/>
      <c r="E7856" s="46"/>
      <c r="F7856" s="46"/>
      <c r="G7856" s="46"/>
      <c r="H7856" s="40">
        <v>0</v>
      </c>
      <c r="I7856" s="35"/>
    </row>
    <row r="7857" spans="1:9" ht="13">
      <c r="A7857" s="85"/>
      <c r="B7857" s="85"/>
      <c r="C7857" s="85"/>
      <c r="D7857" s="46"/>
      <c r="E7857" s="46"/>
      <c r="F7857" s="46"/>
      <c r="G7857" s="46"/>
      <c r="H7857" s="40">
        <v>0</v>
      </c>
      <c r="I7857" s="35"/>
    </row>
    <row r="7858" spans="1:9" ht="13">
      <c r="A7858" s="85"/>
      <c r="B7858" s="85"/>
      <c r="C7858" s="85"/>
      <c r="D7858" s="46"/>
      <c r="E7858" s="46"/>
      <c r="F7858" s="46"/>
      <c r="G7858" s="46"/>
      <c r="H7858" s="40">
        <v>0</v>
      </c>
      <c r="I7858" s="35"/>
    </row>
    <row r="7859" spans="1:9" ht="13">
      <c r="A7859" s="85"/>
      <c r="B7859" s="85"/>
      <c r="C7859" s="85"/>
      <c r="D7859" s="46"/>
      <c r="E7859" s="46"/>
      <c r="F7859" s="46"/>
      <c r="G7859" s="46"/>
      <c r="H7859" s="40">
        <v>0</v>
      </c>
      <c r="I7859" s="35"/>
    </row>
    <row r="7860" spans="1:9" ht="13">
      <c r="A7860" s="85"/>
      <c r="B7860" s="85"/>
      <c r="C7860" s="85"/>
      <c r="D7860" s="46"/>
      <c r="E7860" s="46"/>
      <c r="F7860" s="46"/>
      <c r="G7860" s="46"/>
      <c r="H7860" s="40">
        <v>0</v>
      </c>
      <c r="I7860" s="35"/>
    </row>
    <row r="7861" spans="1:9" ht="13">
      <c r="A7861" s="85"/>
      <c r="B7861" s="85"/>
      <c r="C7861" s="85"/>
      <c r="D7861" s="46"/>
      <c r="E7861" s="46"/>
      <c r="F7861" s="46"/>
      <c r="G7861" s="46"/>
      <c r="H7861" s="40">
        <v>0</v>
      </c>
      <c r="I7861" s="35"/>
    </row>
    <row r="7862" spans="1:9" ht="13">
      <c r="A7862" s="85"/>
      <c r="B7862" s="85"/>
      <c r="C7862" s="85"/>
      <c r="D7862" s="46"/>
      <c r="E7862" s="46"/>
      <c r="F7862" s="46"/>
      <c r="G7862" s="46"/>
      <c r="H7862" s="40">
        <v>0</v>
      </c>
      <c r="I7862" s="35"/>
    </row>
    <row r="7863" spans="1:9" ht="13">
      <c r="A7863" s="85"/>
      <c r="B7863" s="85"/>
      <c r="C7863" s="85"/>
      <c r="D7863" s="46"/>
      <c r="E7863" s="46"/>
      <c r="F7863" s="46"/>
      <c r="G7863" s="46"/>
      <c r="H7863" s="40">
        <v>0</v>
      </c>
      <c r="I7863" s="35"/>
    </row>
    <row r="7864" spans="1:9" ht="13">
      <c r="A7864" s="85"/>
      <c r="B7864" s="85"/>
      <c r="C7864" s="85"/>
      <c r="D7864" s="46"/>
      <c r="E7864" s="46"/>
      <c r="F7864" s="46"/>
      <c r="G7864" s="46"/>
      <c r="H7864" s="40">
        <v>0</v>
      </c>
      <c r="I7864" s="35"/>
    </row>
    <row r="7865" spans="1:9" ht="13">
      <c r="A7865" s="85"/>
      <c r="B7865" s="85"/>
      <c r="C7865" s="85"/>
      <c r="D7865" s="46"/>
      <c r="E7865" s="46"/>
      <c r="F7865" s="46"/>
      <c r="G7865" s="46"/>
      <c r="H7865" s="40">
        <v>0</v>
      </c>
      <c r="I7865" s="35"/>
    </row>
    <row r="7866" spans="1:9" ht="13">
      <c r="A7866" s="85"/>
      <c r="B7866" s="85"/>
      <c r="C7866" s="85"/>
      <c r="D7866" s="46"/>
      <c r="E7866" s="46"/>
      <c r="F7866" s="46"/>
      <c r="G7866" s="46"/>
      <c r="H7866" s="40">
        <v>0</v>
      </c>
      <c r="I7866" s="35"/>
    </row>
    <row r="7867" spans="1:9" ht="13">
      <c r="A7867" s="85"/>
      <c r="B7867" s="85"/>
      <c r="C7867" s="85"/>
      <c r="D7867" s="46"/>
      <c r="E7867" s="46"/>
      <c r="F7867" s="46"/>
      <c r="G7867" s="46"/>
      <c r="H7867" s="40">
        <v>0</v>
      </c>
      <c r="I7867" s="35"/>
    </row>
    <row r="7868" spans="1:9" ht="13">
      <c r="A7868" s="85"/>
      <c r="B7868" s="85"/>
      <c r="C7868" s="85"/>
      <c r="D7868" s="46"/>
      <c r="E7868" s="46"/>
      <c r="F7868" s="46"/>
      <c r="G7868" s="46"/>
      <c r="H7868" s="40">
        <v>0</v>
      </c>
      <c r="I7868" s="35"/>
    </row>
    <row r="7869" spans="1:9" ht="13">
      <c r="A7869" s="85"/>
      <c r="B7869" s="85"/>
      <c r="C7869" s="85"/>
      <c r="D7869" s="46"/>
      <c r="E7869" s="46"/>
      <c r="F7869" s="46"/>
      <c r="G7869" s="46"/>
      <c r="H7869" s="40">
        <v>0</v>
      </c>
      <c r="I7869" s="35"/>
    </row>
    <row r="7870" spans="1:9" ht="13">
      <c r="A7870" s="85"/>
      <c r="B7870" s="85"/>
      <c r="C7870" s="85"/>
      <c r="D7870" s="46"/>
      <c r="E7870" s="46"/>
      <c r="F7870" s="46"/>
      <c r="G7870" s="46"/>
      <c r="H7870" s="40">
        <v>0</v>
      </c>
      <c r="I7870" s="35"/>
    </row>
    <row r="7871" spans="1:9" ht="13">
      <c r="A7871" s="85"/>
      <c r="B7871" s="85"/>
      <c r="C7871" s="85"/>
      <c r="D7871" s="46"/>
      <c r="E7871" s="46"/>
      <c r="F7871" s="46"/>
      <c r="G7871" s="46"/>
      <c r="H7871" s="40">
        <v>0</v>
      </c>
      <c r="I7871" s="35"/>
    </row>
    <row r="7872" spans="1:9" ht="13">
      <c r="A7872" s="85"/>
      <c r="B7872" s="85"/>
      <c r="C7872" s="85"/>
      <c r="D7872" s="46"/>
      <c r="E7872" s="46"/>
      <c r="F7872" s="46"/>
      <c r="G7872" s="46"/>
      <c r="H7872" s="40">
        <v>0</v>
      </c>
      <c r="I7872" s="35"/>
    </row>
    <row r="7873" spans="1:9" ht="13">
      <c r="A7873" s="85"/>
      <c r="B7873" s="85"/>
      <c r="C7873" s="85"/>
      <c r="D7873" s="46"/>
      <c r="E7873" s="46"/>
      <c r="F7873" s="46"/>
      <c r="G7873" s="46"/>
      <c r="H7873" s="40">
        <v>0</v>
      </c>
      <c r="I7873" s="35"/>
    </row>
    <row r="7874" spans="1:9" ht="13">
      <c r="A7874" s="85"/>
      <c r="B7874" s="85"/>
      <c r="C7874" s="85"/>
      <c r="D7874" s="46"/>
      <c r="E7874" s="46"/>
      <c r="F7874" s="46"/>
      <c r="G7874" s="46"/>
      <c r="H7874" s="40">
        <v>0</v>
      </c>
      <c r="I7874" s="35"/>
    </row>
    <row r="7875" spans="1:9" ht="13">
      <c r="A7875" s="85"/>
      <c r="B7875" s="85"/>
      <c r="C7875" s="85"/>
      <c r="D7875" s="46"/>
      <c r="E7875" s="46"/>
      <c r="F7875" s="46"/>
      <c r="G7875" s="46"/>
      <c r="H7875" s="40">
        <v>0</v>
      </c>
      <c r="I7875" s="35"/>
    </row>
    <row r="7876" spans="1:9" ht="13">
      <c r="A7876" s="85"/>
      <c r="B7876" s="85"/>
      <c r="C7876" s="85"/>
      <c r="D7876" s="46"/>
      <c r="E7876" s="46"/>
      <c r="F7876" s="46"/>
      <c r="G7876" s="46"/>
      <c r="H7876" s="40">
        <v>0</v>
      </c>
      <c r="I7876" s="35"/>
    </row>
    <row r="7877" spans="1:9" ht="13">
      <c r="A7877" s="85"/>
      <c r="B7877" s="85"/>
      <c r="C7877" s="85"/>
      <c r="D7877" s="46"/>
      <c r="E7877" s="46"/>
      <c r="F7877" s="46"/>
      <c r="G7877" s="46"/>
      <c r="H7877" s="40">
        <v>0</v>
      </c>
      <c r="I7877" s="35"/>
    </row>
    <row r="7878" spans="1:9" ht="13">
      <c r="A7878" s="85"/>
      <c r="B7878" s="85"/>
      <c r="C7878" s="85"/>
      <c r="D7878" s="46"/>
      <c r="E7878" s="46"/>
      <c r="F7878" s="46"/>
      <c r="G7878" s="46"/>
      <c r="H7878" s="40">
        <v>0</v>
      </c>
      <c r="I7878" s="35"/>
    </row>
    <row r="7879" spans="1:9" ht="13">
      <c r="A7879" s="85"/>
      <c r="B7879" s="85"/>
      <c r="C7879" s="85"/>
      <c r="D7879" s="46"/>
      <c r="E7879" s="46"/>
      <c r="F7879" s="46"/>
      <c r="G7879" s="46"/>
      <c r="H7879" s="40">
        <v>0</v>
      </c>
      <c r="I7879" s="35"/>
    </row>
    <row r="7880" spans="1:9" ht="13">
      <c r="A7880" s="85"/>
      <c r="B7880" s="85"/>
      <c r="C7880" s="85"/>
      <c r="D7880" s="46"/>
      <c r="E7880" s="46"/>
      <c r="F7880" s="46"/>
      <c r="G7880" s="46"/>
      <c r="H7880" s="40">
        <v>0</v>
      </c>
      <c r="I7880" s="35"/>
    </row>
    <row r="7881" spans="1:9" ht="13">
      <c r="A7881" s="85"/>
      <c r="B7881" s="85"/>
      <c r="C7881" s="85"/>
      <c r="D7881" s="46"/>
      <c r="E7881" s="46"/>
      <c r="F7881" s="46"/>
      <c r="G7881" s="46"/>
      <c r="H7881" s="40">
        <v>0</v>
      </c>
      <c r="I7881" s="35"/>
    </row>
    <row r="7882" spans="1:9" ht="13">
      <c r="A7882" s="85"/>
      <c r="B7882" s="85"/>
      <c r="C7882" s="85"/>
      <c r="D7882" s="46"/>
      <c r="E7882" s="46"/>
      <c r="F7882" s="46"/>
      <c r="G7882" s="46"/>
      <c r="H7882" s="40">
        <v>0</v>
      </c>
      <c r="I7882" s="35"/>
    </row>
    <row r="7883" spans="1:9" ht="13">
      <c r="A7883" s="85"/>
      <c r="B7883" s="85"/>
      <c r="C7883" s="85"/>
      <c r="D7883" s="46"/>
      <c r="E7883" s="46"/>
      <c r="F7883" s="46"/>
      <c r="G7883" s="46"/>
      <c r="H7883" s="40">
        <v>0</v>
      </c>
      <c r="I7883" s="35"/>
    </row>
    <row r="7884" spans="1:9" ht="13">
      <c r="A7884" s="85"/>
      <c r="B7884" s="85"/>
      <c r="C7884" s="85"/>
      <c r="D7884" s="46"/>
      <c r="E7884" s="46"/>
      <c r="F7884" s="46"/>
      <c r="G7884" s="46"/>
      <c r="H7884" s="40">
        <v>0</v>
      </c>
      <c r="I7884" s="35"/>
    </row>
    <row r="7885" spans="1:9" ht="13">
      <c r="A7885" s="85"/>
      <c r="B7885" s="85"/>
      <c r="C7885" s="85"/>
      <c r="D7885" s="46"/>
      <c r="E7885" s="46"/>
      <c r="F7885" s="46"/>
      <c r="G7885" s="46"/>
      <c r="H7885" s="40">
        <v>0</v>
      </c>
      <c r="I7885" s="35"/>
    </row>
    <row r="7886" spans="1:9" ht="13">
      <c r="A7886" s="85"/>
      <c r="B7886" s="85"/>
      <c r="C7886" s="85"/>
      <c r="D7886" s="46"/>
      <c r="E7886" s="46"/>
      <c r="F7886" s="46"/>
      <c r="G7886" s="46"/>
      <c r="H7886" s="40">
        <v>0</v>
      </c>
      <c r="I7886" s="35"/>
    </row>
    <row r="7887" spans="1:9" ht="13">
      <c r="A7887" s="85"/>
      <c r="B7887" s="85"/>
      <c r="C7887" s="85"/>
      <c r="D7887" s="46"/>
      <c r="E7887" s="46"/>
      <c r="F7887" s="46"/>
      <c r="G7887" s="46"/>
      <c r="H7887" s="40">
        <v>0</v>
      </c>
      <c r="I7887" s="35"/>
    </row>
    <row r="7888" spans="1:9" ht="13">
      <c r="A7888" s="85"/>
      <c r="B7888" s="85"/>
      <c r="C7888" s="85"/>
      <c r="D7888" s="46"/>
      <c r="E7888" s="46"/>
      <c r="F7888" s="46"/>
      <c r="G7888" s="46"/>
      <c r="H7888" s="40">
        <v>0</v>
      </c>
      <c r="I7888" s="35"/>
    </row>
    <row r="7889" spans="1:9" ht="13">
      <c r="A7889" s="85"/>
      <c r="B7889" s="85"/>
      <c r="C7889" s="85"/>
      <c r="D7889" s="46"/>
      <c r="E7889" s="46"/>
      <c r="F7889" s="46"/>
      <c r="G7889" s="46"/>
      <c r="H7889" s="40">
        <v>0</v>
      </c>
      <c r="I7889" s="35"/>
    </row>
    <row r="7890" spans="1:9" ht="13">
      <c r="A7890" s="85"/>
      <c r="B7890" s="85"/>
      <c r="C7890" s="85"/>
      <c r="D7890" s="46"/>
      <c r="E7890" s="46"/>
      <c r="F7890" s="46"/>
      <c r="G7890" s="46"/>
      <c r="H7890" s="40">
        <v>0</v>
      </c>
      <c r="I7890" s="35"/>
    </row>
    <row r="7891" spans="1:9" ht="13">
      <c r="A7891" s="85"/>
      <c r="B7891" s="85"/>
      <c r="C7891" s="85"/>
      <c r="D7891" s="46"/>
      <c r="E7891" s="46"/>
      <c r="F7891" s="46"/>
      <c r="G7891" s="46"/>
      <c r="H7891" s="40">
        <v>0</v>
      </c>
      <c r="I7891" s="35"/>
    </row>
    <row r="7892" spans="1:9" ht="13">
      <c r="A7892" s="85"/>
      <c r="B7892" s="85"/>
      <c r="C7892" s="85"/>
      <c r="D7892" s="46"/>
      <c r="E7892" s="46"/>
      <c r="F7892" s="46"/>
      <c r="G7892" s="46"/>
      <c r="H7892" s="40">
        <v>0</v>
      </c>
      <c r="I7892" s="35"/>
    </row>
    <row r="7893" spans="1:9" ht="13">
      <c r="A7893" s="85"/>
      <c r="B7893" s="85"/>
      <c r="C7893" s="85"/>
      <c r="D7893" s="46"/>
      <c r="E7893" s="46"/>
      <c r="F7893" s="46"/>
      <c r="G7893" s="46"/>
      <c r="H7893" s="40">
        <v>0</v>
      </c>
      <c r="I7893" s="35"/>
    </row>
    <row r="7894" spans="1:9" ht="13">
      <c r="A7894" s="85"/>
      <c r="B7894" s="85"/>
      <c r="C7894" s="85"/>
      <c r="D7894" s="46"/>
      <c r="E7894" s="46"/>
      <c r="F7894" s="46"/>
      <c r="G7894" s="46"/>
      <c r="H7894" s="40">
        <v>0</v>
      </c>
      <c r="I7894" s="35"/>
    </row>
    <row r="7895" spans="1:9" ht="13">
      <c r="A7895" s="85"/>
      <c r="B7895" s="85"/>
      <c r="C7895" s="85"/>
      <c r="D7895" s="46"/>
      <c r="E7895" s="46"/>
      <c r="F7895" s="46"/>
      <c r="G7895" s="46"/>
      <c r="H7895" s="40">
        <v>0</v>
      </c>
      <c r="I7895" s="35"/>
    </row>
    <row r="7896" spans="1:9" ht="13">
      <c r="A7896" s="85"/>
      <c r="B7896" s="85"/>
      <c r="C7896" s="85"/>
      <c r="D7896" s="46"/>
      <c r="E7896" s="46"/>
      <c r="F7896" s="46"/>
      <c r="G7896" s="46"/>
      <c r="H7896" s="40">
        <v>0</v>
      </c>
      <c r="I7896" s="35"/>
    </row>
    <row r="7897" spans="1:9" ht="13">
      <c r="A7897" s="85"/>
      <c r="B7897" s="85"/>
      <c r="C7897" s="85"/>
      <c r="D7897" s="46"/>
      <c r="E7897" s="46"/>
      <c r="F7897" s="46"/>
      <c r="G7897" s="46"/>
      <c r="H7897" s="40">
        <v>0</v>
      </c>
      <c r="I7897" s="35"/>
    </row>
    <row r="7898" spans="1:9" ht="13">
      <c r="A7898" s="85"/>
      <c r="B7898" s="85"/>
      <c r="C7898" s="85"/>
      <c r="D7898" s="46"/>
      <c r="E7898" s="46"/>
      <c r="F7898" s="46"/>
      <c r="G7898" s="46"/>
      <c r="H7898" s="40">
        <v>0</v>
      </c>
      <c r="I7898" s="35"/>
    </row>
    <row r="7899" spans="1:9" ht="13">
      <c r="A7899" s="85"/>
      <c r="B7899" s="85"/>
      <c r="C7899" s="85"/>
      <c r="D7899" s="46"/>
      <c r="E7899" s="46"/>
      <c r="F7899" s="46"/>
      <c r="G7899" s="46"/>
      <c r="H7899" s="40">
        <v>0</v>
      </c>
      <c r="I7899" s="35"/>
    </row>
    <row r="7900" spans="1:9" ht="13">
      <c r="A7900" s="85"/>
      <c r="B7900" s="85"/>
      <c r="C7900" s="85"/>
      <c r="D7900" s="46"/>
      <c r="E7900" s="46"/>
      <c r="F7900" s="46"/>
      <c r="G7900" s="46"/>
      <c r="H7900" s="40">
        <v>0</v>
      </c>
      <c r="I7900" s="35"/>
    </row>
    <row r="7901" spans="1:9" ht="13">
      <c r="A7901" s="85"/>
      <c r="B7901" s="85"/>
      <c r="C7901" s="85"/>
      <c r="D7901" s="46"/>
      <c r="E7901" s="46"/>
      <c r="F7901" s="46"/>
      <c r="G7901" s="46"/>
      <c r="H7901" s="40">
        <v>0</v>
      </c>
      <c r="I7901" s="35"/>
    </row>
    <row r="7902" spans="1:9" ht="13">
      <c r="A7902" s="85"/>
      <c r="B7902" s="85"/>
      <c r="C7902" s="85"/>
      <c r="D7902" s="46"/>
      <c r="E7902" s="46"/>
      <c r="F7902" s="46"/>
      <c r="G7902" s="46"/>
      <c r="H7902" s="40">
        <v>0</v>
      </c>
      <c r="I7902" s="35"/>
    </row>
    <row r="7903" spans="1:9" ht="13">
      <c r="A7903" s="85"/>
      <c r="B7903" s="85"/>
      <c r="C7903" s="85"/>
      <c r="D7903" s="46"/>
      <c r="E7903" s="46"/>
      <c r="F7903" s="46"/>
      <c r="G7903" s="46"/>
      <c r="H7903" s="40">
        <v>0</v>
      </c>
      <c r="I7903" s="35"/>
    </row>
    <row r="7904" spans="1:9" ht="13">
      <c r="A7904" s="85"/>
      <c r="B7904" s="85"/>
      <c r="C7904" s="85"/>
      <c r="D7904" s="46"/>
      <c r="E7904" s="46"/>
      <c r="F7904" s="46"/>
      <c r="G7904" s="46"/>
      <c r="H7904" s="40">
        <v>0</v>
      </c>
      <c r="I7904" s="35"/>
    </row>
    <row r="7905" spans="1:9" ht="13">
      <c r="A7905" s="85"/>
      <c r="B7905" s="85"/>
      <c r="C7905" s="85"/>
      <c r="D7905" s="46"/>
      <c r="E7905" s="46"/>
      <c r="F7905" s="46"/>
      <c r="G7905" s="46"/>
      <c r="H7905" s="40">
        <v>0</v>
      </c>
      <c r="I7905" s="35"/>
    </row>
    <row r="7906" spans="1:9" ht="13">
      <c r="A7906" s="85"/>
      <c r="B7906" s="85"/>
      <c r="C7906" s="85"/>
      <c r="D7906" s="46"/>
      <c r="E7906" s="46"/>
      <c r="F7906" s="46"/>
      <c r="G7906" s="46"/>
      <c r="H7906" s="40">
        <v>0</v>
      </c>
      <c r="I7906" s="35"/>
    </row>
    <row r="7907" spans="1:9" ht="13">
      <c r="A7907" s="85"/>
      <c r="B7907" s="85"/>
      <c r="C7907" s="85"/>
      <c r="D7907" s="46"/>
      <c r="E7907" s="46"/>
      <c r="F7907" s="46"/>
      <c r="G7907" s="46"/>
      <c r="H7907" s="40">
        <v>0</v>
      </c>
      <c r="I7907" s="35"/>
    </row>
    <row r="7908" spans="1:9" ht="13">
      <c r="A7908" s="85"/>
      <c r="B7908" s="85"/>
      <c r="C7908" s="85"/>
      <c r="D7908" s="46"/>
      <c r="E7908" s="46"/>
      <c r="F7908" s="46"/>
      <c r="G7908" s="46"/>
      <c r="H7908" s="40">
        <v>0</v>
      </c>
      <c r="I7908" s="35"/>
    </row>
    <row r="7909" spans="1:9" ht="13">
      <c r="A7909" s="85"/>
      <c r="B7909" s="85"/>
      <c r="C7909" s="85"/>
      <c r="D7909" s="46"/>
      <c r="E7909" s="46"/>
      <c r="F7909" s="46"/>
      <c r="G7909" s="46"/>
      <c r="H7909" s="40">
        <v>0</v>
      </c>
      <c r="I7909" s="35"/>
    </row>
    <row r="7910" spans="1:9" ht="13">
      <c r="A7910" s="85"/>
      <c r="B7910" s="85"/>
      <c r="C7910" s="85"/>
      <c r="D7910" s="46"/>
      <c r="E7910" s="46"/>
      <c r="F7910" s="46"/>
      <c r="G7910" s="46"/>
      <c r="H7910" s="40">
        <v>0</v>
      </c>
      <c r="I7910" s="35"/>
    </row>
    <row r="7911" spans="1:9" ht="13">
      <c r="A7911" s="85"/>
      <c r="B7911" s="85"/>
      <c r="C7911" s="85"/>
      <c r="D7911" s="46"/>
      <c r="E7911" s="46"/>
      <c r="F7911" s="46"/>
      <c r="G7911" s="46"/>
      <c r="H7911" s="40">
        <v>0</v>
      </c>
      <c r="I7911" s="35"/>
    </row>
    <row r="7912" spans="1:9" ht="13">
      <c r="A7912" s="85"/>
      <c r="B7912" s="85"/>
      <c r="C7912" s="85"/>
      <c r="D7912" s="46"/>
      <c r="E7912" s="46"/>
      <c r="F7912" s="46"/>
      <c r="G7912" s="46"/>
      <c r="H7912" s="40">
        <v>0</v>
      </c>
      <c r="I7912" s="35"/>
    </row>
    <row r="7913" spans="1:9" ht="13">
      <c r="A7913" s="85"/>
      <c r="B7913" s="85"/>
      <c r="C7913" s="85"/>
      <c r="D7913" s="46"/>
      <c r="E7913" s="46"/>
      <c r="F7913" s="46"/>
      <c r="G7913" s="46"/>
      <c r="H7913" s="40">
        <v>0</v>
      </c>
      <c r="I7913" s="35"/>
    </row>
    <row r="7914" spans="1:9" ht="13">
      <c r="A7914" s="85"/>
      <c r="B7914" s="85"/>
      <c r="C7914" s="85"/>
      <c r="D7914" s="46"/>
      <c r="E7914" s="46"/>
      <c r="F7914" s="46"/>
      <c r="G7914" s="46"/>
      <c r="H7914" s="40">
        <v>0</v>
      </c>
      <c r="I7914" s="35"/>
    </row>
    <row r="7915" spans="1:9" ht="13">
      <c r="A7915" s="85"/>
      <c r="B7915" s="85"/>
      <c r="C7915" s="85"/>
      <c r="D7915" s="46"/>
      <c r="E7915" s="46"/>
      <c r="F7915" s="46"/>
      <c r="G7915" s="46"/>
      <c r="H7915" s="40">
        <v>0</v>
      </c>
      <c r="I7915" s="35"/>
    </row>
    <row r="7916" spans="1:9" ht="13">
      <c r="A7916" s="85"/>
      <c r="B7916" s="85"/>
      <c r="C7916" s="85"/>
      <c r="D7916" s="46"/>
      <c r="E7916" s="46"/>
      <c r="F7916" s="46"/>
      <c r="G7916" s="46"/>
      <c r="H7916" s="40">
        <v>0</v>
      </c>
      <c r="I7916" s="35"/>
    </row>
    <row r="7917" spans="1:9" ht="13">
      <c r="A7917" s="85"/>
      <c r="B7917" s="85"/>
      <c r="C7917" s="85"/>
      <c r="D7917" s="46"/>
      <c r="E7917" s="46"/>
      <c r="F7917" s="46"/>
      <c r="G7917" s="46"/>
      <c r="H7917" s="40">
        <v>0</v>
      </c>
      <c r="I7917" s="35"/>
    </row>
    <row r="7918" spans="1:9" ht="13">
      <c r="A7918" s="85"/>
      <c r="B7918" s="85"/>
      <c r="C7918" s="85"/>
      <c r="D7918" s="46"/>
      <c r="E7918" s="46"/>
      <c r="F7918" s="46"/>
      <c r="G7918" s="46"/>
      <c r="H7918" s="40">
        <v>0</v>
      </c>
      <c r="I7918" s="35"/>
    </row>
    <row r="7919" spans="1:9" ht="13">
      <c r="A7919" s="85"/>
      <c r="B7919" s="85"/>
      <c r="C7919" s="85"/>
      <c r="D7919" s="46"/>
      <c r="E7919" s="46"/>
      <c r="F7919" s="46"/>
      <c r="G7919" s="46"/>
      <c r="H7919" s="40">
        <v>0</v>
      </c>
      <c r="I7919" s="35"/>
    </row>
    <row r="7920" spans="1:9" ht="13">
      <c r="A7920" s="85"/>
      <c r="B7920" s="85"/>
      <c r="C7920" s="85"/>
      <c r="D7920" s="46"/>
      <c r="E7920" s="46"/>
      <c r="F7920" s="46"/>
      <c r="G7920" s="46"/>
      <c r="H7920" s="40">
        <v>0</v>
      </c>
      <c r="I7920" s="35"/>
    </row>
    <row r="7921" spans="1:9" ht="13">
      <c r="A7921" s="85"/>
      <c r="B7921" s="85"/>
      <c r="C7921" s="85"/>
      <c r="D7921" s="46"/>
      <c r="E7921" s="46"/>
      <c r="F7921" s="46"/>
      <c r="G7921" s="46"/>
      <c r="H7921" s="40">
        <v>0</v>
      </c>
      <c r="I7921" s="35"/>
    </row>
    <row r="7922" spans="1:9" ht="13">
      <c r="A7922" s="85"/>
      <c r="B7922" s="85"/>
      <c r="C7922" s="85"/>
      <c r="D7922" s="46"/>
      <c r="E7922" s="46"/>
      <c r="F7922" s="46"/>
      <c r="G7922" s="46"/>
      <c r="H7922" s="40">
        <v>0</v>
      </c>
      <c r="I7922" s="35"/>
    </row>
    <row r="7923" spans="1:9" ht="13">
      <c r="A7923" s="85"/>
      <c r="B7923" s="85"/>
      <c r="C7923" s="85"/>
      <c r="D7923" s="46"/>
      <c r="E7923" s="46"/>
      <c r="F7923" s="46"/>
      <c r="G7923" s="46"/>
      <c r="H7923" s="40">
        <v>0</v>
      </c>
      <c r="I7923" s="35"/>
    </row>
    <row r="7924" spans="1:9" ht="13">
      <c r="A7924" s="85"/>
      <c r="B7924" s="85"/>
      <c r="C7924" s="85"/>
      <c r="D7924" s="46"/>
      <c r="E7924" s="46"/>
      <c r="F7924" s="46"/>
      <c r="G7924" s="46"/>
      <c r="H7924" s="40">
        <v>0</v>
      </c>
      <c r="I7924" s="35"/>
    </row>
    <row r="7925" spans="1:9" ht="13">
      <c r="A7925" s="85"/>
      <c r="B7925" s="85"/>
      <c r="C7925" s="85"/>
      <c r="D7925" s="46"/>
      <c r="E7925" s="46"/>
      <c r="F7925" s="46"/>
      <c r="G7925" s="46"/>
      <c r="H7925" s="40">
        <v>0</v>
      </c>
      <c r="I7925" s="35"/>
    </row>
    <row r="7926" spans="1:9" ht="13">
      <c r="A7926" s="85"/>
      <c r="B7926" s="85"/>
      <c r="C7926" s="85"/>
      <c r="D7926" s="46"/>
      <c r="E7926" s="46"/>
      <c r="F7926" s="46"/>
      <c r="G7926" s="46"/>
      <c r="H7926" s="40">
        <v>0</v>
      </c>
      <c r="I7926" s="35"/>
    </row>
    <row r="7927" spans="1:9" ht="13">
      <c r="A7927" s="85"/>
      <c r="B7927" s="85"/>
      <c r="C7927" s="85"/>
      <c r="D7927" s="46"/>
      <c r="E7927" s="46"/>
      <c r="F7927" s="46"/>
      <c r="G7927" s="46"/>
      <c r="H7927" s="40">
        <v>0</v>
      </c>
      <c r="I7927" s="35"/>
    </row>
    <row r="7928" spans="1:9" ht="13">
      <c r="A7928" s="85"/>
      <c r="B7928" s="85"/>
      <c r="C7928" s="85"/>
      <c r="D7928" s="46"/>
      <c r="E7928" s="46"/>
      <c r="F7928" s="46"/>
      <c r="G7928" s="46"/>
      <c r="H7928" s="40">
        <v>0</v>
      </c>
      <c r="I7928" s="35"/>
    </row>
    <row r="7929" spans="1:9" ht="13">
      <c r="A7929" s="85"/>
      <c r="B7929" s="85"/>
      <c r="C7929" s="85"/>
      <c r="D7929" s="46"/>
      <c r="E7929" s="46"/>
      <c r="F7929" s="46"/>
      <c r="G7929" s="46"/>
      <c r="H7929" s="40">
        <v>0</v>
      </c>
      <c r="I7929" s="35"/>
    </row>
    <row r="7930" spans="1:9" ht="13">
      <c r="A7930" s="85"/>
      <c r="B7930" s="85"/>
      <c r="C7930" s="85"/>
      <c r="D7930" s="46"/>
      <c r="E7930" s="46"/>
      <c r="F7930" s="46"/>
      <c r="G7930" s="46"/>
      <c r="H7930" s="40">
        <v>0</v>
      </c>
      <c r="I7930" s="35"/>
    </row>
    <row r="7931" spans="1:9" ht="13">
      <c r="A7931" s="85"/>
      <c r="B7931" s="85"/>
      <c r="C7931" s="85"/>
      <c r="D7931" s="46"/>
      <c r="E7931" s="46"/>
      <c r="F7931" s="46"/>
      <c r="G7931" s="46"/>
      <c r="H7931" s="40">
        <v>0</v>
      </c>
      <c r="I7931" s="35"/>
    </row>
    <row r="7932" spans="1:9" ht="13">
      <c r="A7932" s="85"/>
      <c r="B7932" s="85"/>
      <c r="C7932" s="85"/>
      <c r="D7932" s="46"/>
      <c r="E7932" s="46"/>
      <c r="F7932" s="46"/>
      <c r="G7932" s="46"/>
      <c r="H7932" s="40">
        <v>0</v>
      </c>
      <c r="I7932" s="35"/>
    </row>
    <row r="7933" spans="1:9" ht="13">
      <c r="A7933" s="85"/>
      <c r="B7933" s="85"/>
      <c r="C7933" s="85"/>
      <c r="D7933" s="46"/>
      <c r="E7933" s="46"/>
      <c r="F7933" s="46"/>
      <c r="G7933" s="46"/>
      <c r="H7933" s="40">
        <v>0</v>
      </c>
      <c r="I7933" s="35"/>
    </row>
    <row r="7934" spans="1:9" ht="13">
      <c r="A7934" s="85"/>
      <c r="B7934" s="85"/>
      <c r="C7934" s="85"/>
      <c r="D7934" s="46"/>
      <c r="E7934" s="46"/>
      <c r="F7934" s="46"/>
      <c r="G7934" s="46"/>
      <c r="H7934" s="40">
        <v>0</v>
      </c>
      <c r="I7934" s="35"/>
    </row>
    <row r="7935" spans="1:9" ht="13">
      <c r="A7935" s="85"/>
      <c r="B7935" s="85"/>
      <c r="C7935" s="85"/>
      <c r="D7935" s="46"/>
      <c r="E7935" s="46"/>
      <c r="F7935" s="46"/>
      <c r="G7935" s="46"/>
      <c r="H7935" s="40">
        <v>0</v>
      </c>
      <c r="I7935" s="35"/>
    </row>
    <row r="7936" spans="1:9" ht="13">
      <c r="A7936" s="85"/>
      <c r="B7936" s="85"/>
      <c r="C7936" s="85"/>
      <c r="D7936" s="46"/>
      <c r="E7936" s="46"/>
      <c r="F7936" s="46"/>
      <c r="G7936" s="46"/>
      <c r="H7936" s="40">
        <v>0</v>
      </c>
      <c r="I7936" s="35"/>
    </row>
    <row r="7937" spans="1:9" ht="13">
      <c r="A7937" s="85"/>
      <c r="B7937" s="85"/>
      <c r="C7937" s="85"/>
      <c r="D7937" s="46"/>
      <c r="E7937" s="46"/>
      <c r="F7937" s="46"/>
      <c r="G7937" s="46"/>
      <c r="H7937" s="40">
        <v>0</v>
      </c>
      <c r="I7937" s="35"/>
    </row>
    <row r="7938" spans="1:9" ht="13">
      <c r="A7938" s="85"/>
      <c r="B7938" s="85"/>
      <c r="C7938" s="85"/>
      <c r="D7938" s="46"/>
      <c r="E7938" s="46"/>
      <c r="F7938" s="46"/>
      <c r="G7938" s="46"/>
      <c r="H7938" s="40">
        <v>0</v>
      </c>
      <c r="I7938" s="35"/>
    </row>
    <row r="7939" spans="1:9" ht="13">
      <c r="A7939" s="85"/>
      <c r="B7939" s="85"/>
      <c r="C7939" s="85"/>
      <c r="D7939" s="46"/>
      <c r="E7939" s="46"/>
      <c r="F7939" s="46"/>
      <c r="G7939" s="46"/>
      <c r="H7939" s="40">
        <v>0</v>
      </c>
      <c r="I7939" s="35"/>
    </row>
    <row r="7940" spans="1:9" ht="13">
      <c r="A7940" s="85"/>
      <c r="B7940" s="85"/>
      <c r="C7940" s="85"/>
      <c r="D7940" s="46"/>
      <c r="E7940" s="46"/>
      <c r="F7940" s="46"/>
      <c r="G7940" s="46"/>
      <c r="H7940" s="40">
        <v>0</v>
      </c>
      <c r="I7940" s="35"/>
    </row>
    <row r="7941" spans="1:9" ht="13">
      <c r="A7941" s="85"/>
      <c r="B7941" s="85"/>
      <c r="C7941" s="85"/>
      <c r="D7941" s="46"/>
      <c r="E7941" s="46"/>
      <c r="F7941" s="46"/>
      <c r="G7941" s="46"/>
      <c r="H7941" s="40">
        <v>0</v>
      </c>
      <c r="I7941" s="35"/>
    </row>
    <row r="7942" spans="1:9" ht="13">
      <c r="A7942" s="85"/>
      <c r="B7942" s="85"/>
      <c r="C7942" s="85"/>
      <c r="D7942" s="46"/>
      <c r="E7942" s="46"/>
      <c r="F7942" s="46"/>
      <c r="G7942" s="46"/>
      <c r="H7942" s="40">
        <v>0</v>
      </c>
      <c r="I7942" s="35"/>
    </row>
    <row r="7943" spans="1:9" ht="13">
      <c r="A7943" s="85"/>
      <c r="B7943" s="85"/>
      <c r="C7943" s="85"/>
      <c r="D7943" s="46"/>
      <c r="E7943" s="46"/>
      <c r="F7943" s="46"/>
      <c r="G7943" s="46"/>
      <c r="H7943" s="40">
        <v>0</v>
      </c>
      <c r="I7943" s="35"/>
    </row>
    <row r="7944" spans="1:9" ht="13">
      <c r="A7944" s="85"/>
      <c r="B7944" s="85"/>
      <c r="C7944" s="85"/>
      <c r="D7944" s="46"/>
      <c r="E7944" s="46"/>
      <c r="F7944" s="46"/>
      <c r="G7944" s="46"/>
      <c r="H7944" s="40">
        <v>0</v>
      </c>
      <c r="I7944" s="35"/>
    </row>
    <row r="7945" spans="1:9" ht="13">
      <c r="A7945" s="85"/>
      <c r="B7945" s="85"/>
      <c r="C7945" s="85"/>
      <c r="D7945" s="46"/>
      <c r="E7945" s="46"/>
      <c r="F7945" s="46"/>
      <c r="G7945" s="46"/>
      <c r="H7945" s="40">
        <v>0</v>
      </c>
      <c r="I7945" s="35"/>
    </row>
    <row r="7946" spans="1:9" ht="13">
      <c r="A7946" s="85"/>
      <c r="B7946" s="85"/>
      <c r="C7946" s="85"/>
      <c r="D7946" s="46"/>
      <c r="E7946" s="46"/>
      <c r="F7946" s="46"/>
      <c r="G7946" s="46"/>
      <c r="H7946" s="40">
        <v>0</v>
      </c>
      <c r="I7946" s="35"/>
    </row>
    <row r="7947" spans="1:9" ht="13">
      <c r="A7947" s="85"/>
      <c r="B7947" s="85"/>
      <c r="C7947" s="85"/>
      <c r="D7947" s="46"/>
      <c r="E7947" s="46"/>
      <c r="F7947" s="46"/>
      <c r="G7947" s="46"/>
      <c r="H7947" s="40">
        <v>0</v>
      </c>
      <c r="I7947" s="35"/>
    </row>
    <row r="7948" spans="1:9" ht="13">
      <c r="A7948" s="85"/>
      <c r="B7948" s="85"/>
      <c r="C7948" s="85"/>
      <c r="D7948" s="46"/>
      <c r="E7948" s="46"/>
      <c r="F7948" s="46"/>
      <c r="G7948" s="46"/>
      <c r="H7948" s="40">
        <v>0</v>
      </c>
      <c r="I7948" s="35"/>
    </row>
    <row r="7949" spans="1:9" ht="13">
      <c r="A7949" s="85"/>
      <c r="B7949" s="85"/>
      <c r="C7949" s="85"/>
      <c r="D7949" s="46"/>
      <c r="E7949" s="46"/>
      <c r="F7949" s="46"/>
      <c r="G7949" s="46"/>
      <c r="H7949" s="40">
        <v>0</v>
      </c>
      <c r="I7949" s="35"/>
    </row>
    <row r="7950" spans="1:9" ht="13">
      <c r="A7950" s="85"/>
      <c r="B7950" s="85"/>
      <c r="C7950" s="85"/>
      <c r="D7950" s="46"/>
      <c r="E7950" s="46"/>
      <c r="F7950" s="46"/>
      <c r="G7950" s="46"/>
      <c r="H7950" s="40">
        <v>0</v>
      </c>
      <c r="I7950" s="35"/>
    </row>
    <row r="7951" spans="1:9" ht="13">
      <c r="A7951" s="85"/>
      <c r="B7951" s="85"/>
      <c r="C7951" s="85"/>
      <c r="D7951" s="46"/>
      <c r="E7951" s="46"/>
      <c r="F7951" s="46"/>
      <c r="G7951" s="46"/>
      <c r="H7951" s="40">
        <v>0</v>
      </c>
      <c r="I7951" s="35"/>
    </row>
    <row r="7952" spans="1:9" ht="13">
      <c r="A7952" s="85"/>
      <c r="B7952" s="85"/>
      <c r="C7952" s="85"/>
      <c r="D7952" s="46"/>
      <c r="E7952" s="46"/>
      <c r="F7952" s="46"/>
      <c r="G7952" s="46"/>
      <c r="H7952" s="40">
        <v>0</v>
      </c>
      <c r="I7952" s="35"/>
    </row>
    <row r="7953" spans="1:9" ht="13">
      <c r="A7953" s="85"/>
      <c r="B7953" s="85"/>
      <c r="C7953" s="85"/>
      <c r="D7953" s="46"/>
      <c r="E7953" s="46"/>
      <c r="F7953" s="46"/>
      <c r="G7953" s="46"/>
      <c r="H7953" s="40">
        <v>0</v>
      </c>
      <c r="I7953" s="35"/>
    </row>
    <row r="7954" spans="1:9" ht="13">
      <c r="A7954" s="85"/>
      <c r="B7954" s="85"/>
      <c r="C7954" s="85"/>
      <c r="D7954" s="46"/>
      <c r="E7954" s="46"/>
      <c r="F7954" s="46"/>
      <c r="G7954" s="46"/>
      <c r="H7954" s="40">
        <v>0</v>
      </c>
      <c r="I7954" s="35"/>
    </row>
    <row r="7955" spans="1:9" ht="13">
      <c r="A7955" s="85"/>
      <c r="B7955" s="85"/>
      <c r="C7955" s="85"/>
      <c r="D7955" s="46"/>
      <c r="E7955" s="46"/>
      <c r="F7955" s="46"/>
      <c r="G7955" s="46"/>
      <c r="H7955" s="40">
        <v>0</v>
      </c>
      <c r="I7955" s="35"/>
    </row>
    <row r="7956" spans="1:9" ht="13">
      <c r="A7956" s="85"/>
      <c r="B7956" s="85"/>
      <c r="C7956" s="85"/>
      <c r="D7956" s="46"/>
      <c r="E7956" s="46"/>
      <c r="F7956" s="46"/>
      <c r="G7956" s="46"/>
      <c r="H7956" s="40">
        <v>0</v>
      </c>
      <c r="I7956" s="35"/>
    </row>
    <row r="7957" spans="1:9" ht="13">
      <c r="A7957" s="85"/>
      <c r="B7957" s="85"/>
      <c r="C7957" s="85"/>
      <c r="D7957" s="46"/>
      <c r="E7957" s="46"/>
      <c r="F7957" s="46"/>
      <c r="G7957" s="46"/>
      <c r="H7957" s="40">
        <v>0</v>
      </c>
      <c r="I7957" s="35"/>
    </row>
    <row r="7958" spans="1:9" ht="13">
      <c r="A7958" s="85"/>
      <c r="B7958" s="85"/>
      <c r="C7958" s="85"/>
      <c r="D7958" s="46"/>
      <c r="E7958" s="46"/>
      <c r="F7958" s="46"/>
      <c r="G7958" s="46"/>
      <c r="H7958" s="40">
        <v>0</v>
      </c>
      <c r="I7958" s="35"/>
    </row>
    <row r="7959" spans="1:9" ht="13">
      <c r="A7959" s="85"/>
      <c r="B7959" s="85"/>
      <c r="C7959" s="85"/>
      <c r="D7959" s="46"/>
      <c r="E7959" s="46"/>
      <c r="F7959" s="46"/>
      <c r="G7959" s="46"/>
      <c r="H7959" s="40">
        <v>0</v>
      </c>
      <c r="I7959" s="35"/>
    </row>
    <row r="7960" spans="1:9" ht="13">
      <c r="A7960" s="85"/>
      <c r="B7960" s="85"/>
      <c r="C7960" s="85"/>
      <c r="D7960" s="46"/>
      <c r="E7960" s="46"/>
      <c r="F7960" s="46"/>
      <c r="G7960" s="46"/>
      <c r="H7960" s="40">
        <v>0</v>
      </c>
      <c r="I7960" s="35"/>
    </row>
    <row r="7961" spans="1:9" ht="13">
      <c r="A7961" s="85"/>
      <c r="B7961" s="85"/>
      <c r="C7961" s="85"/>
      <c r="D7961" s="46"/>
      <c r="E7961" s="46"/>
      <c r="F7961" s="46"/>
      <c r="G7961" s="46"/>
      <c r="H7961" s="40">
        <v>0</v>
      </c>
      <c r="I7961" s="35"/>
    </row>
    <row r="7962" spans="1:9" ht="13">
      <c r="A7962" s="85"/>
      <c r="B7962" s="85"/>
      <c r="C7962" s="85"/>
      <c r="D7962" s="46"/>
      <c r="E7962" s="46"/>
      <c r="F7962" s="46"/>
      <c r="G7962" s="46"/>
      <c r="H7962" s="40">
        <v>0</v>
      </c>
      <c r="I7962" s="35"/>
    </row>
    <row r="7963" spans="1:9" ht="13">
      <c r="A7963" s="85"/>
      <c r="B7963" s="85"/>
      <c r="C7963" s="85"/>
      <c r="D7963" s="46"/>
      <c r="E7963" s="46"/>
      <c r="F7963" s="46"/>
      <c r="G7963" s="46"/>
      <c r="H7963" s="40">
        <v>0</v>
      </c>
      <c r="I7963" s="35"/>
    </row>
    <row r="7964" spans="1:9" ht="13">
      <c r="A7964" s="85"/>
      <c r="B7964" s="85"/>
      <c r="C7964" s="85"/>
      <c r="D7964" s="46"/>
      <c r="E7964" s="46"/>
      <c r="F7964" s="46"/>
      <c r="G7964" s="46"/>
      <c r="H7964" s="40">
        <v>0</v>
      </c>
      <c r="I7964" s="35"/>
    </row>
    <row r="7965" spans="1:9" ht="13">
      <c r="A7965" s="85"/>
      <c r="B7965" s="85"/>
      <c r="C7965" s="85"/>
      <c r="D7965" s="46"/>
      <c r="E7965" s="46"/>
      <c r="F7965" s="46"/>
      <c r="G7965" s="46"/>
      <c r="H7965" s="40">
        <v>0</v>
      </c>
      <c r="I7965" s="35"/>
    </row>
    <row r="7966" spans="1:9" ht="13">
      <c r="A7966" s="85"/>
      <c r="B7966" s="85"/>
      <c r="C7966" s="85"/>
      <c r="D7966" s="46"/>
      <c r="E7966" s="46"/>
      <c r="F7966" s="46"/>
      <c r="G7966" s="46"/>
      <c r="H7966" s="40">
        <v>0</v>
      </c>
      <c r="I7966" s="35"/>
    </row>
    <row r="7967" spans="1:9" ht="13">
      <c r="A7967" s="85"/>
      <c r="B7967" s="85"/>
      <c r="C7967" s="85"/>
      <c r="D7967" s="46"/>
      <c r="E7967" s="46"/>
      <c r="F7967" s="46"/>
      <c r="G7967" s="46"/>
      <c r="H7967" s="40">
        <v>0</v>
      </c>
      <c r="I7967" s="35"/>
    </row>
    <row r="7968" spans="1:9" ht="13">
      <c r="A7968" s="85"/>
      <c r="B7968" s="85"/>
      <c r="C7968" s="85"/>
      <c r="D7968" s="46"/>
      <c r="E7968" s="46"/>
      <c r="F7968" s="46"/>
      <c r="G7968" s="46"/>
      <c r="H7968" s="40">
        <v>0</v>
      </c>
      <c r="I7968" s="35"/>
    </row>
    <row r="7969" spans="1:9" ht="13">
      <c r="A7969" s="85"/>
      <c r="B7969" s="85"/>
      <c r="C7969" s="85"/>
      <c r="D7969" s="46"/>
      <c r="E7969" s="46"/>
      <c r="F7969" s="46"/>
      <c r="G7969" s="46"/>
      <c r="H7969" s="40">
        <v>0</v>
      </c>
      <c r="I7969" s="35"/>
    </row>
    <row r="7970" spans="1:9" ht="13">
      <c r="A7970" s="85"/>
      <c r="B7970" s="85"/>
      <c r="C7970" s="85"/>
      <c r="D7970" s="46"/>
      <c r="E7970" s="46"/>
      <c r="F7970" s="46"/>
      <c r="G7970" s="46"/>
      <c r="H7970" s="40">
        <v>0</v>
      </c>
      <c r="I7970" s="35"/>
    </row>
    <row r="7971" spans="1:9" ht="13">
      <c r="A7971" s="85"/>
      <c r="B7971" s="85"/>
      <c r="C7971" s="85"/>
      <c r="D7971" s="46"/>
      <c r="E7971" s="46"/>
      <c r="F7971" s="46"/>
      <c r="G7971" s="46"/>
      <c r="H7971" s="40">
        <v>0</v>
      </c>
      <c r="I7971" s="35"/>
    </row>
    <row r="7972" spans="1:9" ht="13">
      <c r="A7972" s="85"/>
      <c r="B7972" s="85"/>
      <c r="C7972" s="85"/>
      <c r="D7972" s="46"/>
      <c r="E7972" s="46"/>
      <c r="F7972" s="46"/>
      <c r="G7972" s="46"/>
      <c r="H7972" s="40">
        <v>0</v>
      </c>
      <c r="I7972" s="35"/>
    </row>
    <row r="7973" spans="1:9" ht="13">
      <c r="A7973" s="85"/>
      <c r="B7973" s="85"/>
      <c r="C7973" s="85"/>
      <c r="D7973" s="46"/>
      <c r="E7973" s="46"/>
      <c r="F7973" s="46"/>
      <c r="G7973" s="46"/>
      <c r="H7973" s="40">
        <v>0</v>
      </c>
      <c r="I7973" s="35"/>
    </row>
    <row r="7974" spans="1:9" ht="13">
      <c r="A7974" s="85"/>
      <c r="B7974" s="85"/>
      <c r="C7974" s="85"/>
      <c r="D7974" s="46"/>
      <c r="E7974" s="46"/>
      <c r="F7974" s="46"/>
      <c r="G7974" s="46"/>
      <c r="H7974" s="40">
        <v>0</v>
      </c>
      <c r="I7974" s="35"/>
    </row>
    <row r="7975" spans="1:9" ht="13">
      <c r="A7975" s="85"/>
      <c r="B7975" s="85"/>
      <c r="C7975" s="85"/>
      <c r="D7975" s="46"/>
      <c r="E7975" s="46"/>
      <c r="F7975" s="46"/>
      <c r="G7975" s="46"/>
      <c r="H7975" s="40">
        <v>0</v>
      </c>
      <c r="I7975" s="35"/>
    </row>
    <row r="7976" spans="1:9" ht="13">
      <c r="A7976" s="85"/>
      <c r="B7976" s="85"/>
      <c r="C7976" s="85"/>
      <c r="D7976" s="46"/>
      <c r="E7976" s="46"/>
      <c r="F7976" s="46"/>
      <c r="G7976" s="46"/>
      <c r="H7976" s="40">
        <v>0</v>
      </c>
      <c r="I7976" s="35"/>
    </row>
    <row r="7977" spans="1:9" ht="13">
      <c r="A7977" s="85"/>
      <c r="B7977" s="85"/>
      <c r="C7977" s="85"/>
      <c r="D7977" s="46"/>
      <c r="E7977" s="46"/>
      <c r="F7977" s="46"/>
      <c r="G7977" s="46"/>
      <c r="H7977" s="40">
        <v>0</v>
      </c>
      <c r="I7977" s="35"/>
    </row>
    <row r="7978" spans="1:9" ht="13">
      <c r="A7978" s="85"/>
      <c r="B7978" s="85"/>
      <c r="C7978" s="85"/>
      <c r="D7978" s="46"/>
      <c r="E7978" s="46"/>
      <c r="F7978" s="46"/>
      <c r="G7978" s="46"/>
      <c r="H7978" s="40">
        <v>0</v>
      </c>
      <c r="I7978" s="35"/>
    </row>
    <row r="7979" spans="1:9" ht="13">
      <c r="A7979" s="85"/>
      <c r="B7979" s="85"/>
      <c r="C7979" s="85"/>
      <c r="D7979" s="46"/>
      <c r="E7979" s="46"/>
      <c r="F7979" s="46"/>
      <c r="G7979" s="46"/>
      <c r="H7979" s="40">
        <v>0</v>
      </c>
      <c r="I7979" s="35"/>
    </row>
    <row r="7980" spans="1:9" ht="13">
      <c r="A7980" s="85"/>
      <c r="B7980" s="85"/>
      <c r="C7980" s="85"/>
      <c r="D7980" s="46"/>
      <c r="E7980" s="46"/>
      <c r="F7980" s="46"/>
      <c r="G7980" s="46"/>
      <c r="H7980" s="40">
        <v>0</v>
      </c>
      <c r="I7980" s="35"/>
    </row>
    <row r="7981" spans="1:9" ht="13">
      <c r="A7981" s="85"/>
      <c r="B7981" s="85"/>
      <c r="C7981" s="85"/>
      <c r="D7981" s="46"/>
      <c r="E7981" s="46"/>
      <c r="F7981" s="46"/>
      <c r="G7981" s="46"/>
      <c r="H7981" s="40">
        <v>0</v>
      </c>
      <c r="I7981" s="35"/>
    </row>
    <row r="7982" spans="1:9" ht="13">
      <c r="A7982" s="85"/>
      <c r="B7982" s="85"/>
      <c r="C7982" s="85"/>
      <c r="D7982" s="46"/>
      <c r="E7982" s="46"/>
      <c r="F7982" s="46"/>
      <c r="G7982" s="46"/>
      <c r="H7982" s="40">
        <v>0</v>
      </c>
      <c r="I7982" s="35"/>
    </row>
    <row r="7983" spans="1:9" ht="13">
      <c r="A7983" s="85"/>
      <c r="B7983" s="85"/>
      <c r="C7983" s="85"/>
      <c r="D7983" s="46"/>
      <c r="E7983" s="46"/>
      <c r="F7983" s="46"/>
      <c r="G7983" s="46"/>
      <c r="H7983" s="40">
        <v>0</v>
      </c>
      <c r="I7983" s="35"/>
    </row>
    <row r="7984" spans="1:9" ht="13">
      <c r="A7984" s="85"/>
      <c r="B7984" s="85"/>
      <c r="C7984" s="85"/>
      <c r="D7984" s="46"/>
      <c r="E7984" s="46"/>
      <c r="F7984" s="46"/>
      <c r="G7984" s="46"/>
      <c r="H7984" s="40">
        <v>0</v>
      </c>
      <c r="I7984" s="35"/>
    </row>
    <row r="7985" spans="1:9" ht="13">
      <c r="A7985" s="85"/>
      <c r="B7985" s="85"/>
      <c r="C7985" s="85"/>
      <c r="D7985" s="46"/>
      <c r="E7985" s="46"/>
      <c r="F7985" s="46"/>
      <c r="G7985" s="46"/>
      <c r="H7985" s="40">
        <v>0</v>
      </c>
      <c r="I7985" s="35"/>
    </row>
    <row r="7986" spans="1:9" ht="13">
      <c r="A7986" s="85"/>
      <c r="B7986" s="85"/>
      <c r="C7986" s="85"/>
      <c r="D7986" s="46"/>
      <c r="E7986" s="46"/>
      <c r="F7986" s="46"/>
      <c r="G7986" s="46"/>
      <c r="H7986" s="40">
        <v>0</v>
      </c>
      <c r="I7986" s="35"/>
    </row>
    <row r="7987" spans="1:9" ht="13">
      <c r="A7987" s="85"/>
      <c r="B7987" s="85"/>
      <c r="C7987" s="85"/>
      <c r="D7987" s="46"/>
      <c r="E7987" s="46"/>
      <c r="F7987" s="46"/>
      <c r="G7987" s="46"/>
      <c r="H7987" s="40">
        <v>0</v>
      </c>
      <c r="I7987" s="35"/>
    </row>
    <row r="7988" spans="1:9" ht="13">
      <c r="A7988" s="85"/>
      <c r="B7988" s="85"/>
      <c r="C7988" s="85"/>
      <c r="D7988" s="46"/>
      <c r="E7988" s="46"/>
      <c r="F7988" s="46"/>
      <c r="G7988" s="46"/>
      <c r="H7988" s="40">
        <v>0</v>
      </c>
      <c r="I7988" s="35"/>
    </row>
    <row r="7989" spans="1:9" ht="13">
      <c r="A7989" s="85"/>
      <c r="B7989" s="85"/>
      <c r="C7989" s="85"/>
      <c r="D7989" s="46"/>
      <c r="E7989" s="46"/>
      <c r="F7989" s="46"/>
      <c r="G7989" s="46"/>
      <c r="H7989" s="40">
        <v>0</v>
      </c>
      <c r="I7989" s="35"/>
    </row>
    <row r="7990" spans="1:9" ht="13">
      <c r="A7990" s="85"/>
      <c r="B7990" s="85"/>
      <c r="C7990" s="85"/>
      <c r="D7990" s="46"/>
      <c r="E7990" s="46"/>
      <c r="F7990" s="46"/>
      <c r="G7990" s="46"/>
      <c r="H7990" s="40">
        <v>0</v>
      </c>
      <c r="I7990" s="35"/>
    </row>
    <row r="7991" spans="1:9" ht="13">
      <c r="A7991" s="85"/>
      <c r="B7991" s="85"/>
      <c r="C7991" s="85"/>
      <c r="D7991" s="46"/>
      <c r="E7991" s="46"/>
      <c r="F7991" s="46"/>
      <c r="G7991" s="46"/>
      <c r="H7991" s="40">
        <v>0</v>
      </c>
      <c r="I7991" s="35"/>
    </row>
    <row r="7992" spans="1:9" ht="13">
      <c r="A7992" s="85"/>
      <c r="B7992" s="85"/>
      <c r="C7992" s="85"/>
      <c r="D7992" s="46"/>
      <c r="E7992" s="46"/>
      <c r="F7992" s="46"/>
      <c r="G7992" s="46"/>
      <c r="H7992" s="40">
        <v>0</v>
      </c>
      <c r="I7992" s="35"/>
    </row>
    <row r="7993" spans="1:9" ht="13">
      <c r="A7993" s="85"/>
      <c r="B7993" s="85"/>
      <c r="C7993" s="85"/>
      <c r="D7993" s="46"/>
      <c r="E7993" s="46"/>
      <c r="F7993" s="46"/>
      <c r="G7993" s="46"/>
      <c r="H7993" s="40">
        <v>0</v>
      </c>
      <c r="I7993" s="35"/>
    </row>
    <row r="7994" spans="1:9" ht="13">
      <c r="A7994" s="85"/>
      <c r="B7994" s="85"/>
      <c r="C7994" s="85"/>
      <c r="D7994" s="46"/>
      <c r="E7994" s="46"/>
      <c r="F7994" s="46"/>
      <c r="G7994" s="46"/>
      <c r="H7994" s="40">
        <v>0</v>
      </c>
      <c r="I7994" s="35"/>
    </row>
    <row r="7995" spans="1:9" ht="13">
      <c r="A7995" s="85"/>
      <c r="B7995" s="85"/>
      <c r="C7995" s="85"/>
      <c r="D7995" s="46"/>
      <c r="E7995" s="46"/>
      <c r="F7995" s="46"/>
      <c r="G7995" s="46"/>
      <c r="H7995" s="40">
        <v>0</v>
      </c>
      <c r="I7995" s="35"/>
    </row>
    <row r="7996" spans="1:9" ht="13">
      <c r="A7996" s="85"/>
      <c r="B7996" s="85"/>
      <c r="C7996" s="85"/>
      <c r="D7996" s="46"/>
      <c r="E7996" s="46"/>
      <c r="F7996" s="46"/>
      <c r="G7996" s="46"/>
      <c r="H7996" s="40">
        <v>0</v>
      </c>
      <c r="I7996" s="35"/>
    </row>
    <row r="7997" spans="1:9" ht="13">
      <c r="A7997" s="85"/>
      <c r="B7997" s="85"/>
      <c r="C7997" s="85"/>
      <c r="D7997" s="46"/>
      <c r="E7997" s="46"/>
      <c r="F7997" s="46"/>
      <c r="G7997" s="46"/>
      <c r="H7997" s="40">
        <v>0</v>
      </c>
      <c r="I7997" s="35"/>
    </row>
    <row r="7998" spans="1:9" ht="13">
      <c r="A7998" s="85"/>
      <c r="B7998" s="85"/>
      <c r="C7998" s="85"/>
      <c r="D7998" s="46"/>
      <c r="E7998" s="46"/>
      <c r="F7998" s="46"/>
      <c r="G7998" s="46"/>
      <c r="H7998" s="40">
        <v>0</v>
      </c>
      <c r="I7998" s="35"/>
    </row>
    <row r="7999" spans="1:9" ht="13">
      <c r="A7999" s="85"/>
      <c r="B7999" s="85"/>
      <c r="C7999" s="85"/>
      <c r="D7999" s="46"/>
      <c r="E7999" s="46"/>
      <c r="F7999" s="46"/>
      <c r="G7999" s="46"/>
      <c r="H7999" s="40">
        <v>0</v>
      </c>
      <c r="I7999" s="35"/>
    </row>
    <row r="8000" spans="1:9" ht="13">
      <c r="A8000" s="85"/>
      <c r="B8000" s="85"/>
      <c r="C8000" s="85"/>
      <c r="D8000" s="46"/>
      <c r="E8000" s="46"/>
      <c r="F8000" s="46"/>
      <c r="G8000" s="46"/>
      <c r="H8000" s="40">
        <v>0</v>
      </c>
      <c r="I8000" s="35"/>
    </row>
    <row r="8001" spans="1:9" ht="13">
      <c r="A8001" s="85"/>
      <c r="B8001" s="85"/>
      <c r="C8001" s="85"/>
      <c r="D8001" s="46"/>
      <c r="E8001" s="46"/>
      <c r="F8001" s="46"/>
      <c r="G8001" s="46"/>
      <c r="H8001" s="40">
        <v>0</v>
      </c>
      <c r="I8001" s="35"/>
    </row>
    <row r="8002" spans="1:9" ht="13">
      <c r="A8002" s="85"/>
      <c r="B8002" s="85"/>
      <c r="C8002" s="85"/>
      <c r="D8002" s="46"/>
      <c r="E8002" s="46"/>
      <c r="F8002" s="46"/>
      <c r="G8002" s="46"/>
      <c r="H8002" s="40">
        <v>0</v>
      </c>
      <c r="I8002" s="35"/>
    </row>
    <row r="8003" spans="1:9" ht="13">
      <c r="A8003" s="85"/>
      <c r="B8003" s="85"/>
      <c r="C8003" s="85"/>
      <c r="D8003" s="46"/>
      <c r="E8003" s="46"/>
      <c r="F8003" s="46"/>
      <c r="G8003" s="46"/>
      <c r="H8003" s="40">
        <v>0</v>
      </c>
      <c r="I8003" s="35"/>
    </row>
    <row r="8004" spans="1:9" ht="13">
      <c r="A8004" s="85"/>
      <c r="B8004" s="85"/>
      <c r="C8004" s="85"/>
      <c r="D8004" s="46"/>
      <c r="E8004" s="46"/>
      <c r="F8004" s="46"/>
      <c r="G8004" s="46"/>
      <c r="H8004" s="40">
        <v>0</v>
      </c>
      <c r="I8004" s="35"/>
    </row>
    <row r="8005" spans="1:9" ht="13">
      <c r="A8005" s="85"/>
      <c r="B8005" s="85"/>
      <c r="C8005" s="85"/>
      <c r="D8005" s="46"/>
      <c r="E8005" s="46"/>
      <c r="F8005" s="46"/>
      <c r="G8005" s="46"/>
      <c r="H8005" s="40">
        <v>0</v>
      </c>
      <c r="I8005" s="35"/>
    </row>
    <row r="8006" spans="1:9" ht="13">
      <c r="A8006" s="85"/>
      <c r="B8006" s="85"/>
      <c r="C8006" s="85"/>
      <c r="D8006" s="46"/>
      <c r="E8006" s="46"/>
      <c r="F8006" s="46"/>
      <c r="G8006" s="46"/>
      <c r="H8006" s="40">
        <v>0</v>
      </c>
      <c r="I8006" s="35"/>
    </row>
    <row r="8007" spans="1:9" ht="13">
      <c r="A8007" s="85"/>
      <c r="B8007" s="85"/>
      <c r="C8007" s="85"/>
      <c r="D8007" s="46"/>
      <c r="E8007" s="46"/>
      <c r="F8007" s="46"/>
      <c r="G8007" s="46"/>
      <c r="H8007" s="40">
        <v>0</v>
      </c>
      <c r="I8007" s="35"/>
    </row>
    <row r="8008" spans="1:9" ht="13">
      <c r="A8008" s="85"/>
      <c r="B8008" s="85"/>
      <c r="C8008" s="85"/>
      <c r="D8008" s="46"/>
      <c r="E8008" s="46"/>
      <c r="F8008" s="46"/>
      <c r="G8008" s="46"/>
      <c r="H8008" s="40">
        <v>0</v>
      </c>
      <c r="I8008" s="35"/>
    </row>
    <row r="8009" spans="1:9" ht="13">
      <c r="A8009" s="85"/>
      <c r="B8009" s="85"/>
      <c r="C8009" s="85"/>
      <c r="D8009" s="46"/>
      <c r="E8009" s="46"/>
      <c r="F8009" s="46"/>
      <c r="G8009" s="46"/>
      <c r="H8009" s="40">
        <v>0</v>
      </c>
      <c r="I8009" s="35"/>
    </row>
    <row r="8010" spans="1:9" ht="13">
      <c r="A8010" s="85"/>
      <c r="B8010" s="85"/>
      <c r="C8010" s="85"/>
      <c r="D8010" s="46"/>
      <c r="E8010" s="46"/>
      <c r="F8010" s="46"/>
      <c r="G8010" s="46"/>
      <c r="H8010" s="40">
        <v>0</v>
      </c>
      <c r="I8010" s="35"/>
    </row>
    <row r="8011" spans="1:9" ht="13">
      <c r="A8011" s="85"/>
      <c r="B8011" s="85"/>
      <c r="C8011" s="85"/>
      <c r="D8011" s="46"/>
      <c r="E8011" s="46"/>
      <c r="F8011" s="46"/>
      <c r="G8011" s="46"/>
      <c r="H8011" s="40">
        <v>0</v>
      </c>
      <c r="I8011" s="35"/>
    </row>
    <row r="8012" spans="1:9" ht="13">
      <c r="A8012" s="85"/>
      <c r="B8012" s="85"/>
      <c r="C8012" s="85"/>
      <c r="D8012" s="46"/>
      <c r="E8012" s="46"/>
      <c r="F8012" s="46"/>
      <c r="G8012" s="46"/>
      <c r="H8012" s="40">
        <v>0</v>
      </c>
      <c r="I8012" s="35"/>
    </row>
    <row r="8013" spans="1:9" ht="13">
      <c r="A8013" s="85"/>
      <c r="B8013" s="85"/>
      <c r="C8013" s="85"/>
      <c r="D8013" s="46"/>
      <c r="E8013" s="46"/>
      <c r="F8013" s="46"/>
      <c r="G8013" s="46"/>
      <c r="H8013" s="40">
        <v>0</v>
      </c>
      <c r="I8013" s="35"/>
    </row>
    <row r="8014" spans="1:9" ht="13">
      <c r="A8014" s="85"/>
      <c r="B8014" s="85"/>
      <c r="C8014" s="85"/>
      <c r="D8014" s="46"/>
      <c r="E8014" s="46"/>
      <c r="F8014" s="46"/>
      <c r="G8014" s="46"/>
      <c r="H8014" s="40">
        <v>0</v>
      </c>
      <c r="I8014" s="35"/>
    </row>
    <row r="8015" spans="1:9" ht="13">
      <c r="A8015" s="85"/>
      <c r="B8015" s="85"/>
      <c r="C8015" s="85"/>
      <c r="D8015" s="46"/>
      <c r="E8015" s="46"/>
      <c r="F8015" s="46"/>
      <c r="G8015" s="46"/>
      <c r="H8015" s="40">
        <v>0</v>
      </c>
      <c r="I8015" s="35"/>
    </row>
    <row r="8016" spans="1:9" ht="13">
      <c r="A8016" s="85"/>
      <c r="B8016" s="85"/>
      <c r="C8016" s="85"/>
      <c r="D8016" s="46"/>
      <c r="E8016" s="46"/>
      <c r="F8016" s="46"/>
      <c r="G8016" s="46"/>
      <c r="H8016" s="40">
        <v>0</v>
      </c>
      <c r="I8016" s="35"/>
    </row>
    <row r="8017" spans="1:9" ht="13">
      <c r="A8017" s="85"/>
      <c r="B8017" s="85"/>
      <c r="C8017" s="85"/>
      <c r="D8017" s="46"/>
      <c r="E8017" s="46"/>
      <c r="F8017" s="46"/>
      <c r="G8017" s="46"/>
      <c r="H8017" s="40">
        <v>0</v>
      </c>
      <c r="I8017" s="35"/>
    </row>
    <row r="8018" spans="1:9" ht="13">
      <c r="A8018" s="85"/>
      <c r="B8018" s="85"/>
      <c r="C8018" s="85"/>
      <c r="D8018" s="46"/>
      <c r="E8018" s="46"/>
      <c r="F8018" s="46"/>
      <c r="G8018" s="46"/>
      <c r="H8018" s="40">
        <v>0</v>
      </c>
      <c r="I8018" s="35"/>
    </row>
    <row r="8019" spans="1:9" ht="13">
      <c r="A8019" s="85"/>
      <c r="B8019" s="85"/>
      <c r="C8019" s="85"/>
      <c r="D8019" s="46"/>
      <c r="E8019" s="46"/>
      <c r="F8019" s="46"/>
      <c r="G8019" s="46"/>
      <c r="H8019" s="40">
        <v>0</v>
      </c>
      <c r="I8019" s="35"/>
    </row>
    <row r="8020" spans="1:9" ht="13">
      <c r="A8020" s="85"/>
      <c r="B8020" s="85"/>
      <c r="C8020" s="85"/>
      <c r="D8020" s="46"/>
      <c r="E8020" s="46"/>
      <c r="F8020" s="46"/>
      <c r="G8020" s="46"/>
      <c r="H8020" s="40">
        <v>0</v>
      </c>
      <c r="I8020" s="35"/>
    </row>
    <row r="8021" spans="1:9" ht="13">
      <c r="A8021" s="85"/>
      <c r="B8021" s="85"/>
      <c r="C8021" s="85"/>
      <c r="D8021" s="46"/>
      <c r="E8021" s="46"/>
      <c r="F8021" s="46"/>
      <c r="G8021" s="46"/>
      <c r="H8021" s="40">
        <v>0</v>
      </c>
      <c r="I8021" s="35"/>
    </row>
    <row r="8022" spans="1:9" ht="13">
      <c r="A8022" s="85"/>
      <c r="B8022" s="85"/>
      <c r="C8022" s="85"/>
      <c r="D8022" s="46"/>
      <c r="E8022" s="46"/>
      <c r="F8022" s="46"/>
      <c r="G8022" s="46"/>
      <c r="H8022" s="40">
        <v>0</v>
      </c>
      <c r="I8022" s="35"/>
    </row>
    <row r="8023" spans="1:9" ht="13">
      <c r="A8023" s="85"/>
      <c r="B8023" s="85"/>
      <c r="C8023" s="85"/>
      <c r="D8023" s="46"/>
      <c r="E8023" s="46"/>
      <c r="F8023" s="46"/>
      <c r="G8023" s="46"/>
      <c r="H8023" s="40">
        <v>0</v>
      </c>
      <c r="I8023" s="35"/>
    </row>
    <row r="8024" spans="1:9" ht="13">
      <c r="A8024" s="85"/>
      <c r="B8024" s="85"/>
      <c r="C8024" s="85"/>
      <c r="D8024" s="46"/>
      <c r="E8024" s="46"/>
      <c r="F8024" s="46"/>
      <c r="G8024" s="46"/>
      <c r="H8024" s="40">
        <v>0</v>
      </c>
      <c r="I8024" s="35"/>
    </row>
    <row r="8025" spans="1:9" ht="13">
      <c r="A8025" s="85"/>
      <c r="B8025" s="85"/>
      <c r="C8025" s="85"/>
      <c r="D8025" s="46"/>
      <c r="E8025" s="46"/>
      <c r="F8025" s="46"/>
      <c r="G8025" s="46"/>
      <c r="H8025" s="40">
        <v>0</v>
      </c>
      <c r="I8025" s="35"/>
    </row>
    <row r="8026" spans="1:9" ht="13">
      <c r="A8026" s="85"/>
      <c r="B8026" s="85"/>
      <c r="C8026" s="85"/>
      <c r="D8026" s="46"/>
      <c r="E8026" s="46"/>
      <c r="F8026" s="46"/>
      <c r="G8026" s="46"/>
      <c r="H8026" s="40">
        <v>0</v>
      </c>
      <c r="I8026" s="35"/>
    </row>
    <row r="8027" spans="1:9" ht="13">
      <c r="A8027" s="85"/>
      <c r="B8027" s="85"/>
      <c r="C8027" s="85"/>
      <c r="D8027" s="46"/>
      <c r="E8027" s="46"/>
      <c r="F8027" s="46"/>
      <c r="G8027" s="46"/>
      <c r="H8027" s="40">
        <v>0</v>
      </c>
      <c r="I8027" s="35"/>
    </row>
    <row r="8028" spans="1:9" ht="13">
      <c r="A8028" s="85"/>
      <c r="B8028" s="85"/>
      <c r="C8028" s="85"/>
      <c r="D8028" s="46"/>
      <c r="E8028" s="46"/>
      <c r="F8028" s="46"/>
      <c r="G8028" s="46"/>
      <c r="H8028" s="40">
        <v>0</v>
      </c>
      <c r="I8028" s="35"/>
    </row>
    <row r="8029" spans="1:9" ht="13">
      <c r="A8029" s="85"/>
      <c r="B8029" s="85"/>
      <c r="C8029" s="85"/>
      <c r="D8029" s="46"/>
      <c r="E8029" s="46"/>
      <c r="F8029" s="46"/>
      <c r="G8029" s="46"/>
      <c r="H8029" s="40">
        <v>0</v>
      </c>
      <c r="I8029" s="35"/>
    </row>
    <row r="8030" spans="1:9" ht="13">
      <c r="A8030" s="85"/>
      <c r="B8030" s="85"/>
      <c r="C8030" s="85"/>
      <c r="D8030" s="46"/>
      <c r="E8030" s="46"/>
      <c r="F8030" s="46"/>
      <c r="G8030" s="46"/>
      <c r="H8030" s="40">
        <v>0</v>
      </c>
      <c r="I8030" s="35"/>
    </row>
    <row r="8031" spans="1:9" ht="13">
      <c r="A8031" s="85"/>
      <c r="B8031" s="85"/>
      <c r="C8031" s="85"/>
      <c r="D8031" s="46"/>
      <c r="E8031" s="46"/>
      <c r="F8031" s="46"/>
      <c r="G8031" s="46"/>
      <c r="H8031" s="40">
        <v>0</v>
      </c>
      <c r="I8031" s="35"/>
    </row>
    <row r="8032" spans="1:9" ht="13">
      <c r="A8032" s="85"/>
      <c r="B8032" s="85"/>
      <c r="C8032" s="85"/>
      <c r="D8032" s="46"/>
      <c r="E8032" s="46"/>
      <c r="F8032" s="46"/>
      <c r="G8032" s="46"/>
      <c r="H8032" s="40">
        <v>0</v>
      </c>
      <c r="I8032" s="35"/>
    </row>
    <row r="8033" spans="1:9" ht="13">
      <c r="A8033" s="85"/>
      <c r="B8033" s="85"/>
      <c r="C8033" s="85"/>
      <c r="D8033" s="46"/>
      <c r="E8033" s="46"/>
      <c r="F8033" s="46"/>
      <c r="G8033" s="46"/>
      <c r="H8033" s="40">
        <v>0</v>
      </c>
      <c r="I8033" s="35"/>
    </row>
    <row r="8034" spans="1:9" ht="13">
      <c r="A8034" s="85"/>
      <c r="B8034" s="85"/>
      <c r="C8034" s="85"/>
      <c r="D8034" s="46"/>
      <c r="E8034" s="46"/>
      <c r="F8034" s="46"/>
      <c r="G8034" s="46"/>
      <c r="H8034" s="40">
        <v>0</v>
      </c>
      <c r="I8034" s="35"/>
    </row>
    <row r="8035" spans="1:9" ht="13">
      <c r="A8035" s="85"/>
      <c r="B8035" s="85"/>
      <c r="C8035" s="85"/>
      <c r="D8035" s="46"/>
      <c r="E8035" s="46"/>
      <c r="F8035" s="46"/>
      <c r="G8035" s="46"/>
      <c r="H8035" s="40">
        <v>0</v>
      </c>
      <c r="I8035" s="35"/>
    </row>
    <row r="8036" spans="1:9" ht="13">
      <c r="A8036" s="85"/>
      <c r="B8036" s="85"/>
      <c r="C8036" s="85"/>
      <c r="D8036" s="46"/>
      <c r="E8036" s="46"/>
      <c r="F8036" s="46"/>
      <c r="G8036" s="46"/>
      <c r="H8036" s="40">
        <v>0</v>
      </c>
      <c r="I8036" s="35"/>
    </row>
    <row r="8037" spans="1:9" ht="13">
      <c r="A8037" s="85"/>
      <c r="B8037" s="85"/>
      <c r="C8037" s="85"/>
      <c r="D8037" s="46"/>
      <c r="E8037" s="46"/>
      <c r="F8037" s="46"/>
      <c r="G8037" s="46"/>
      <c r="H8037" s="40">
        <v>0</v>
      </c>
      <c r="I8037" s="35"/>
    </row>
    <row r="8038" spans="1:9" ht="13">
      <c r="A8038" s="85"/>
      <c r="B8038" s="85"/>
      <c r="C8038" s="85"/>
      <c r="D8038" s="46"/>
      <c r="E8038" s="46"/>
      <c r="F8038" s="46"/>
      <c r="G8038" s="46"/>
      <c r="H8038" s="40">
        <v>0</v>
      </c>
      <c r="I8038" s="35"/>
    </row>
    <row r="8039" spans="1:9" ht="13">
      <c r="A8039" s="85"/>
      <c r="B8039" s="85"/>
      <c r="C8039" s="85"/>
      <c r="D8039" s="46"/>
      <c r="E8039" s="46"/>
      <c r="F8039" s="46"/>
      <c r="G8039" s="46"/>
      <c r="H8039" s="40">
        <v>0</v>
      </c>
      <c r="I8039" s="35"/>
    </row>
    <row r="8040" spans="1:9" ht="13">
      <c r="A8040" s="85"/>
      <c r="B8040" s="85"/>
      <c r="C8040" s="85"/>
      <c r="D8040" s="46"/>
      <c r="E8040" s="46"/>
      <c r="F8040" s="46"/>
      <c r="G8040" s="46"/>
      <c r="H8040" s="40">
        <v>0</v>
      </c>
      <c r="I8040" s="35"/>
    </row>
    <row r="8041" spans="1:9" ht="13">
      <c r="A8041" s="85"/>
      <c r="B8041" s="85"/>
      <c r="C8041" s="85"/>
      <c r="D8041" s="46"/>
      <c r="E8041" s="46"/>
      <c r="F8041" s="46"/>
      <c r="G8041" s="46"/>
      <c r="H8041" s="40">
        <v>0</v>
      </c>
      <c r="I8041" s="35"/>
    </row>
    <row r="8042" spans="1:9" ht="13">
      <c r="A8042" s="85"/>
      <c r="B8042" s="85"/>
      <c r="C8042" s="85"/>
      <c r="D8042" s="46"/>
      <c r="E8042" s="46"/>
      <c r="F8042" s="46"/>
      <c r="G8042" s="46"/>
      <c r="H8042" s="40">
        <v>0</v>
      </c>
      <c r="I8042" s="35"/>
    </row>
    <row r="8043" spans="1:9" ht="13">
      <c r="A8043" s="85"/>
      <c r="B8043" s="85"/>
      <c r="C8043" s="85"/>
      <c r="D8043" s="46"/>
      <c r="E8043" s="46"/>
      <c r="F8043" s="46"/>
      <c r="G8043" s="46"/>
      <c r="H8043" s="40">
        <v>0</v>
      </c>
      <c r="I8043" s="35"/>
    </row>
    <row r="8044" spans="1:9" ht="13">
      <c r="A8044" s="85"/>
      <c r="B8044" s="85"/>
      <c r="C8044" s="85"/>
      <c r="D8044" s="46"/>
      <c r="E8044" s="46"/>
      <c r="F8044" s="46"/>
      <c r="G8044" s="46"/>
      <c r="H8044" s="40">
        <v>0</v>
      </c>
      <c r="I8044" s="35"/>
    </row>
    <row r="8045" spans="1:9" ht="13">
      <c r="A8045" s="85"/>
      <c r="B8045" s="85"/>
      <c r="C8045" s="85"/>
      <c r="D8045" s="46"/>
      <c r="E8045" s="46"/>
      <c r="F8045" s="46"/>
      <c r="G8045" s="46"/>
      <c r="H8045" s="40">
        <v>0</v>
      </c>
      <c r="I8045" s="35"/>
    </row>
    <row r="8046" spans="1:9" ht="13">
      <c r="A8046" s="85"/>
      <c r="B8046" s="85"/>
      <c r="C8046" s="85"/>
      <c r="D8046" s="46"/>
      <c r="E8046" s="46"/>
      <c r="F8046" s="46"/>
      <c r="G8046" s="46"/>
      <c r="H8046" s="40">
        <v>0</v>
      </c>
      <c r="I8046" s="35"/>
    </row>
    <row r="8047" spans="1:9" ht="13">
      <c r="A8047" s="85"/>
      <c r="B8047" s="85"/>
      <c r="C8047" s="85"/>
      <c r="D8047" s="46"/>
      <c r="E8047" s="46"/>
      <c r="F8047" s="46"/>
      <c r="G8047" s="46"/>
      <c r="H8047" s="40">
        <v>0</v>
      </c>
      <c r="I8047" s="35"/>
    </row>
    <row r="8048" spans="1:9" ht="13">
      <c r="A8048" s="85"/>
      <c r="B8048" s="85"/>
      <c r="C8048" s="85"/>
      <c r="D8048" s="46"/>
      <c r="E8048" s="46"/>
      <c r="F8048" s="46"/>
      <c r="G8048" s="46"/>
      <c r="H8048" s="40">
        <v>0</v>
      </c>
      <c r="I8048" s="35"/>
    </row>
    <row r="8049" spans="1:9" ht="13">
      <c r="A8049" s="85"/>
      <c r="B8049" s="85"/>
      <c r="C8049" s="85"/>
      <c r="D8049" s="46"/>
      <c r="E8049" s="46"/>
      <c r="F8049" s="46"/>
      <c r="G8049" s="46"/>
      <c r="H8049" s="40">
        <v>0</v>
      </c>
      <c r="I8049" s="35"/>
    </row>
    <row r="8050" spans="1:9" ht="13">
      <c r="A8050" s="85"/>
      <c r="B8050" s="85"/>
      <c r="C8050" s="85"/>
      <c r="D8050" s="46"/>
      <c r="E8050" s="46"/>
      <c r="F8050" s="46"/>
      <c r="G8050" s="46"/>
      <c r="H8050" s="40">
        <v>0</v>
      </c>
      <c r="I8050" s="35"/>
    </row>
    <row r="8051" spans="1:9" ht="13">
      <c r="A8051" s="85"/>
      <c r="B8051" s="85"/>
      <c r="C8051" s="85"/>
      <c r="D8051" s="46"/>
      <c r="E8051" s="46"/>
      <c r="F8051" s="46"/>
      <c r="G8051" s="46"/>
      <c r="H8051" s="40">
        <v>0</v>
      </c>
      <c r="I8051" s="35"/>
    </row>
    <row r="8052" spans="1:9" ht="13">
      <c r="A8052" s="85"/>
      <c r="B8052" s="85"/>
      <c r="C8052" s="85"/>
      <c r="D8052" s="46"/>
      <c r="E8052" s="46"/>
      <c r="F8052" s="46"/>
      <c r="G8052" s="46"/>
      <c r="H8052" s="40">
        <v>0</v>
      </c>
      <c r="I8052" s="35"/>
    </row>
    <row r="8053" spans="1:9" ht="13">
      <c r="A8053" s="85"/>
      <c r="B8053" s="85"/>
      <c r="C8053" s="85"/>
      <c r="D8053" s="46"/>
      <c r="E8053" s="46"/>
      <c r="F8053" s="46"/>
      <c r="G8053" s="46"/>
      <c r="H8053" s="40">
        <v>0</v>
      </c>
      <c r="I8053" s="35"/>
    </row>
    <row r="8054" spans="1:9" ht="13">
      <c r="A8054" s="85"/>
      <c r="B8054" s="85"/>
      <c r="C8054" s="85"/>
      <c r="D8054" s="46"/>
      <c r="E8054" s="46"/>
      <c r="F8054" s="46"/>
      <c r="G8054" s="46"/>
      <c r="H8054" s="40">
        <v>0</v>
      </c>
      <c r="I8054" s="35"/>
    </row>
    <row r="8055" spans="1:9" ht="13">
      <c r="A8055" s="85"/>
      <c r="B8055" s="85"/>
      <c r="C8055" s="85"/>
      <c r="D8055" s="46"/>
      <c r="E8055" s="46"/>
      <c r="F8055" s="46"/>
      <c r="G8055" s="46"/>
      <c r="H8055" s="40">
        <v>0</v>
      </c>
      <c r="I8055" s="35"/>
    </row>
    <row r="8056" spans="1:9" ht="13">
      <c r="A8056" s="85"/>
      <c r="B8056" s="85"/>
      <c r="C8056" s="85"/>
      <c r="D8056" s="46"/>
      <c r="E8056" s="46"/>
      <c r="F8056" s="46"/>
      <c r="G8056" s="46"/>
      <c r="H8056" s="40">
        <v>0</v>
      </c>
      <c r="I8056" s="35"/>
    </row>
    <row r="8057" spans="1:9" ht="13">
      <c r="A8057" s="85"/>
      <c r="B8057" s="85"/>
      <c r="C8057" s="85"/>
      <c r="D8057" s="46"/>
      <c r="E8057" s="46"/>
      <c r="F8057" s="46"/>
      <c r="G8057" s="46"/>
      <c r="H8057" s="40">
        <v>0</v>
      </c>
      <c r="I8057" s="35"/>
    </row>
    <row r="8058" spans="1:9" ht="13">
      <c r="A8058" s="85"/>
      <c r="B8058" s="85"/>
      <c r="C8058" s="85"/>
      <c r="D8058" s="46"/>
      <c r="E8058" s="46"/>
      <c r="F8058" s="46"/>
      <c r="G8058" s="46"/>
      <c r="H8058" s="40">
        <v>0</v>
      </c>
      <c r="I8058" s="35"/>
    </row>
    <row r="8059" spans="1:9" ht="13">
      <c r="A8059" s="85"/>
      <c r="B8059" s="85"/>
      <c r="C8059" s="85"/>
      <c r="D8059" s="46"/>
      <c r="E8059" s="46"/>
      <c r="F8059" s="46"/>
      <c r="G8059" s="46"/>
      <c r="H8059" s="40">
        <v>0</v>
      </c>
      <c r="I8059" s="35"/>
    </row>
    <row r="8060" spans="1:9" ht="13">
      <c r="A8060" s="85"/>
      <c r="B8060" s="85"/>
      <c r="C8060" s="85"/>
      <c r="D8060" s="46"/>
      <c r="E8060" s="46"/>
      <c r="F8060" s="46"/>
      <c r="G8060" s="46"/>
      <c r="H8060" s="40">
        <v>0</v>
      </c>
      <c r="I8060" s="35"/>
    </row>
    <row r="8061" spans="1:9" ht="13">
      <c r="A8061" s="85"/>
      <c r="B8061" s="85"/>
      <c r="C8061" s="85"/>
      <c r="D8061" s="46"/>
      <c r="E8061" s="46"/>
      <c r="F8061" s="46"/>
      <c r="G8061" s="46"/>
      <c r="H8061" s="40">
        <v>0</v>
      </c>
      <c r="I8061" s="35"/>
    </row>
    <row r="8062" spans="1:9" ht="13">
      <c r="A8062" s="85"/>
      <c r="B8062" s="85"/>
      <c r="C8062" s="85"/>
      <c r="D8062" s="46"/>
      <c r="E8062" s="46"/>
      <c r="F8062" s="46"/>
      <c r="G8062" s="46"/>
      <c r="H8062" s="40">
        <v>0</v>
      </c>
      <c r="I8062" s="35"/>
    </row>
    <row r="8063" spans="1:9" ht="13">
      <c r="A8063" s="85"/>
      <c r="B8063" s="85"/>
      <c r="C8063" s="85"/>
      <c r="D8063" s="46"/>
      <c r="E8063" s="46"/>
      <c r="F8063" s="46"/>
      <c r="G8063" s="46"/>
      <c r="H8063" s="40">
        <v>0</v>
      </c>
      <c r="I8063" s="35"/>
    </row>
    <row r="8064" spans="1:9" ht="13">
      <c r="A8064" s="85"/>
      <c r="B8064" s="85"/>
      <c r="C8064" s="85"/>
      <c r="D8064" s="46"/>
      <c r="E8064" s="46"/>
      <c r="F8064" s="46"/>
      <c r="G8064" s="46"/>
      <c r="H8064" s="40">
        <v>0</v>
      </c>
      <c r="I8064" s="35"/>
    </row>
    <row r="8065" spans="1:9" ht="13">
      <c r="A8065" s="85"/>
      <c r="B8065" s="85"/>
      <c r="C8065" s="85"/>
      <c r="D8065" s="46"/>
      <c r="E8065" s="46"/>
      <c r="F8065" s="46"/>
      <c r="G8065" s="46"/>
      <c r="H8065" s="40">
        <v>0</v>
      </c>
      <c r="I8065" s="35"/>
    </row>
    <row r="8066" spans="1:9" ht="13">
      <c r="A8066" s="85"/>
      <c r="B8066" s="85"/>
      <c r="C8066" s="85"/>
      <c r="D8066" s="46"/>
      <c r="E8066" s="46"/>
      <c r="F8066" s="46"/>
      <c r="G8066" s="46"/>
      <c r="H8066" s="40">
        <v>0</v>
      </c>
      <c r="I8066" s="35"/>
    </row>
    <row r="8067" spans="1:9" ht="13">
      <c r="A8067" s="85"/>
      <c r="B8067" s="85"/>
      <c r="C8067" s="85"/>
      <c r="D8067" s="46"/>
      <c r="E8067" s="46"/>
      <c r="F8067" s="46"/>
      <c r="G8067" s="46"/>
      <c r="H8067" s="40">
        <v>0</v>
      </c>
      <c r="I8067" s="35"/>
    </row>
    <row r="8068" spans="1:9" ht="13">
      <c r="A8068" s="85"/>
      <c r="B8068" s="85"/>
      <c r="C8068" s="85"/>
      <c r="D8068" s="46"/>
      <c r="E8068" s="46"/>
      <c r="F8068" s="46"/>
      <c r="G8068" s="46"/>
      <c r="H8068" s="40">
        <v>0</v>
      </c>
      <c r="I8068" s="35"/>
    </row>
    <row r="8069" spans="1:9" ht="13">
      <c r="A8069" s="85"/>
      <c r="B8069" s="85"/>
      <c r="C8069" s="85"/>
      <c r="D8069" s="46"/>
      <c r="E8069" s="46"/>
      <c r="F8069" s="46"/>
      <c r="G8069" s="46"/>
      <c r="H8069" s="40">
        <v>0</v>
      </c>
      <c r="I8069" s="35"/>
    </row>
    <row r="8070" spans="1:9" ht="13">
      <c r="A8070" s="85"/>
      <c r="B8070" s="85"/>
      <c r="C8070" s="85"/>
      <c r="D8070" s="46"/>
      <c r="E8070" s="46"/>
      <c r="F8070" s="46"/>
      <c r="G8070" s="46"/>
      <c r="H8070" s="40">
        <v>0</v>
      </c>
      <c r="I8070" s="35"/>
    </row>
    <row r="8071" spans="1:9" ht="13">
      <c r="A8071" s="85"/>
      <c r="B8071" s="85"/>
      <c r="C8071" s="85"/>
      <c r="D8071" s="46"/>
      <c r="E8071" s="46"/>
      <c r="F8071" s="46"/>
      <c r="G8071" s="46"/>
      <c r="H8071" s="40">
        <v>0</v>
      </c>
      <c r="I8071" s="35"/>
    </row>
    <row r="8072" spans="1:9" ht="13">
      <c r="A8072" s="85"/>
      <c r="B8072" s="85"/>
      <c r="C8072" s="85"/>
      <c r="D8072" s="46"/>
      <c r="E8072" s="46"/>
      <c r="F8072" s="46"/>
      <c r="G8072" s="46"/>
      <c r="H8072" s="40">
        <v>0</v>
      </c>
      <c r="I8072" s="35"/>
    </row>
    <row r="8073" spans="1:9" ht="13">
      <c r="A8073" s="85"/>
      <c r="B8073" s="85"/>
      <c r="C8073" s="85"/>
      <c r="D8073" s="46"/>
      <c r="E8073" s="46"/>
      <c r="F8073" s="46"/>
      <c r="G8073" s="46"/>
      <c r="H8073" s="40">
        <v>0</v>
      </c>
      <c r="I8073" s="35"/>
    </row>
    <row r="8074" spans="1:9" ht="13">
      <c r="A8074" s="85"/>
      <c r="B8074" s="85"/>
      <c r="C8074" s="85"/>
      <c r="D8074" s="46"/>
      <c r="E8074" s="46"/>
      <c r="F8074" s="46"/>
      <c r="G8074" s="46"/>
      <c r="H8074" s="40">
        <v>0</v>
      </c>
      <c r="I8074" s="35"/>
    </row>
    <row r="8075" spans="1:9" ht="13">
      <c r="A8075" s="85"/>
      <c r="B8075" s="85"/>
      <c r="C8075" s="85"/>
      <c r="D8075" s="46"/>
      <c r="E8075" s="46"/>
      <c r="F8075" s="46"/>
      <c r="G8075" s="46"/>
      <c r="H8075" s="40">
        <v>0</v>
      </c>
      <c r="I8075" s="35"/>
    </row>
    <row r="8076" spans="1:9" ht="13">
      <c r="A8076" s="85"/>
      <c r="B8076" s="85"/>
      <c r="C8076" s="85"/>
      <c r="D8076" s="46"/>
      <c r="E8076" s="46"/>
      <c r="F8076" s="46"/>
      <c r="G8076" s="46"/>
      <c r="H8076" s="40">
        <v>0</v>
      </c>
      <c r="I8076" s="35"/>
    </row>
    <row r="8077" spans="1:9" ht="13">
      <c r="A8077" s="85"/>
      <c r="B8077" s="85"/>
      <c r="C8077" s="85"/>
      <c r="D8077" s="46"/>
      <c r="E8077" s="46"/>
      <c r="F8077" s="46"/>
      <c r="G8077" s="46"/>
      <c r="H8077" s="40">
        <v>0</v>
      </c>
      <c r="I8077" s="35"/>
    </row>
    <row r="8078" spans="1:9" ht="13">
      <c r="A8078" s="85"/>
      <c r="B8078" s="85"/>
      <c r="C8078" s="85"/>
      <c r="D8078" s="46"/>
      <c r="E8078" s="46"/>
      <c r="F8078" s="46"/>
      <c r="G8078" s="46"/>
      <c r="H8078" s="40">
        <v>0</v>
      </c>
      <c r="I8078" s="35"/>
    </row>
    <row r="8079" spans="1:9" ht="13">
      <c r="A8079" s="85"/>
      <c r="B8079" s="85"/>
      <c r="C8079" s="85"/>
      <c r="D8079" s="46"/>
      <c r="E8079" s="46"/>
      <c r="F8079" s="46"/>
      <c r="G8079" s="46"/>
      <c r="H8079" s="40">
        <v>0</v>
      </c>
      <c r="I8079" s="35"/>
    </row>
    <row r="8080" spans="1:9" ht="13">
      <c r="A8080" s="85"/>
      <c r="B8080" s="85"/>
      <c r="C8080" s="85"/>
      <c r="D8080" s="46"/>
      <c r="E8080" s="46"/>
      <c r="F8080" s="46"/>
      <c r="G8080" s="46"/>
      <c r="H8080" s="40">
        <v>0</v>
      </c>
      <c r="I8080" s="35"/>
    </row>
    <row r="8081" spans="1:9" ht="13">
      <c r="A8081" s="85"/>
      <c r="B8081" s="85"/>
      <c r="C8081" s="85"/>
      <c r="D8081" s="46"/>
      <c r="E8081" s="46"/>
      <c r="F8081" s="46"/>
      <c r="G8081" s="46"/>
      <c r="H8081" s="40">
        <v>0</v>
      </c>
      <c r="I8081" s="35"/>
    </row>
    <row r="8082" spans="1:9" ht="13">
      <c r="A8082" s="85"/>
      <c r="B8082" s="85"/>
      <c r="C8082" s="85"/>
      <c r="D8082" s="46"/>
      <c r="E8082" s="46"/>
      <c r="F8082" s="46"/>
      <c r="G8082" s="46"/>
      <c r="H8082" s="40">
        <v>0</v>
      </c>
      <c r="I8082" s="35"/>
    </row>
    <row r="8083" spans="1:9" ht="13">
      <c r="A8083" s="85"/>
      <c r="B8083" s="85"/>
      <c r="C8083" s="85"/>
      <c r="D8083" s="46"/>
      <c r="E8083" s="46"/>
      <c r="F8083" s="46"/>
      <c r="G8083" s="46"/>
      <c r="H8083" s="40">
        <v>0</v>
      </c>
      <c r="I8083" s="35"/>
    </row>
    <row r="8084" spans="1:9" ht="13">
      <c r="A8084" s="85"/>
      <c r="B8084" s="85"/>
      <c r="C8084" s="85"/>
      <c r="D8084" s="46"/>
      <c r="E8084" s="46"/>
      <c r="F8084" s="46"/>
      <c r="G8084" s="46"/>
      <c r="H8084" s="40">
        <v>0</v>
      </c>
      <c r="I8084" s="35"/>
    </row>
    <row r="8085" spans="1:9" ht="13">
      <c r="A8085" s="85"/>
      <c r="B8085" s="85"/>
      <c r="C8085" s="85"/>
      <c r="D8085" s="46"/>
      <c r="E8085" s="46"/>
      <c r="F8085" s="46"/>
      <c r="G8085" s="46"/>
      <c r="H8085" s="40">
        <v>0</v>
      </c>
      <c r="I8085" s="35"/>
    </row>
    <row r="8086" spans="1:9" ht="13">
      <c r="A8086" s="85"/>
      <c r="B8086" s="85"/>
      <c r="C8086" s="85"/>
      <c r="D8086" s="46"/>
      <c r="E8086" s="46"/>
      <c r="F8086" s="46"/>
      <c r="G8086" s="46"/>
      <c r="H8086" s="40">
        <v>0</v>
      </c>
      <c r="I8086" s="35"/>
    </row>
    <row r="8087" spans="1:9" ht="13">
      <c r="A8087" s="85"/>
      <c r="B8087" s="85"/>
      <c r="C8087" s="85"/>
      <c r="D8087" s="46"/>
      <c r="E8087" s="46"/>
      <c r="F8087" s="46"/>
      <c r="G8087" s="46"/>
      <c r="H8087" s="40">
        <v>0</v>
      </c>
      <c r="I8087" s="35"/>
    </row>
    <row r="8088" spans="1:9" ht="13">
      <c r="A8088" s="85"/>
      <c r="B8088" s="85"/>
      <c r="C8088" s="85"/>
      <c r="D8088" s="46"/>
      <c r="E8088" s="46"/>
      <c r="F8088" s="46"/>
      <c r="G8088" s="46"/>
      <c r="H8088" s="40">
        <v>0</v>
      </c>
      <c r="I8088" s="35"/>
    </row>
    <row r="8089" spans="1:9" ht="13">
      <c r="A8089" s="85"/>
      <c r="B8089" s="85"/>
      <c r="C8089" s="85"/>
      <c r="D8089" s="46"/>
      <c r="E8089" s="46"/>
      <c r="F8089" s="46"/>
      <c r="G8089" s="46"/>
      <c r="H8089" s="40">
        <v>0</v>
      </c>
      <c r="I8089" s="35"/>
    </row>
    <row r="8090" spans="1:9" ht="13">
      <c r="A8090" s="85"/>
      <c r="B8090" s="85"/>
      <c r="C8090" s="85"/>
      <c r="D8090" s="46"/>
      <c r="E8090" s="46"/>
      <c r="F8090" s="46"/>
      <c r="G8090" s="46"/>
      <c r="H8090" s="40">
        <v>0</v>
      </c>
      <c r="I8090" s="35"/>
    </row>
    <row r="8091" spans="1:9" ht="13">
      <c r="A8091" s="85"/>
      <c r="B8091" s="85"/>
      <c r="C8091" s="85"/>
      <c r="D8091" s="46"/>
      <c r="E8091" s="46"/>
      <c r="F8091" s="46"/>
      <c r="G8091" s="46"/>
      <c r="H8091" s="40">
        <v>0</v>
      </c>
      <c r="I8091" s="35"/>
    </row>
    <row r="8092" spans="1:9" ht="13">
      <c r="A8092" s="85"/>
      <c r="B8092" s="85"/>
      <c r="C8092" s="85"/>
      <c r="D8092" s="46"/>
      <c r="E8092" s="46"/>
      <c r="F8092" s="46"/>
      <c r="G8092" s="46"/>
      <c r="H8092" s="40">
        <v>0</v>
      </c>
      <c r="I8092" s="35"/>
    </row>
    <row r="8093" spans="1:9" ht="13">
      <c r="A8093" s="85"/>
      <c r="B8093" s="85"/>
      <c r="C8093" s="85"/>
      <c r="D8093" s="46"/>
      <c r="E8093" s="46"/>
      <c r="F8093" s="46"/>
      <c r="G8093" s="46"/>
      <c r="H8093" s="40">
        <v>0</v>
      </c>
      <c r="I8093" s="35"/>
    </row>
    <row r="8094" spans="1:9" ht="13">
      <c r="A8094" s="85"/>
      <c r="B8094" s="85"/>
      <c r="C8094" s="85"/>
      <c r="D8094" s="46"/>
      <c r="E8094" s="46"/>
      <c r="F8094" s="46"/>
      <c r="G8094" s="46"/>
      <c r="H8094" s="40">
        <v>0</v>
      </c>
      <c r="I8094" s="35"/>
    </row>
    <row r="8095" spans="1:9" ht="13">
      <c r="A8095" s="85"/>
      <c r="B8095" s="85"/>
      <c r="C8095" s="85"/>
      <c r="D8095" s="46"/>
      <c r="E8095" s="46"/>
      <c r="F8095" s="46"/>
      <c r="G8095" s="46"/>
      <c r="H8095" s="40">
        <v>0</v>
      </c>
      <c r="I8095" s="35"/>
    </row>
    <row r="8096" spans="1:9" ht="13">
      <c r="A8096" s="85"/>
      <c r="B8096" s="85"/>
      <c r="C8096" s="85"/>
      <c r="D8096" s="46"/>
      <c r="E8096" s="46"/>
      <c r="F8096" s="46"/>
      <c r="G8096" s="46"/>
      <c r="H8096" s="40">
        <v>0</v>
      </c>
      <c r="I8096" s="35"/>
    </row>
    <row r="8097" spans="1:9" ht="13">
      <c r="A8097" s="85"/>
      <c r="B8097" s="85"/>
      <c r="C8097" s="85"/>
      <c r="D8097" s="46"/>
      <c r="E8097" s="46"/>
      <c r="F8097" s="46"/>
      <c r="G8097" s="46"/>
      <c r="H8097" s="40">
        <v>0</v>
      </c>
      <c r="I8097" s="35"/>
    </row>
    <row r="8098" spans="1:9" ht="13">
      <c r="A8098" s="85"/>
      <c r="B8098" s="85"/>
      <c r="C8098" s="85"/>
      <c r="D8098" s="46"/>
      <c r="E8098" s="46"/>
      <c r="F8098" s="46"/>
      <c r="G8098" s="46"/>
      <c r="H8098" s="40">
        <v>0</v>
      </c>
      <c r="I8098" s="35"/>
    </row>
    <row r="8099" spans="1:9" ht="13">
      <c r="A8099" s="85"/>
      <c r="B8099" s="85"/>
      <c r="C8099" s="85"/>
      <c r="D8099" s="46"/>
      <c r="E8099" s="46"/>
      <c r="F8099" s="46"/>
      <c r="G8099" s="46"/>
      <c r="H8099" s="40">
        <v>0</v>
      </c>
      <c r="I8099" s="35"/>
    </row>
    <row r="8100" spans="1:9" ht="13">
      <c r="A8100" s="85"/>
      <c r="B8100" s="85"/>
      <c r="C8100" s="85"/>
      <c r="D8100" s="46"/>
      <c r="E8100" s="46"/>
      <c r="F8100" s="46"/>
      <c r="G8100" s="46"/>
      <c r="H8100" s="40">
        <v>0</v>
      </c>
      <c r="I8100" s="35"/>
    </row>
    <row r="8101" spans="1:9" ht="13">
      <c r="A8101" s="85"/>
      <c r="B8101" s="85"/>
      <c r="C8101" s="85"/>
      <c r="D8101" s="46"/>
      <c r="E8101" s="46"/>
      <c r="F8101" s="46"/>
      <c r="G8101" s="46"/>
      <c r="H8101" s="40">
        <v>0</v>
      </c>
      <c r="I8101" s="35"/>
    </row>
    <row r="8102" spans="1:9" ht="13">
      <c r="A8102" s="85"/>
      <c r="B8102" s="85"/>
      <c r="C8102" s="85"/>
      <c r="D8102" s="46"/>
      <c r="E8102" s="46"/>
      <c r="F8102" s="46"/>
      <c r="G8102" s="46"/>
      <c r="H8102" s="40">
        <v>0</v>
      </c>
      <c r="I8102" s="35"/>
    </row>
    <row r="8103" spans="1:9" ht="13">
      <c r="A8103" s="85"/>
      <c r="B8103" s="85"/>
      <c r="C8103" s="85"/>
      <c r="D8103" s="46"/>
      <c r="E8103" s="46"/>
      <c r="F8103" s="46"/>
      <c r="G8103" s="46"/>
      <c r="H8103" s="40">
        <v>0</v>
      </c>
      <c r="I8103" s="35"/>
    </row>
    <row r="8104" spans="1:9" ht="13">
      <c r="A8104" s="85"/>
      <c r="B8104" s="85"/>
      <c r="C8104" s="85"/>
      <c r="D8104" s="46"/>
      <c r="E8104" s="46"/>
      <c r="F8104" s="46"/>
      <c r="G8104" s="46"/>
      <c r="H8104" s="40">
        <v>0</v>
      </c>
      <c r="I8104" s="35"/>
    </row>
    <row r="8105" spans="1:9" ht="13">
      <c r="A8105" s="85"/>
      <c r="B8105" s="85"/>
      <c r="C8105" s="85"/>
      <c r="D8105" s="46"/>
      <c r="E8105" s="46"/>
      <c r="F8105" s="46"/>
      <c r="G8105" s="46"/>
      <c r="H8105" s="40">
        <v>0</v>
      </c>
      <c r="I8105" s="35"/>
    </row>
    <row r="8106" spans="1:9" ht="13">
      <c r="A8106" s="85"/>
      <c r="B8106" s="85"/>
      <c r="C8106" s="85"/>
      <c r="D8106" s="46"/>
      <c r="E8106" s="46"/>
      <c r="F8106" s="46"/>
      <c r="G8106" s="46"/>
      <c r="H8106" s="40">
        <v>0</v>
      </c>
      <c r="I8106" s="35"/>
    </row>
    <row r="8107" spans="1:9" ht="13">
      <c r="A8107" s="85"/>
      <c r="B8107" s="85"/>
      <c r="C8107" s="85"/>
      <c r="D8107" s="46"/>
      <c r="E8107" s="46"/>
      <c r="F8107" s="46"/>
      <c r="G8107" s="46"/>
      <c r="H8107" s="40">
        <v>0</v>
      </c>
      <c r="I8107" s="35"/>
    </row>
    <row r="8108" spans="1:9" ht="13">
      <c r="A8108" s="85"/>
      <c r="B8108" s="85"/>
      <c r="C8108" s="85"/>
      <c r="D8108" s="46"/>
      <c r="E8108" s="46"/>
      <c r="F8108" s="46"/>
      <c r="G8108" s="46"/>
      <c r="H8108" s="40">
        <v>0</v>
      </c>
      <c r="I8108" s="35"/>
    </row>
    <row r="8109" spans="1:9" ht="13">
      <c r="A8109" s="85"/>
      <c r="B8109" s="85"/>
      <c r="C8109" s="85"/>
      <c r="D8109" s="46"/>
      <c r="E8109" s="46"/>
      <c r="F8109" s="46"/>
      <c r="G8109" s="46"/>
      <c r="H8109" s="40">
        <v>0</v>
      </c>
      <c r="I8109" s="35"/>
    </row>
    <row r="8110" spans="1:9" ht="13">
      <c r="A8110" s="85"/>
      <c r="B8110" s="85"/>
      <c r="C8110" s="85"/>
      <c r="D8110" s="46"/>
      <c r="E8110" s="46"/>
      <c r="F8110" s="46"/>
      <c r="G8110" s="46"/>
      <c r="H8110" s="40">
        <v>0</v>
      </c>
      <c r="I8110" s="35"/>
    </row>
    <row r="8111" spans="1:9" ht="13">
      <c r="A8111" s="85"/>
      <c r="B8111" s="85"/>
      <c r="C8111" s="85"/>
      <c r="D8111" s="46"/>
      <c r="E8111" s="46"/>
      <c r="F8111" s="46"/>
      <c r="G8111" s="46"/>
      <c r="H8111" s="40">
        <v>0</v>
      </c>
      <c r="I8111" s="35"/>
    </row>
    <row r="8112" spans="1:9" ht="13">
      <c r="A8112" s="85"/>
      <c r="B8112" s="85"/>
      <c r="C8112" s="85"/>
      <c r="D8112" s="46"/>
      <c r="E8112" s="46"/>
      <c r="F8112" s="46"/>
      <c r="G8112" s="46"/>
      <c r="H8112" s="40">
        <v>0</v>
      </c>
      <c r="I8112" s="35"/>
    </row>
    <row r="8113" spans="1:9" ht="13">
      <c r="A8113" s="85"/>
      <c r="B8113" s="85"/>
      <c r="C8113" s="85"/>
      <c r="D8113" s="46"/>
      <c r="E8113" s="46"/>
      <c r="F8113" s="46"/>
      <c r="G8113" s="46"/>
      <c r="H8113" s="40">
        <v>0</v>
      </c>
      <c r="I8113" s="35"/>
    </row>
    <row r="8114" spans="1:9" ht="13">
      <c r="A8114" s="85"/>
      <c r="B8114" s="85"/>
      <c r="C8114" s="85"/>
      <c r="D8114" s="46"/>
      <c r="E8114" s="46"/>
      <c r="F8114" s="46"/>
      <c r="G8114" s="46"/>
      <c r="H8114" s="40">
        <v>0</v>
      </c>
      <c r="I8114" s="35"/>
    </row>
    <row r="8115" spans="1:9" ht="13">
      <c r="A8115" s="85"/>
      <c r="B8115" s="85"/>
      <c r="C8115" s="85"/>
      <c r="D8115" s="46"/>
      <c r="E8115" s="46"/>
      <c r="F8115" s="46"/>
      <c r="G8115" s="46"/>
      <c r="H8115" s="40">
        <v>0</v>
      </c>
      <c r="I8115" s="35"/>
    </row>
    <row r="8116" spans="1:9" ht="13">
      <c r="A8116" s="85"/>
      <c r="B8116" s="85"/>
      <c r="C8116" s="85"/>
      <c r="D8116" s="46"/>
      <c r="E8116" s="46"/>
      <c r="F8116" s="46"/>
      <c r="G8116" s="46"/>
      <c r="H8116" s="40">
        <v>0</v>
      </c>
      <c r="I8116" s="35"/>
    </row>
    <row r="8117" spans="1:9" ht="13">
      <c r="A8117" s="85"/>
      <c r="B8117" s="85"/>
      <c r="C8117" s="85"/>
      <c r="D8117" s="46"/>
      <c r="E8117" s="46"/>
      <c r="F8117" s="46"/>
      <c r="G8117" s="46"/>
      <c r="H8117" s="40">
        <v>0</v>
      </c>
      <c r="I8117" s="35"/>
    </row>
    <row r="8118" spans="1:9" ht="13">
      <c r="A8118" s="85"/>
      <c r="B8118" s="85"/>
      <c r="C8118" s="85"/>
      <c r="D8118" s="46"/>
      <c r="E8118" s="46"/>
      <c r="F8118" s="46"/>
      <c r="G8118" s="46"/>
      <c r="H8118" s="40">
        <v>0</v>
      </c>
      <c r="I8118" s="35"/>
    </row>
    <row r="8119" spans="1:9" ht="13">
      <c r="A8119" s="85"/>
      <c r="B8119" s="85"/>
      <c r="C8119" s="85"/>
      <c r="D8119" s="46"/>
      <c r="E8119" s="46"/>
      <c r="F8119" s="46"/>
      <c r="G8119" s="46"/>
      <c r="H8119" s="40">
        <v>0</v>
      </c>
      <c r="I8119" s="35"/>
    </row>
    <row r="8120" spans="1:9" ht="13">
      <c r="A8120" s="85"/>
      <c r="B8120" s="85"/>
      <c r="C8120" s="85"/>
      <c r="D8120" s="46"/>
      <c r="E8120" s="46"/>
      <c r="F8120" s="46"/>
      <c r="G8120" s="46"/>
      <c r="H8120" s="40">
        <v>0</v>
      </c>
      <c r="I8120" s="35"/>
    </row>
    <row r="8121" spans="1:9" ht="13">
      <c r="A8121" s="85"/>
      <c r="B8121" s="85"/>
      <c r="C8121" s="85"/>
      <c r="D8121" s="46"/>
      <c r="E8121" s="46"/>
      <c r="F8121" s="46"/>
      <c r="G8121" s="46"/>
      <c r="H8121" s="40">
        <v>0</v>
      </c>
      <c r="I8121" s="35"/>
    </row>
    <row r="8122" spans="1:9" ht="13">
      <c r="A8122" s="85"/>
      <c r="B8122" s="85"/>
      <c r="C8122" s="85"/>
      <c r="D8122" s="46"/>
      <c r="E8122" s="46"/>
      <c r="F8122" s="46"/>
      <c r="G8122" s="46"/>
      <c r="H8122" s="40">
        <v>0</v>
      </c>
      <c r="I8122" s="35"/>
    </row>
    <row r="8123" spans="1:9" ht="13">
      <c r="A8123" s="85"/>
      <c r="B8123" s="85"/>
      <c r="C8123" s="85"/>
      <c r="D8123" s="46"/>
      <c r="E8123" s="46"/>
      <c r="F8123" s="46"/>
      <c r="G8123" s="46"/>
      <c r="H8123" s="40">
        <v>0</v>
      </c>
      <c r="I8123" s="35"/>
    </row>
    <row r="8124" spans="1:9" ht="13">
      <c r="A8124" s="85"/>
      <c r="B8124" s="85"/>
      <c r="C8124" s="85"/>
      <c r="D8124" s="46"/>
      <c r="E8124" s="46"/>
      <c r="F8124" s="46"/>
      <c r="G8124" s="46"/>
      <c r="H8124" s="40">
        <v>0</v>
      </c>
      <c r="I8124" s="35"/>
    </row>
    <row r="8125" spans="1:9" ht="13">
      <c r="A8125" s="85"/>
      <c r="B8125" s="85"/>
      <c r="C8125" s="85"/>
      <c r="D8125" s="46"/>
      <c r="E8125" s="46"/>
      <c r="F8125" s="46"/>
      <c r="G8125" s="46"/>
      <c r="H8125" s="40">
        <v>0</v>
      </c>
      <c r="I8125" s="35"/>
    </row>
    <row r="8126" spans="1:9" ht="13">
      <c r="A8126" s="85"/>
      <c r="B8126" s="85"/>
      <c r="C8126" s="85"/>
      <c r="D8126" s="46"/>
      <c r="E8126" s="46"/>
      <c r="F8126" s="46"/>
      <c r="G8126" s="46"/>
      <c r="H8126" s="40">
        <v>0</v>
      </c>
      <c r="I8126" s="35"/>
    </row>
    <row r="8127" spans="1:9" ht="13">
      <c r="A8127" s="85"/>
      <c r="B8127" s="85"/>
      <c r="C8127" s="85"/>
      <c r="D8127" s="46"/>
      <c r="E8127" s="46"/>
      <c r="F8127" s="46"/>
      <c r="G8127" s="46"/>
      <c r="H8127" s="40">
        <v>0</v>
      </c>
      <c r="I8127" s="35"/>
    </row>
    <row r="8128" spans="1:9" ht="13">
      <c r="A8128" s="85"/>
      <c r="B8128" s="85"/>
      <c r="C8128" s="85"/>
      <c r="D8128" s="46"/>
      <c r="E8128" s="46"/>
      <c r="F8128" s="46"/>
      <c r="G8128" s="46"/>
      <c r="H8128" s="40">
        <v>0</v>
      </c>
      <c r="I8128" s="35"/>
    </row>
    <row r="8129" spans="1:9" ht="13">
      <c r="A8129" s="85"/>
      <c r="B8129" s="85"/>
      <c r="C8129" s="85"/>
      <c r="D8129" s="46"/>
      <c r="E8129" s="46"/>
      <c r="F8129" s="46"/>
      <c r="G8129" s="46"/>
      <c r="H8129" s="40">
        <v>0</v>
      </c>
      <c r="I8129" s="35"/>
    </row>
    <row r="8130" spans="1:9" ht="13">
      <c r="A8130" s="85"/>
      <c r="B8130" s="85"/>
      <c r="C8130" s="85"/>
      <c r="D8130" s="46"/>
      <c r="E8130" s="46"/>
      <c r="F8130" s="46"/>
      <c r="G8130" s="46"/>
      <c r="H8130" s="40">
        <v>0</v>
      </c>
      <c r="I8130" s="35"/>
    </row>
    <row r="8131" spans="1:9" ht="13">
      <c r="A8131" s="85"/>
      <c r="B8131" s="85"/>
      <c r="C8131" s="85"/>
      <c r="D8131" s="46"/>
      <c r="E8131" s="46"/>
      <c r="F8131" s="46"/>
      <c r="G8131" s="46"/>
      <c r="H8131" s="40">
        <v>0</v>
      </c>
      <c r="I8131" s="35"/>
    </row>
    <row r="8132" spans="1:9" ht="13">
      <c r="A8132" s="85"/>
      <c r="B8132" s="85"/>
      <c r="C8132" s="85"/>
      <c r="D8132" s="46"/>
      <c r="E8132" s="46"/>
      <c r="F8132" s="46"/>
      <c r="G8132" s="46"/>
      <c r="H8132" s="40">
        <v>0</v>
      </c>
      <c r="I8132" s="35"/>
    </row>
    <row r="8133" spans="1:9" ht="13">
      <c r="A8133" s="85"/>
      <c r="B8133" s="85"/>
      <c r="C8133" s="85"/>
      <c r="D8133" s="46"/>
      <c r="E8133" s="46"/>
      <c r="F8133" s="46"/>
      <c r="G8133" s="46"/>
      <c r="H8133" s="40">
        <v>0</v>
      </c>
      <c r="I8133" s="35"/>
    </row>
    <row r="8134" spans="1:9" ht="13">
      <c r="A8134" s="85"/>
      <c r="B8134" s="85"/>
      <c r="C8134" s="85"/>
      <c r="D8134" s="46"/>
      <c r="E8134" s="46"/>
      <c r="F8134" s="46"/>
      <c r="G8134" s="46"/>
      <c r="H8134" s="40">
        <v>0</v>
      </c>
      <c r="I8134" s="35"/>
    </row>
    <row r="8135" spans="1:9" ht="13">
      <c r="A8135" s="85"/>
      <c r="B8135" s="85"/>
      <c r="C8135" s="85"/>
      <c r="D8135" s="46"/>
      <c r="E8135" s="46"/>
      <c r="F8135" s="46"/>
      <c r="G8135" s="46"/>
      <c r="H8135" s="40">
        <v>0</v>
      </c>
      <c r="I8135" s="35"/>
    </row>
    <row r="8136" spans="1:9" ht="13">
      <c r="A8136" s="85"/>
      <c r="B8136" s="85"/>
      <c r="C8136" s="85"/>
      <c r="D8136" s="46"/>
      <c r="E8136" s="46"/>
      <c r="F8136" s="46"/>
      <c r="G8136" s="46"/>
      <c r="H8136" s="40">
        <v>0</v>
      </c>
      <c r="I8136" s="35"/>
    </row>
    <row r="8137" spans="1:9" ht="13">
      <c r="A8137" s="85"/>
      <c r="B8137" s="85"/>
      <c r="C8137" s="85"/>
      <c r="D8137" s="46"/>
      <c r="E8137" s="46"/>
      <c r="F8137" s="46"/>
      <c r="G8137" s="46"/>
      <c r="H8137" s="40">
        <v>0</v>
      </c>
      <c r="I8137" s="35"/>
    </row>
    <row r="8138" spans="1:9" ht="13">
      <c r="A8138" s="85"/>
      <c r="B8138" s="85"/>
      <c r="C8138" s="85"/>
      <c r="D8138" s="46"/>
      <c r="E8138" s="46"/>
      <c r="F8138" s="46"/>
      <c r="G8138" s="46"/>
      <c r="H8138" s="40">
        <v>0</v>
      </c>
      <c r="I8138" s="35"/>
    </row>
    <row r="8139" spans="1:9" ht="13">
      <c r="A8139" s="85"/>
      <c r="B8139" s="85"/>
      <c r="C8139" s="85"/>
      <c r="D8139" s="46"/>
      <c r="E8139" s="46"/>
      <c r="F8139" s="46"/>
      <c r="G8139" s="46"/>
      <c r="H8139" s="40">
        <v>0</v>
      </c>
      <c r="I8139" s="35"/>
    </row>
    <row r="8140" spans="1:9" ht="13">
      <c r="A8140" s="85"/>
      <c r="B8140" s="85"/>
      <c r="C8140" s="85"/>
      <c r="D8140" s="46"/>
      <c r="E8140" s="46"/>
      <c r="F8140" s="46"/>
      <c r="G8140" s="46"/>
      <c r="H8140" s="40">
        <v>0</v>
      </c>
      <c r="I8140" s="35"/>
    </row>
    <row r="8141" spans="1:9" ht="13">
      <c r="A8141" s="85"/>
      <c r="B8141" s="85"/>
      <c r="C8141" s="85"/>
      <c r="D8141" s="46"/>
      <c r="E8141" s="46"/>
      <c r="F8141" s="46"/>
      <c r="G8141" s="46"/>
      <c r="H8141" s="40">
        <v>0</v>
      </c>
      <c r="I8141" s="35"/>
    </row>
    <row r="8142" spans="1:9" ht="13">
      <c r="A8142" s="85"/>
      <c r="B8142" s="85"/>
      <c r="C8142" s="85"/>
      <c r="D8142" s="46"/>
      <c r="E8142" s="46"/>
      <c r="F8142" s="46"/>
      <c r="G8142" s="46"/>
      <c r="H8142" s="40">
        <v>0</v>
      </c>
      <c r="I8142" s="35"/>
    </row>
    <row r="8143" spans="1:9" ht="13">
      <c r="A8143" s="85"/>
      <c r="B8143" s="85"/>
      <c r="C8143" s="85"/>
      <c r="D8143" s="46"/>
      <c r="E8143" s="46"/>
      <c r="F8143" s="46"/>
      <c r="G8143" s="46"/>
      <c r="H8143" s="40">
        <v>0</v>
      </c>
      <c r="I8143" s="35"/>
    </row>
    <row r="8144" spans="1:9" ht="13">
      <c r="A8144" s="85"/>
      <c r="B8144" s="85"/>
      <c r="C8144" s="85"/>
      <c r="D8144" s="46"/>
      <c r="E8144" s="46"/>
      <c r="F8144" s="46"/>
      <c r="G8144" s="46"/>
      <c r="H8144" s="40">
        <v>0</v>
      </c>
      <c r="I8144" s="35"/>
    </row>
    <row r="8145" spans="1:9" ht="13">
      <c r="A8145" s="85"/>
      <c r="B8145" s="85"/>
      <c r="C8145" s="85"/>
      <c r="D8145" s="46"/>
      <c r="E8145" s="46"/>
      <c r="F8145" s="46"/>
      <c r="G8145" s="46"/>
      <c r="H8145" s="40">
        <v>0</v>
      </c>
      <c r="I8145" s="35"/>
    </row>
    <row r="8146" spans="1:9" ht="13">
      <c r="A8146" s="85"/>
      <c r="B8146" s="85"/>
      <c r="C8146" s="85"/>
      <c r="D8146" s="46"/>
      <c r="E8146" s="46"/>
      <c r="F8146" s="46"/>
      <c r="G8146" s="46"/>
      <c r="H8146" s="40">
        <v>0</v>
      </c>
      <c r="I8146" s="35"/>
    </row>
    <row r="8147" spans="1:9" ht="13">
      <c r="A8147" s="85"/>
      <c r="B8147" s="85"/>
      <c r="C8147" s="85"/>
      <c r="D8147" s="46"/>
      <c r="E8147" s="46"/>
      <c r="F8147" s="46"/>
      <c r="G8147" s="46"/>
      <c r="H8147" s="40">
        <v>0</v>
      </c>
      <c r="I8147" s="35"/>
    </row>
    <row r="8148" spans="1:9" ht="13">
      <c r="A8148" s="85"/>
      <c r="B8148" s="85"/>
      <c r="C8148" s="85"/>
      <c r="D8148" s="46"/>
      <c r="E8148" s="46"/>
      <c r="F8148" s="46"/>
      <c r="G8148" s="46"/>
      <c r="H8148" s="40">
        <v>0</v>
      </c>
      <c r="I8148" s="35"/>
    </row>
    <row r="8149" spans="1:9" ht="13">
      <c r="A8149" s="85"/>
      <c r="B8149" s="85"/>
      <c r="C8149" s="85"/>
      <c r="D8149" s="46"/>
      <c r="E8149" s="46"/>
      <c r="F8149" s="46"/>
      <c r="G8149" s="46"/>
      <c r="H8149" s="40">
        <v>0</v>
      </c>
      <c r="I8149" s="35"/>
    </row>
    <row r="8150" spans="1:9" ht="13">
      <c r="A8150" s="85"/>
      <c r="B8150" s="85"/>
      <c r="C8150" s="85"/>
      <c r="D8150" s="46"/>
      <c r="E8150" s="46"/>
      <c r="F8150" s="46"/>
      <c r="G8150" s="46"/>
      <c r="H8150" s="40">
        <v>0</v>
      </c>
      <c r="I8150" s="35"/>
    </row>
    <row r="8151" spans="1:9" ht="13">
      <c r="A8151" s="85"/>
      <c r="B8151" s="85"/>
      <c r="C8151" s="85"/>
      <c r="D8151" s="46"/>
      <c r="E8151" s="46"/>
      <c r="F8151" s="46"/>
      <c r="G8151" s="46"/>
      <c r="H8151" s="40">
        <v>0</v>
      </c>
      <c r="I8151" s="35"/>
    </row>
    <row r="8152" spans="1:9" ht="13">
      <c r="A8152" s="85"/>
      <c r="B8152" s="85"/>
      <c r="C8152" s="85"/>
      <c r="D8152" s="46"/>
      <c r="E8152" s="46"/>
      <c r="F8152" s="46"/>
      <c r="G8152" s="46"/>
      <c r="H8152" s="40">
        <v>0</v>
      </c>
      <c r="I8152" s="35"/>
    </row>
    <row r="8153" spans="1:9" ht="13">
      <c r="A8153" s="85"/>
      <c r="B8153" s="85"/>
      <c r="C8153" s="85"/>
      <c r="D8153" s="46"/>
      <c r="E8153" s="46"/>
      <c r="F8153" s="46"/>
      <c r="G8153" s="46"/>
      <c r="H8153" s="40">
        <v>0</v>
      </c>
      <c r="I8153" s="35"/>
    </row>
    <row r="8154" spans="1:9" ht="13">
      <c r="A8154" s="85"/>
      <c r="B8154" s="85"/>
      <c r="C8154" s="85"/>
      <c r="D8154" s="46"/>
      <c r="E8154" s="46"/>
      <c r="F8154" s="46"/>
      <c r="G8154" s="46"/>
      <c r="H8154" s="40">
        <v>0</v>
      </c>
      <c r="I8154" s="35"/>
    </row>
    <row r="8155" spans="1:9" ht="13">
      <c r="A8155" s="85"/>
      <c r="B8155" s="85"/>
      <c r="C8155" s="85"/>
      <c r="D8155" s="46"/>
      <c r="E8155" s="46"/>
      <c r="F8155" s="46"/>
      <c r="G8155" s="46"/>
      <c r="H8155" s="40">
        <v>0</v>
      </c>
      <c r="I8155" s="35"/>
    </row>
    <row r="8156" spans="1:9" ht="13">
      <c r="A8156" s="85"/>
      <c r="B8156" s="85"/>
      <c r="C8156" s="85"/>
      <c r="D8156" s="46"/>
      <c r="E8156" s="46"/>
      <c r="F8156" s="46"/>
      <c r="G8156" s="46"/>
      <c r="H8156" s="40">
        <v>0</v>
      </c>
      <c r="I8156" s="35"/>
    </row>
    <row r="8157" spans="1:9" ht="13">
      <c r="A8157" s="85"/>
      <c r="B8157" s="85"/>
      <c r="C8157" s="85"/>
      <c r="D8157" s="46"/>
      <c r="E8157" s="46"/>
      <c r="F8157" s="46"/>
      <c r="G8157" s="46"/>
      <c r="H8157" s="40">
        <v>0</v>
      </c>
      <c r="I8157" s="35"/>
    </row>
    <row r="8158" spans="1:9" ht="13">
      <c r="A8158" s="85"/>
      <c r="B8158" s="85"/>
      <c r="C8158" s="85"/>
      <c r="D8158" s="46"/>
      <c r="E8158" s="46"/>
      <c r="F8158" s="46"/>
      <c r="G8158" s="46"/>
      <c r="H8158" s="40">
        <v>0</v>
      </c>
      <c r="I8158" s="35"/>
    </row>
    <row r="8159" spans="1:9" ht="13">
      <c r="A8159" s="85"/>
      <c r="B8159" s="85"/>
      <c r="C8159" s="85"/>
      <c r="D8159" s="46"/>
      <c r="E8159" s="46"/>
      <c r="F8159" s="46"/>
      <c r="G8159" s="46"/>
      <c r="H8159" s="40">
        <v>0</v>
      </c>
      <c r="I8159" s="35"/>
    </row>
    <row r="8160" spans="1:9" ht="13">
      <c r="A8160" s="85"/>
      <c r="B8160" s="85"/>
      <c r="C8160" s="85"/>
      <c r="D8160" s="46"/>
      <c r="E8160" s="46"/>
      <c r="F8160" s="46"/>
      <c r="G8160" s="46"/>
      <c r="H8160" s="40">
        <v>0</v>
      </c>
      <c r="I8160" s="35"/>
    </row>
    <row r="8161" spans="1:9" ht="13">
      <c r="A8161" s="85"/>
      <c r="B8161" s="85"/>
      <c r="C8161" s="85"/>
      <c r="D8161" s="46"/>
      <c r="E8161" s="46"/>
      <c r="F8161" s="46"/>
      <c r="G8161" s="46"/>
      <c r="H8161" s="40">
        <v>0</v>
      </c>
      <c r="I8161" s="35"/>
    </row>
    <row r="8162" spans="1:9" ht="13">
      <c r="A8162" s="85"/>
      <c r="B8162" s="85"/>
      <c r="C8162" s="85"/>
      <c r="D8162" s="46"/>
      <c r="E8162" s="46"/>
      <c r="F8162" s="46"/>
      <c r="G8162" s="46"/>
      <c r="H8162" s="40">
        <v>0</v>
      </c>
      <c r="I8162" s="35"/>
    </row>
    <row r="8163" spans="1:9" ht="13">
      <c r="A8163" s="85"/>
      <c r="B8163" s="85"/>
      <c r="C8163" s="85"/>
      <c r="D8163" s="46"/>
      <c r="E8163" s="46"/>
      <c r="F8163" s="46"/>
      <c r="G8163" s="46"/>
      <c r="H8163" s="40">
        <v>0</v>
      </c>
      <c r="I8163" s="35"/>
    </row>
    <row r="8164" spans="1:9" ht="13">
      <c r="A8164" s="85"/>
      <c r="B8164" s="85"/>
      <c r="C8164" s="85"/>
      <c r="D8164" s="46"/>
      <c r="E8164" s="46"/>
      <c r="F8164" s="46"/>
      <c r="G8164" s="46"/>
      <c r="H8164" s="40">
        <v>0</v>
      </c>
      <c r="I8164" s="35"/>
    </row>
    <row r="8165" spans="1:9" ht="13">
      <c r="A8165" s="85"/>
      <c r="B8165" s="85"/>
      <c r="C8165" s="85"/>
      <c r="D8165" s="46"/>
      <c r="E8165" s="46"/>
      <c r="F8165" s="46"/>
      <c r="G8165" s="46"/>
      <c r="H8165" s="40">
        <v>0</v>
      </c>
      <c r="I8165" s="35"/>
    </row>
    <row r="8166" spans="1:9" ht="13">
      <c r="A8166" s="85"/>
      <c r="B8166" s="85"/>
      <c r="C8166" s="85"/>
      <c r="D8166" s="46"/>
      <c r="E8166" s="46"/>
      <c r="F8166" s="46"/>
      <c r="G8166" s="46"/>
      <c r="H8166" s="40">
        <v>0</v>
      </c>
      <c r="I8166" s="35"/>
    </row>
    <row r="8167" spans="1:9" ht="13">
      <c r="A8167" s="85"/>
      <c r="B8167" s="85"/>
      <c r="C8167" s="85"/>
      <c r="D8167" s="46"/>
      <c r="E8167" s="46"/>
      <c r="F8167" s="46"/>
      <c r="G8167" s="46"/>
      <c r="H8167" s="40">
        <v>0</v>
      </c>
      <c r="I8167" s="35"/>
    </row>
    <row r="8168" spans="1:9" ht="13">
      <c r="A8168" s="85"/>
      <c r="B8168" s="85"/>
      <c r="C8168" s="85"/>
      <c r="D8168" s="46"/>
      <c r="E8168" s="46"/>
      <c r="F8168" s="46"/>
      <c r="G8168" s="46"/>
      <c r="H8168" s="40">
        <v>0</v>
      </c>
      <c r="I8168" s="35"/>
    </row>
    <row r="8169" spans="1:9" ht="13">
      <c r="A8169" s="85"/>
      <c r="B8169" s="85"/>
      <c r="C8169" s="85"/>
      <c r="D8169" s="46"/>
      <c r="E8169" s="46"/>
      <c r="F8169" s="46"/>
      <c r="G8169" s="46"/>
      <c r="H8169" s="40">
        <v>0</v>
      </c>
      <c r="I8169" s="35"/>
    </row>
    <row r="8170" spans="1:9" ht="13">
      <c r="A8170" s="85"/>
      <c r="B8170" s="85"/>
      <c r="C8170" s="85"/>
      <c r="D8170" s="46"/>
      <c r="E8170" s="46"/>
      <c r="F8170" s="46"/>
      <c r="G8170" s="46"/>
      <c r="H8170" s="40">
        <v>0</v>
      </c>
      <c r="I8170" s="35"/>
    </row>
    <row r="8171" spans="1:9" ht="13">
      <c r="A8171" s="85"/>
      <c r="B8171" s="85"/>
      <c r="C8171" s="85"/>
      <c r="D8171" s="46"/>
      <c r="E8171" s="46"/>
      <c r="F8171" s="46"/>
      <c r="G8171" s="46"/>
      <c r="H8171" s="40">
        <v>0</v>
      </c>
      <c r="I8171" s="35"/>
    </row>
    <row r="8172" spans="1:9" ht="13">
      <c r="A8172" s="85"/>
      <c r="B8172" s="85"/>
      <c r="C8172" s="85"/>
      <c r="D8172" s="46"/>
      <c r="E8172" s="46"/>
      <c r="F8172" s="46"/>
      <c r="G8172" s="46"/>
      <c r="H8172" s="40">
        <v>0</v>
      </c>
      <c r="I8172" s="35"/>
    </row>
    <row r="8173" spans="1:9" ht="13">
      <c r="A8173" s="85"/>
      <c r="B8173" s="85"/>
      <c r="C8173" s="85"/>
      <c r="D8173" s="46"/>
      <c r="E8173" s="46"/>
      <c r="F8173" s="46"/>
      <c r="G8173" s="46"/>
      <c r="H8173" s="40">
        <v>0</v>
      </c>
      <c r="I8173" s="35"/>
    </row>
    <row r="8174" spans="1:9" ht="13">
      <c r="A8174" s="85"/>
      <c r="B8174" s="85"/>
      <c r="C8174" s="85"/>
      <c r="D8174" s="46"/>
      <c r="E8174" s="46"/>
      <c r="F8174" s="46"/>
      <c r="G8174" s="46"/>
      <c r="H8174" s="40">
        <v>0</v>
      </c>
      <c r="I8174" s="35"/>
    </row>
    <row r="8175" spans="1:9" ht="13">
      <c r="A8175" s="85"/>
      <c r="B8175" s="85"/>
      <c r="C8175" s="85"/>
      <c r="D8175" s="46"/>
      <c r="E8175" s="46"/>
      <c r="F8175" s="46"/>
      <c r="G8175" s="46"/>
      <c r="H8175" s="40">
        <v>0</v>
      </c>
      <c r="I8175" s="35"/>
    </row>
    <row r="8176" spans="1:9" ht="13">
      <c r="A8176" s="85"/>
      <c r="B8176" s="85"/>
      <c r="C8176" s="85"/>
      <c r="D8176" s="46"/>
      <c r="E8176" s="46"/>
      <c r="F8176" s="46"/>
      <c r="G8176" s="46"/>
      <c r="H8176" s="40">
        <v>0</v>
      </c>
      <c r="I8176" s="35"/>
    </row>
    <row r="8177" spans="1:9" ht="13">
      <c r="A8177" s="85"/>
      <c r="B8177" s="85"/>
      <c r="C8177" s="85"/>
      <c r="D8177" s="46"/>
      <c r="E8177" s="46"/>
      <c r="F8177" s="46"/>
      <c r="G8177" s="46"/>
      <c r="H8177" s="40">
        <v>0</v>
      </c>
      <c r="I8177" s="35"/>
    </row>
    <row r="8178" spans="1:9" ht="13">
      <c r="A8178" s="85"/>
      <c r="B8178" s="85"/>
      <c r="C8178" s="85"/>
      <c r="D8178" s="46"/>
      <c r="E8178" s="46"/>
      <c r="F8178" s="46"/>
      <c r="G8178" s="46"/>
      <c r="H8178" s="40">
        <v>0</v>
      </c>
      <c r="I8178" s="35"/>
    </row>
    <row r="8179" spans="1:9" ht="13">
      <c r="A8179" s="85"/>
      <c r="B8179" s="85"/>
      <c r="C8179" s="85"/>
      <c r="D8179" s="46"/>
      <c r="E8179" s="46"/>
      <c r="F8179" s="46"/>
      <c r="G8179" s="46"/>
      <c r="H8179" s="40">
        <v>0</v>
      </c>
      <c r="I8179" s="35"/>
    </row>
    <row r="8180" spans="1:9" ht="13">
      <c r="A8180" s="85"/>
      <c r="B8180" s="85"/>
      <c r="C8180" s="85"/>
      <c r="D8180" s="46"/>
      <c r="E8180" s="46"/>
      <c r="F8180" s="46"/>
      <c r="G8180" s="46"/>
      <c r="H8180" s="40">
        <v>0</v>
      </c>
      <c r="I8180" s="35"/>
    </row>
    <row r="8181" spans="1:9" ht="13">
      <c r="A8181" s="85"/>
      <c r="B8181" s="85"/>
      <c r="C8181" s="85"/>
      <c r="D8181" s="46"/>
      <c r="E8181" s="46"/>
      <c r="F8181" s="46"/>
      <c r="G8181" s="46"/>
      <c r="H8181" s="40">
        <v>0</v>
      </c>
      <c r="I8181" s="35"/>
    </row>
    <row r="8182" spans="1:9" ht="13">
      <c r="A8182" s="85"/>
      <c r="B8182" s="85"/>
      <c r="C8182" s="85"/>
      <c r="D8182" s="46"/>
      <c r="E8182" s="46"/>
      <c r="F8182" s="46"/>
      <c r="G8182" s="46"/>
      <c r="H8182" s="40">
        <v>0</v>
      </c>
      <c r="I8182" s="35"/>
    </row>
    <row r="8183" spans="1:9" ht="13">
      <c r="A8183" s="85"/>
      <c r="B8183" s="85"/>
      <c r="C8183" s="85"/>
      <c r="D8183" s="46"/>
      <c r="E8183" s="46"/>
      <c r="F8183" s="46"/>
      <c r="G8183" s="46"/>
      <c r="H8183" s="40">
        <v>0</v>
      </c>
      <c r="I8183" s="35"/>
    </row>
    <row r="8184" spans="1:9" ht="13">
      <c r="A8184" s="85"/>
      <c r="B8184" s="85"/>
      <c r="C8184" s="85"/>
      <c r="D8184" s="46"/>
      <c r="E8184" s="46"/>
      <c r="F8184" s="46"/>
      <c r="G8184" s="46"/>
      <c r="H8184" s="40">
        <v>0</v>
      </c>
      <c r="I8184" s="35"/>
    </row>
    <row r="8185" spans="1:9" ht="13">
      <c r="A8185" s="85"/>
      <c r="B8185" s="85"/>
      <c r="C8185" s="85"/>
      <c r="D8185" s="46"/>
      <c r="E8185" s="46"/>
      <c r="F8185" s="46"/>
      <c r="G8185" s="46"/>
      <c r="H8185" s="40">
        <v>0</v>
      </c>
      <c r="I8185" s="35"/>
    </row>
    <row r="8186" spans="1:9" ht="13">
      <c r="A8186" s="85"/>
      <c r="B8186" s="85"/>
      <c r="C8186" s="85"/>
      <c r="D8186" s="46"/>
      <c r="E8186" s="46"/>
      <c r="F8186" s="46"/>
      <c r="G8186" s="46"/>
      <c r="H8186" s="40">
        <v>0</v>
      </c>
      <c r="I8186" s="35"/>
    </row>
    <row r="8187" spans="1:9" ht="13">
      <c r="A8187" s="85"/>
      <c r="B8187" s="85"/>
      <c r="C8187" s="85"/>
      <c r="D8187" s="46"/>
      <c r="E8187" s="46"/>
      <c r="F8187" s="46"/>
      <c r="G8187" s="46"/>
      <c r="H8187" s="40">
        <v>0</v>
      </c>
      <c r="I8187" s="35"/>
    </row>
    <row r="8188" spans="1:9" ht="13">
      <c r="A8188" s="85"/>
      <c r="B8188" s="85"/>
      <c r="C8188" s="85"/>
      <c r="D8188" s="46"/>
      <c r="E8188" s="46"/>
      <c r="F8188" s="46"/>
      <c r="G8188" s="46"/>
      <c r="H8188" s="40">
        <v>0</v>
      </c>
      <c r="I8188" s="35"/>
    </row>
    <row r="8189" spans="1:9" ht="13">
      <c r="A8189" s="85"/>
      <c r="B8189" s="85"/>
      <c r="C8189" s="85"/>
      <c r="D8189" s="46"/>
      <c r="E8189" s="46"/>
      <c r="F8189" s="46"/>
      <c r="G8189" s="46"/>
      <c r="H8189" s="40">
        <v>0</v>
      </c>
      <c r="I8189" s="35"/>
    </row>
    <row r="8190" spans="1:9" ht="13">
      <c r="A8190" s="85"/>
      <c r="B8190" s="85"/>
      <c r="C8190" s="85"/>
      <c r="D8190" s="46"/>
      <c r="E8190" s="46"/>
      <c r="F8190" s="46"/>
      <c r="G8190" s="46"/>
      <c r="H8190" s="40">
        <v>0</v>
      </c>
      <c r="I8190" s="35"/>
    </row>
    <row r="8191" spans="1:9" ht="13">
      <c r="A8191" s="85"/>
      <c r="B8191" s="85"/>
      <c r="C8191" s="85"/>
      <c r="D8191" s="46"/>
      <c r="E8191" s="46"/>
      <c r="F8191" s="46"/>
      <c r="G8191" s="46"/>
      <c r="H8191" s="40">
        <v>0</v>
      </c>
      <c r="I8191" s="35"/>
    </row>
    <row r="8192" spans="1:9" ht="13">
      <c r="A8192" s="85"/>
      <c r="B8192" s="85"/>
      <c r="C8192" s="85"/>
      <c r="D8192" s="46"/>
      <c r="E8192" s="46"/>
      <c r="F8192" s="46"/>
      <c r="G8192" s="46"/>
      <c r="H8192" s="40">
        <v>0</v>
      </c>
      <c r="I8192" s="35"/>
    </row>
    <row r="8193" spans="1:9" ht="13">
      <c r="A8193" s="85"/>
      <c r="B8193" s="85"/>
      <c r="C8193" s="85"/>
      <c r="D8193" s="46"/>
      <c r="E8193" s="46"/>
      <c r="F8193" s="46"/>
      <c r="G8193" s="46"/>
      <c r="H8193" s="40">
        <v>0</v>
      </c>
      <c r="I8193" s="35"/>
    </row>
    <row r="8194" spans="1:9" ht="13">
      <c r="A8194" s="85"/>
      <c r="B8194" s="85"/>
      <c r="C8194" s="85"/>
      <c r="D8194" s="46"/>
      <c r="E8194" s="46"/>
      <c r="F8194" s="46"/>
      <c r="G8194" s="46"/>
      <c r="H8194" s="40">
        <v>0</v>
      </c>
      <c r="I8194" s="35"/>
    </row>
    <row r="8195" spans="1:9" ht="13">
      <c r="A8195" s="85"/>
      <c r="B8195" s="85"/>
      <c r="C8195" s="85"/>
      <c r="D8195" s="46"/>
      <c r="E8195" s="46"/>
      <c r="F8195" s="46"/>
      <c r="G8195" s="46"/>
      <c r="H8195" s="40">
        <v>0</v>
      </c>
      <c r="I8195" s="35"/>
    </row>
    <row r="8196" spans="1:9" ht="13">
      <c r="A8196" s="85"/>
      <c r="B8196" s="85"/>
      <c r="C8196" s="85"/>
      <c r="D8196" s="46"/>
      <c r="E8196" s="46"/>
      <c r="F8196" s="46"/>
      <c r="G8196" s="46"/>
      <c r="H8196" s="40">
        <v>0</v>
      </c>
      <c r="I8196" s="35"/>
    </row>
    <row r="8197" spans="1:9" ht="13">
      <c r="A8197" s="85"/>
      <c r="B8197" s="85"/>
      <c r="C8197" s="85"/>
      <c r="D8197" s="46"/>
      <c r="E8197" s="46"/>
      <c r="F8197" s="46"/>
      <c r="G8197" s="46"/>
      <c r="H8197" s="40">
        <v>0</v>
      </c>
      <c r="I8197" s="35"/>
    </row>
    <row r="8198" spans="1:9" ht="13">
      <c r="A8198" s="85"/>
      <c r="B8198" s="85"/>
      <c r="C8198" s="85"/>
      <c r="D8198" s="46"/>
      <c r="E8198" s="46"/>
      <c r="F8198" s="46"/>
      <c r="G8198" s="46"/>
      <c r="H8198" s="40">
        <v>0</v>
      </c>
      <c r="I8198" s="35"/>
    </row>
    <row r="8199" spans="1:9" ht="13">
      <c r="A8199" s="85"/>
      <c r="B8199" s="85"/>
      <c r="C8199" s="85"/>
      <c r="D8199" s="46"/>
      <c r="E8199" s="46"/>
      <c r="F8199" s="46"/>
      <c r="G8199" s="46"/>
      <c r="H8199" s="40">
        <v>0</v>
      </c>
      <c r="I8199" s="35"/>
    </row>
    <row r="8200" spans="1:9" ht="13">
      <c r="A8200" s="85"/>
      <c r="B8200" s="85"/>
      <c r="C8200" s="85"/>
      <c r="D8200" s="46"/>
      <c r="E8200" s="46"/>
      <c r="F8200" s="46"/>
      <c r="G8200" s="46"/>
      <c r="H8200" s="40">
        <v>0</v>
      </c>
      <c r="I8200" s="35"/>
    </row>
    <row r="8201" spans="1:9" ht="13">
      <c r="A8201" s="85"/>
      <c r="B8201" s="85"/>
      <c r="C8201" s="85"/>
      <c r="D8201" s="46"/>
      <c r="E8201" s="46"/>
      <c r="F8201" s="46"/>
      <c r="G8201" s="46"/>
      <c r="H8201" s="40">
        <v>0</v>
      </c>
      <c r="I8201" s="35"/>
    </row>
    <row r="8202" spans="1:9" ht="13">
      <c r="A8202" s="85"/>
      <c r="B8202" s="85"/>
      <c r="C8202" s="85"/>
      <c r="D8202" s="46"/>
      <c r="E8202" s="46"/>
      <c r="F8202" s="46"/>
      <c r="G8202" s="46"/>
      <c r="H8202" s="40">
        <v>0</v>
      </c>
      <c r="I8202" s="35"/>
    </row>
    <row r="8203" spans="1:9" ht="13">
      <c r="A8203" s="85"/>
      <c r="B8203" s="85"/>
      <c r="C8203" s="85"/>
      <c r="D8203" s="46"/>
      <c r="E8203" s="46"/>
      <c r="F8203" s="46"/>
      <c r="G8203" s="46"/>
      <c r="H8203" s="40">
        <v>0</v>
      </c>
      <c r="I8203" s="35"/>
    </row>
    <row r="8204" spans="1:9" ht="13">
      <c r="A8204" s="85"/>
      <c r="B8204" s="85"/>
      <c r="C8204" s="85"/>
      <c r="D8204" s="46"/>
      <c r="E8204" s="46"/>
      <c r="F8204" s="46"/>
      <c r="G8204" s="46"/>
      <c r="H8204" s="40">
        <v>0</v>
      </c>
      <c r="I8204" s="35"/>
    </row>
    <row r="8205" spans="1:9" ht="13">
      <c r="A8205" s="85"/>
      <c r="B8205" s="85"/>
      <c r="C8205" s="85"/>
      <c r="D8205" s="46"/>
      <c r="E8205" s="46"/>
      <c r="F8205" s="46"/>
      <c r="G8205" s="46"/>
      <c r="H8205" s="40">
        <v>0</v>
      </c>
      <c r="I8205" s="35"/>
    </row>
    <row r="8206" spans="1:9" ht="13">
      <c r="A8206" s="85"/>
      <c r="B8206" s="85"/>
      <c r="C8206" s="85"/>
      <c r="D8206" s="46"/>
      <c r="E8206" s="46"/>
      <c r="F8206" s="46"/>
      <c r="G8206" s="46"/>
      <c r="H8206" s="40">
        <v>0</v>
      </c>
      <c r="I8206" s="35"/>
    </row>
    <row r="8207" spans="1:9" ht="13">
      <c r="A8207" s="85"/>
      <c r="B8207" s="85"/>
      <c r="C8207" s="85"/>
      <c r="D8207" s="46"/>
      <c r="E8207" s="46"/>
      <c r="F8207" s="46"/>
      <c r="G8207" s="46"/>
      <c r="H8207" s="40">
        <v>0</v>
      </c>
      <c r="I8207" s="35"/>
    </row>
    <row r="8208" spans="1:9" ht="13">
      <c r="A8208" s="85"/>
      <c r="B8208" s="85"/>
      <c r="C8208" s="85"/>
      <c r="D8208" s="46"/>
      <c r="E8208" s="46"/>
      <c r="F8208" s="46"/>
      <c r="G8208" s="46"/>
      <c r="H8208" s="40">
        <v>0</v>
      </c>
      <c r="I8208" s="35"/>
    </row>
    <row r="8209" spans="1:9" ht="13">
      <c r="A8209" s="85"/>
      <c r="B8209" s="85"/>
      <c r="C8209" s="85"/>
      <c r="D8209" s="46"/>
      <c r="E8209" s="46"/>
      <c r="F8209" s="46"/>
      <c r="G8209" s="46"/>
      <c r="H8209" s="40">
        <v>0</v>
      </c>
      <c r="I8209" s="35"/>
    </row>
    <row r="8210" spans="1:9" ht="13">
      <c r="A8210" s="85"/>
      <c r="B8210" s="85"/>
      <c r="C8210" s="85"/>
      <c r="D8210" s="46"/>
      <c r="E8210" s="46"/>
      <c r="F8210" s="46"/>
      <c r="G8210" s="46"/>
      <c r="H8210" s="40">
        <v>0</v>
      </c>
      <c r="I8210" s="35"/>
    </row>
    <row r="8211" spans="1:9" ht="13">
      <c r="A8211" s="85"/>
      <c r="B8211" s="85"/>
      <c r="C8211" s="85"/>
      <c r="D8211" s="46"/>
      <c r="E8211" s="46"/>
      <c r="F8211" s="46"/>
      <c r="G8211" s="46"/>
      <c r="H8211" s="40">
        <v>0</v>
      </c>
      <c r="I8211" s="35"/>
    </row>
    <row r="8212" spans="1:9" ht="13">
      <c r="A8212" s="85"/>
      <c r="B8212" s="85"/>
      <c r="C8212" s="85"/>
      <c r="D8212" s="46"/>
      <c r="E8212" s="46"/>
      <c r="F8212" s="46"/>
      <c r="G8212" s="46"/>
      <c r="H8212" s="40">
        <v>0</v>
      </c>
      <c r="I8212" s="35"/>
    </row>
    <row r="8213" spans="1:9" ht="13">
      <c r="A8213" s="85"/>
      <c r="B8213" s="85"/>
      <c r="C8213" s="85"/>
      <c r="D8213" s="46"/>
      <c r="E8213" s="46"/>
      <c r="F8213" s="46"/>
      <c r="G8213" s="46"/>
      <c r="H8213" s="40">
        <v>0</v>
      </c>
      <c r="I8213" s="35"/>
    </row>
    <row r="8214" spans="1:9" ht="13">
      <c r="A8214" s="85"/>
      <c r="B8214" s="85"/>
      <c r="C8214" s="85"/>
      <c r="D8214" s="46"/>
      <c r="E8214" s="46"/>
      <c r="F8214" s="46"/>
      <c r="G8214" s="46"/>
      <c r="H8214" s="40">
        <v>0</v>
      </c>
      <c r="I8214" s="35"/>
    </row>
    <row r="8215" spans="1:9" ht="13">
      <c r="A8215" s="85"/>
      <c r="B8215" s="85"/>
      <c r="C8215" s="85"/>
      <c r="D8215" s="46"/>
      <c r="E8215" s="46"/>
      <c r="F8215" s="46"/>
      <c r="G8215" s="46"/>
      <c r="H8215" s="40">
        <v>0</v>
      </c>
      <c r="I8215" s="35"/>
    </row>
    <row r="8216" spans="1:9" ht="13">
      <c r="A8216" s="85"/>
      <c r="B8216" s="85"/>
      <c r="C8216" s="85"/>
      <c r="D8216" s="46"/>
      <c r="E8216" s="46"/>
      <c r="F8216" s="46"/>
      <c r="G8216" s="46"/>
      <c r="H8216" s="40">
        <v>0</v>
      </c>
      <c r="I8216" s="35"/>
    </row>
    <row r="8217" spans="1:9" ht="13">
      <c r="A8217" s="85"/>
      <c r="B8217" s="85"/>
      <c r="C8217" s="85"/>
      <c r="D8217" s="46"/>
      <c r="E8217" s="46"/>
      <c r="F8217" s="46"/>
      <c r="G8217" s="46"/>
      <c r="H8217" s="40">
        <v>0</v>
      </c>
      <c r="I8217" s="35"/>
    </row>
    <row r="8218" spans="1:9" ht="13">
      <c r="A8218" s="85"/>
      <c r="B8218" s="85"/>
      <c r="C8218" s="85"/>
      <c r="D8218" s="46"/>
      <c r="E8218" s="46"/>
      <c r="F8218" s="46"/>
      <c r="G8218" s="46"/>
      <c r="H8218" s="40">
        <v>0</v>
      </c>
      <c r="I8218" s="35"/>
    </row>
    <row r="8219" spans="1:9" ht="13">
      <c r="A8219" s="85"/>
      <c r="B8219" s="85"/>
      <c r="C8219" s="85"/>
      <c r="D8219" s="46"/>
      <c r="E8219" s="46"/>
      <c r="F8219" s="46"/>
      <c r="G8219" s="46"/>
      <c r="H8219" s="40">
        <v>0</v>
      </c>
      <c r="I8219" s="35"/>
    </row>
    <row r="8220" spans="1:9" ht="13">
      <c r="A8220" s="85"/>
      <c r="B8220" s="85"/>
      <c r="C8220" s="85"/>
      <c r="D8220" s="46"/>
      <c r="E8220" s="46"/>
      <c r="F8220" s="46"/>
      <c r="G8220" s="46"/>
      <c r="H8220" s="40">
        <v>0</v>
      </c>
      <c r="I8220" s="35"/>
    </row>
    <row r="8221" spans="1:9" ht="13">
      <c r="A8221" s="85"/>
      <c r="B8221" s="85"/>
      <c r="C8221" s="85"/>
      <c r="D8221" s="46"/>
      <c r="E8221" s="46"/>
      <c r="F8221" s="46"/>
      <c r="G8221" s="46"/>
      <c r="H8221" s="40">
        <v>0</v>
      </c>
      <c r="I8221" s="35"/>
    </row>
    <row r="8222" spans="1:9" ht="13">
      <c r="A8222" s="85"/>
      <c r="B8222" s="85"/>
      <c r="C8222" s="85"/>
      <c r="D8222" s="46"/>
      <c r="E8222" s="46"/>
      <c r="F8222" s="46"/>
      <c r="G8222" s="46"/>
      <c r="H8222" s="40">
        <v>0</v>
      </c>
      <c r="I8222" s="35"/>
    </row>
    <row r="8223" spans="1:9" ht="13">
      <c r="A8223" s="85"/>
      <c r="B8223" s="85"/>
      <c r="C8223" s="85"/>
      <c r="D8223" s="46"/>
      <c r="E8223" s="46"/>
      <c r="F8223" s="46"/>
      <c r="G8223" s="46"/>
      <c r="H8223" s="40">
        <v>0</v>
      </c>
      <c r="I8223" s="35"/>
    </row>
    <row r="8224" spans="1:9" ht="13">
      <c r="A8224" s="85"/>
      <c r="B8224" s="85"/>
      <c r="C8224" s="85"/>
      <c r="D8224" s="46"/>
      <c r="E8224" s="46"/>
      <c r="F8224" s="46"/>
      <c r="G8224" s="46"/>
      <c r="H8224" s="40">
        <v>0</v>
      </c>
      <c r="I8224" s="35"/>
    </row>
    <row r="8225" spans="1:9" ht="13">
      <c r="A8225" s="85"/>
      <c r="B8225" s="85"/>
      <c r="C8225" s="85"/>
      <c r="D8225" s="46"/>
      <c r="E8225" s="46"/>
      <c r="F8225" s="46"/>
      <c r="G8225" s="46"/>
      <c r="H8225" s="40">
        <v>0</v>
      </c>
      <c r="I8225" s="35"/>
    </row>
    <row r="8226" spans="1:9" ht="13">
      <c r="A8226" s="85"/>
      <c r="B8226" s="85"/>
      <c r="C8226" s="85"/>
      <c r="D8226" s="46"/>
      <c r="E8226" s="46"/>
      <c r="F8226" s="46"/>
      <c r="G8226" s="46"/>
      <c r="H8226" s="40">
        <v>0</v>
      </c>
      <c r="I8226" s="35"/>
    </row>
    <row r="8227" spans="1:9" ht="13">
      <c r="A8227" s="85"/>
      <c r="B8227" s="85"/>
      <c r="C8227" s="85"/>
      <c r="D8227" s="46"/>
      <c r="E8227" s="46"/>
      <c r="F8227" s="46"/>
      <c r="G8227" s="46"/>
      <c r="H8227" s="40">
        <v>0</v>
      </c>
      <c r="I8227" s="35"/>
    </row>
    <row r="8228" spans="1:9" ht="13">
      <c r="A8228" s="85"/>
      <c r="B8228" s="85"/>
      <c r="C8228" s="85"/>
      <c r="D8228" s="46"/>
      <c r="E8228" s="46"/>
      <c r="F8228" s="46"/>
      <c r="G8228" s="46"/>
      <c r="H8228" s="40">
        <v>0</v>
      </c>
      <c r="I8228" s="35"/>
    </row>
    <row r="8229" spans="1:9" ht="13">
      <c r="A8229" s="85"/>
      <c r="B8229" s="85"/>
      <c r="C8229" s="85"/>
      <c r="D8229" s="46"/>
      <c r="E8229" s="46"/>
      <c r="F8229" s="46"/>
      <c r="G8229" s="46"/>
      <c r="H8229" s="40">
        <v>0</v>
      </c>
      <c r="I8229" s="35"/>
    </row>
    <row r="8230" spans="1:9" ht="13">
      <c r="A8230" s="85"/>
      <c r="B8230" s="85"/>
      <c r="C8230" s="85"/>
      <c r="D8230" s="46"/>
      <c r="E8230" s="46"/>
      <c r="F8230" s="46"/>
      <c r="G8230" s="46"/>
      <c r="H8230" s="40">
        <v>0</v>
      </c>
      <c r="I8230" s="35"/>
    </row>
    <row r="8231" spans="1:9" ht="13">
      <c r="A8231" s="85"/>
      <c r="B8231" s="85"/>
      <c r="C8231" s="85"/>
      <c r="D8231" s="46"/>
      <c r="E8231" s="46"/>
      <c r="F8231" s="46"/>
      <c r="G8231" s="46"/>
      <c r="H8231" s="40">
        <v>0</v>
      </c>
      <c r="I8231" s="35"/>
    </row>
    <row r="8232" spans="1:9" ht="13">
      <c r="A8232" s="85"/>
      <c r="B8232" s="85"/>
      <c r="C8232" s="85"/>
      <c r="D8232" s="46"/>
      <c r="E8232" s="46"/>
      <c r="F8232" s="46"/>
      <c r="G8232" s="46"/>
      <c r="H8232" s="40">
        <v>0</v>
      </c>
      <c r="I8232" s="35"/>
    </row>
    <row r="8233" spans="1:9" ht="13">
      <c r="A8233" s="85"/>
      <c r="B8233" s="85"/>
      <c r="C8233" s="85"/>
      <c r="D8233" s="46"/>
      <c r="E8233" s="46"/>
      <c r="F8233" s="46"/>
      <c r="G8233" s="46"/>
      <c r="H8233" s="40">
        <v>0</v>
      </c>
      <c r="I8233" s="35"/>
    </row>
    <row r="8234" spans="1:9" ht="13">
      <c r="A8234" s="85"/>
      <c r="B8234" s="85"/>
      <c r="C8234" s="85"/>
      <c r="D8234" s="46"/>
      <c r="E8234" s="46"/>
      <c r="F8234" s="46"/>
      <c r="G8234" s="46"/>
      <c r="H8234" s="40">
        <v>0</v>
      </c>
      <c r="I8234" s="35"/>
    </row>
    <row r="8235" spans="1:9" ht="13">
      <c r="A8235" s="85"/>
      <c r="B8235" s="85"/>
      <c r="C8235" s="85"/>
      <c r="D8235" s="46"/>
      <c r="E8235" s="46"/>
      <c r="F8235" s="46"/>
      <c r="G8235" s="46"/>
      <c r="H8235" s="40">
        <v>0</v>
      </c>
      <c r="I8235" s="35"/>
    </row>
    <row r="8236" spans="1:9" ht="13">
      <c r="A8236" s="85"/>
      <c r="B8236" s="85"/>
      <c r="C8236" s="85"/>
      <c r="D8236" s="46"/>
      <c r="E8236" s="46"/>
      <c r="F8236" s="46"/>
      <c r="G8236" s="46"/>
      <c r="H8236" s="40">
        <v>0</v>
      </c>
      <c r="I8236" s="35"/>
    </row>
    <row r="8237" spans="1:9" ht="13">
      <c r="A8237" s="85"/>
      <c r="B8237" s="85"/>
      <c r="C8237" s="85"/>
      <c r="D8237" s="46"/>
      <c r="E8237" s="46"/>
      <c r="F8237" s="46"/>
      <c r="G8237" s="46"/>
      <c r="H8237" s="40">
        <v>0</v>
      </c>
      <c r="I8237" s="35"/>
    </row>
    <row r="8238" spans="1:9" ht="13">
      <c r="A8238" s="85"/>
      <c r="B8238" s="85"/>
      <c r="C8238" s="85"/>
      <c r="D8238" s="46"/>
      <c r="E8238" s="46"/>
      <c r="F8238" s="46"/>
      <c r="G8238" s="46"/>
      <c r="H8238" s="40">
        <v>0</v>
      </c>
      <c r="I8238" s="35"/>
    </row>
    <row r="8239" spans="1:9" ht="13">
      <c r="A8239" s="85"/>
      <c r="B8239" s="85"/>
      <c r="C8239" s="85"/>
      <c r="D8239" s="46"/>
      <c r="E8239" s="46"/>
      <c r="F8239" s="46"/>
      <c r="G8239" s="46"/>
      <c r="H8239" s="40">
        <v>0</v>
      </c>
      <c r="I8239" s="35"/>
    </row>
    <row r="8240" spans="1:9" ht="13">
      <c r="A8240" s="85"/>
      <c r="B8240" s="85"/>
      <c r="C8240" s="85"/>
      <c r="D8240" s="46"/>
      <c r="E8240" s="46"/>
      <c r="F8240" s="46"/>
      <c r="G8240" s="46"/>
      <c r="H8240" s="40">
        <v>0</v>
      </c>
      <c r="I8240" s="35"/>
    </row>
    <row r="8241" spans="1:9" ht="13">
      <c r="A8241" s="85"/>
      <c r="B8241" s="85"/>
      <c r="C8241" s="85"/>
      <c r="D8241" s="46"/>
      <c r="E8241" s="46"/>
      <c r="F8241" s="46"/>
      <c r="G8241" s="46"/>
      <c r="H8241" s="40">
        <v>0</v>
      </c>
      <c r="I8241" s="35"/>
    </row>
    <row r="8242" spans="1:9" ht="13">
      <c r="A8242" s="85"/>
      <c r="B8242" s="85"/>
      <c r="C8242" s="85"/>
      <c r="D8242" s="46"/>
      <c r="E8242" s="46"/>
      <c r="F8242" s="46"/>
      <c r="G8242" s="46"/>
      <c r="H8242" s="40">
        <v>0</v>
      </c>
      <c r="I8242" s="35"/>
    </row>
    <row r="8243" spans="1:9" ht="13">
      <c r="A8243" s="85"/>
      <c r="B8243" s="85"/>
      <c r="C8243" s="85"/>
      <c r="D8243" s="46"/>
      <c r="E8243" s="46"/>
      <c r="F8243" s="46"/>
      <c r="G8243" s="46"/>
      <c r="H8243" s="40">
        <v>0</v>
      </c>
      <c r="I8243" s="35"/>
    </row>
    <row r="8244" spans="1:9" ht="13">
      <c r="A8244" s="85"/>
      <c r="B8244" s="85"/>
      <c r="C8244" s="85"/>
      <c r="D8244" s="46"/>
      <c r="E8244" s="46"/>
      <c r="F8244" s="46"/>
      <c r="G8244" s="46"/>
      <c r="H8244" s="40">
        <v>0</v>
      </c>
      <c r="I8244" s="35"/>
    </row>
    <row r="8245" spans="1:9" ht="13">
      <c r="A8245" s="85"/>
      <c r="B8245" s="85"/>
      <c r="C8245" s="85"/>
      <c r="D8245" s="46"/>
      <c r="E8245" s="46"/>
      <c r="F8245" s="46"/>
      <c r="G8245" s="46"/>
      <c r="H8245" s="40">
        <v>0</v>
      </c>
      <c r="I8245" s="35"/>
    </row>
    <row r="8246" spans="1:9" ht="13">
      <c r="A8246" s="85"/>
      <c r="B8246" s="85"/>
      <c r="C8246" s="85"/>
      <c r="D8246" s="46"/>
      <c r="E8246" s="46"/>
      <c r="F8246" s="46"/>
      <c r="G8246" s="46"/>
      <c r="H8246" s="40">
        <v>0</v>
      </c>
      <c r="I8246" s="35"/>
    </row>
    <row r="8247" spans="1:9" ht="13">
      <c r="A8247" s="85"/>
      <c r="B8247" s="85"/>
      <c r="C8247" s="85"/>
      <c r="D8247" s="46"/>
      <c r="E8247" s="46"/>
      <c r="F8247" s="46"/>
      <c r="G8247" s="46"/>
      <c r="H8247" s="40">
        <v>0</v>
      </c>
      <c r="I8247" s="35"/>
    </row>
    <row r="8248" spans="1:9" ht="13">
      <c r="A8248" s="85"/>
      <c r="B8248" s="85"/>
      <c r="C8248" s="85"/>
      <c r="D8248" s="46"/>
      <c r="E8248" s="46"/>
      <c r="F8248" s="46"/>
      <c r="G8248" s="46"/>
      <c r="H8248" s="40">
        <v>0</v>
      </c>
      <c r="I8248" s="35"/>
    </row>
    <row r="8249" spans="1:9" ht="13">
      <c r="A8249" s="85"/>
      <c r="B8249" s="85"/>
      <c r="C8249" s="85"/>
      <c r="D8249" s="46"/>
      <c r="E8249" s="46"/>
      <c r="F8249" s="46"/>
      <c r="G8249" s="46"/>
      <c r="H8249" s="40">
        <v>0</v>
      </c>
      <c r="I8249" s="35"/>
    </row>
    <row r="8250" spans="1:9" ht="13">
      <c r="A8250" s="85"/>
      <c r="B8250" s="85"/>
      <c r="C8250" s="85"/>
      <c r="D8250" s="46"/>
      <c r="E8250" s="46"/>
      <c r="F8250" s="46"/>
      <c r="G8250" s="46"/>
      <c r="H8250" s="40">
        <v>0</v>
      </c>
      <c r="I8250" s="35"/>
    </row>
    <row r="8251" spans="1:9" ht="13">
      <c r="A8251" s="85"/>
      <c r="B8251" s="85"/>
      <c r="C8251" s="85"/>
      <c r="D8251" s="46"/>
      <c r="E8251" s="46"/>
      <c r="F8251" s="46"/>
      <c r="G8251" s="46"/>
      <c r="H8251" s="40">
        <v>0</v>
      </c>
      <c r="I8251" s="35"/>
    </row>
    <row r="8252" spans="1:9" ht="13">
      <c r="A8252" s="85"/>
      <c r="B8252" s="85"/>
      <c r="C8252" s="85"/>
      <c r="D8252" s="46"/>
      <c r="E8252" s="46"/>
      <c r="F8252" s="46"/>
      <c r="G8252" s="46"/>
      <c r="H8252" s="40">
        <v>0</v>
      </c>
      <c r="I8252" s="35"/>
    </row>
    <row r="8253" spans="1:9" ht="13">
      <c r="A8253" s="85"/>
      <c r="B8253" s="85"/>
      <c r="C8253" s="85"/>
      <c r="D8253" s="46"/>
      <c r="E8253" s="46"/>
      <c r="F8253" s="46"/>
      <c r="G8253" s="46"/>
      <c r="H8253" s="40">
        <v>0</v>
      </c>
      <c r="I8253" s="35"/>
    </row>
    <row r="8254" spans="1:9" ht="13">
      <c r="A8254" s="85"/>
      <c r="B8254" s="85"/>
      <c r="C8254" s="85"/>
      <c r="D8254" s="46"/>
      <c r="E8254" s="46"/>
      <c r="F8254" s="46"/>
      <c r="G8254" s="46"/>
      <c r="H8254" s="40">
        <v>0</v>
      </c>
      <c r="I8254" s="35"/>
    </row>
    <row r="8255" spans="1:9" ht="13">
      <c r="A8255" s="85"/>
      <c r="B8255" s="85"/>
      <c r="C8255" s="85"/>
      <c r="D8255" s="46"/>
      <c r="E8255" s="46"/>
      <c r="F8255" s="46"/>
      <c r="G8255" s="46"/>
      <c r="H8255" s="40">
        <v>0</v>
      </c>
      <c r="I8255" s="35"/>
    </row>
    <row r="8256" spans="1:9" ht="13">
      <c r="A8256" s="85"/>
      <c r="B8256" s="85"/>
      <c r="C8256" s="85"/>
      <c r="D8256" s="46"/>
      <c r="E8256" s="46"/>
      <c r="F8256" s="46"/>
      <c r="G8256" s="46"/>
      <c r="H8256" s="40">
        <v>0</v>
      </c>
      <c r="I8256" s="35"/>
    </row>
    <row r="8257" spans="1:9" ht="13">
      <c r="A8257" s="85"/>
      <c r="B8257" s="85"/>
      <c r="C8257" s="85"/>
      <c r="D8257" s="46"/>
      <c r="E8257" s="46"/>
      <c r="F8257" s="46"/>
      <c r="G8257" s="46"/>
      <c r="H8257" s="40">
        <v>0</v>
      </c>
      <c r="I8257" s="35"/>
    </row>
    <row r="8258" spans="1:9" ht="13">
      <c r="A8258" s="85"/>
      <c r="B8258" s="85"/>
      <c r="C8258" s="85"/>
      <c r="D8258" s="46"/>
      <c r="E8258" s="46"/>
      <c r="F8258" s="46"/>
      <c r="G8258" s="46"/>
      <c r="H8258" s="40">
        <v>0</v>
      </c>
      <c r="I8258" s="35"/>
    </row>
    <row r="8259" spans="1:9" ht="13">
      <c r="A8259" s="85"/>
      <c r="B8259" s="85"/>
      <c r="C8259" s="85"/>
      <c r="D8259" s="46"/>
      <c r="E8259" s="46"/>
      <c r="F8259" s="46"/>
      <c r="G8259" s="46"/>
      <c r="H8259" s="40">
        <v>0</v>
      </c>
      <c r="I8259" s="35"/>
    </row>
    <row r="8260" spans="1:9" ht="13">
      <c r="A8260" s="85"/>
      <c r="B8260" s="85"/>
      <c r="C8260" s="85"/>
      <c r="D8260" s="46"/>
      <c r="E8260" s="46"/>
      <c r="F8260" s="46"/>
      <c r="G8260" s="46"/>
      <c r="H8260" s="40">
        <v>0</v>
      </c>
      <c r="I8260" s="35"/>
    </row>
    <row r="8261" spans="1:9" ht="13">
      <c r="A8261" s="85"/>
      <c r="B8261" s="85"/>
      <c r="C8261" s="85"/>
      <c r="D8261" s="46"/>
      <c r="E8261" s="46"/>
      <c r="F8261" s="46"/>
      <c r="G8261" s="46"/>
      <c r="H8261" s="40">
        <v>0</v>
      </c>
      <c r="I8261" s="35"/>
    </row>
    <row r="8262" spans="1:9" ht="13">
      <c r="A8262" s="85"/>
      <c r="B8262" s="85"/>
      <c r="C8262" s="85"/>
      <c r="D8262" s="46"/>
      <c r="E8262" s="46"/>
      <c r="F8262" s="46"/>
      <c r="G8262" s="46"/>
      <c r="H8262" s="40">
        <v>0</v>
      </c>
      <c r="I8262" s="35"/>
    </row>
    <row r="8263" spans="1:9" ht="13">
      <c r="A8263" s="85"/>
      <c r="B8263" s="85"/>
      <c r="C8263" s="85"/>
      <c r="D8263" s="46"/>
      <c r="E8263" s="46"/>
      <c r="F8263" s="46"/>
      <c r="G8263" s="46"/>
      <c r="H8263" s="40">
        <v>0</v>
      </c>
      <c r="I8263" s="35"/>
    </row>
    <row r="8264" spans="1:9" ht="13">
      <c r="A8264" s="85"/>
      <c r="B8264" s="85"/>
      <c r="C8264" s="85"/>
      <c r="D8264" s="46"/>
      <c r="E8264" s="46"/>
      <c r="F8264" s="46"/>
      <c r="G8264" s="46"/>
      <c r="H8264" s="40">
        <v>0</v>
      </c>
      <c r="I8264" s="35"/>
    </row>
    <row r="8265" spans="1:9" ht="13">
      <c r="A8265" s="85"/>
      <c r="B8265" s="85"/>
      <c r="C8265" s="85"/>
      <c r="D8265" s="46"/>
      <c r="E8265" s="46"/>
      <c r="F8265" s="46"/>
      <c r="G8265" s="46"/>
      <c r="H8265" s="40">
        <v>0</v>
      </c>
      <c r="I8265" s="35"/>
    </row>
    <row r="8266" spans="1:9" ht="13">
      <c r="A8266" s="85"/>
      <c r="B8266" s="85"/>
      <c r="C8266" s="85"/>
      <c r="D8266" s="46"/>
      <c r="E8266" s="46"/>
      <c r="F8266" s="46"/>
      <c r="G8266" s="46"/>
      <c r="H8266" s="40">
        <v>0</v>
      </c>
      <c r="I8266" s="35"/>
    </row>
    <row r="8267" spans="1:9" ht="13">
      <c r="A8267" s="85"/>
      <c r="B8267" s="85"/>
      <c r="C8267" s="85"/>
      <c r="D8267" s="46"/>
      <c r="E8267" s="46"/>
      <c r="F8267" s="46"/>
      <c r="G8267" s="46"/>
      <c r="H8267" s="40">
        <v>0</v>
      </c>
      <c r="I8267" s="35"/>
    </row>
    <row r="8268" spans="1:9" ht="13">
      <c r="A8268" s="85"/>
      <c r="B8268" s="85"/>
      <c r="C8268" s="85"/>
      <c r="D8268" s="46"/>
      <c r="E8268" s="46"/>
      <c r="F8268" s="46"/>
      <c r="G8268" s="46"/>
      <c r="H8268" s="40">
        <v>0</v>
      </c>
      <c r="I8268" s="35"/>
    </row>
    <row r="8269" spans="1:9" ht="13">
      <c r="A8269" s="85"/>
      <c r="B8269" s="85"/>
      <c r="C8269" s="85"/>
      <c r="D8269" s="46"/>
      <c r="E8269" s="46"/>
      <c r="F8269" s="46"/>
      <c r="G8269" s="46"/>
      <c r="H8269" s="40">
        <v>0</v>
      </c>
      <c r="I8269" s="35"/>
    </row>
    <row r="8270" spans="1:9" ht="13">
      <c r="A8270" s="85"/>
      <c r="B8270" s="85"/>
      <c r="C8270" s="85"/>
      <c r="D8270" s="46"/>
      <c r="E8270" s="46"/>
      <c r="F8270" s="46"/>
      <c r="G8270" s="46"/>
      <c r="H8270" s="40">
        <v>0</v>
      </c>
      <c r="I8270" s="35"/>
    </row>
    <row r="8271" spans="1:9" ht="13">
      <c r="A8271" s="85"/>
      <c r="B8271" s="85"/>
      <c r="C8271" s="85"/>
      <c r="D8271" s="46"/>
      <c r="E8271" s="46"/>
      <c r="F8271" s="46"/>
      <c r="G8271" s="46"/>
      <c r="H8271" s="40">
        <v>0</v>
      </c>
      <c r="I8271" s="35"/>
    </row>
    <row r="8272" spans="1:9" ht="13">
      <c r="A8272" s="85"/>
      <c r="B8272" s="85"/>
      <c r="C8272" s="85"/>
      <c r="D8272" s="46"/>
      <c r="E8272" s="46"/>
      <c r="F8272" s="46"/>
      <c r="G8272" s="46"/>
      <c r="H8272" s="40">
        <v>0</v>
      </c>
      <c r="I8272" s="35"/>
    </row>
    <row r="8273" spans="1:9" ht="13">
      <c r="A8273" s="85"/>
      <c r="B8273" s="85"/>
      <c r="C8273" s="85"/>
      <c r="D8273" s="46"/>
      <c r="E8273" s="46"/>
      <c r="F8273" s="46"/>
      <c r="G8273" s="46"/>
      <c r="H8273" s="40">
        <v>0</v>
      </c>
      <c r="I8273" s="35"/>
    </row>
    <row r="8274" spans="1:9" ht="13">
      <c r="A8274" s="85"/>
      <c r="B8274" s="85"/>
      <c r="C8274" s="85"/>
      <c r="D8274" s="46"/>
      <c r="E8274" s="46"/>
      <c r="F8274" s="46"/>
      <c r="G8274" s="46"/>
      <c r="H8274" s="40">
        <v>0</v>
      </c>
      <c r="I8274" s="35"/>
    </row>
    <row r="8275" spans="1:9" ht="13">
      <c r="A8275" s="85"/>
      <c r="B8275" s="85"/>
      <c r="C8275" s="85"/>
      <c r="D8275" s="46"/>
      <c r="E8275" s="46"/>
      <c r="F8275" s="46"/>
      <c r="G8275" s="46"/>
      <c r="H8275" s="40">
        <v>0</v>
      </c>
      <c r="I8275" s="35"/>
    </row>
    <row r="8276" spans="1:9" ht="13">
      <c r="A8276" s="85"/>
      <c r="B8276" s="85"/>
      <c r="C8276" s="85"/>
      <c r="D8276" s="46"/>
      <c r="E8276" s="46"/>
      <c r="F8276" s="46"/>
      <c r="G8276" s="46"/>
      <c r="H8276" s="40">
        <v>0</v>
      </c>
      <c r="I8276" s="35"/>
    </row>
    <row r="8277" spans="1:9" ht="13">
      <c r="A8277" s="85"/>
      <c r="B8277" s="85"/>
      <c r="C8277" s="85"/>
      <c r="D8277" s="46"/>
      <c r="E8277" s="46"/>
      <c r="F8277" s="46"/>
      <c r="G8277" s="46"/>
      <c r="H8277" s="40">
        <v>0</v>
      </c>
      <c r="I8277" s="35"/>
    </row>
    <row r="8278" spans="1:9" ht="13">
      <c r="A8278" s="85"/>
      <c r="B8278" s="85"/>
      <c r="C8278" s="85"/>
      <c r="D8278" s="46"/>
      <c r="E8278" s="46"/>
      <c r="F8278" s="46"/>
      <c r="G8278" s="46"/>
      <c r="H8278" s="40">
        <v>0</v>
      </c>
      <c r="I8278" s="35"/>
    </row>
    <row r="8279" spans="1:9" ht="13">
      <c r="A8279" s="85"/>
      <c r="B8279" s="85"/>
      <c r="C8279" s="85"/>
      <c r="D8279" s="46"/>
      <c r="E8279" s="46"/>
      <c r="F8279" s="46"/>
      <c r="G8279" s="46"/>
      <c r="H8279" s="40">
        <v>0</v>
      </c>
      <c r="I8279" s="35"/>
    </row>
    <row r="8280" spans="1:9" ht="13">
      <c r="A8280" s="85"/>
      <c r="B8280" s="85"/>
      <c r="C8280" s="85"/>
      <c r="D8280" s="46"/>
      <c r="E8280" s="46"/>
      <c r="F8280" s="46"/>
      <c r="G8280" s="46"/>
      <c r="H8280" s="40">
        <v>0</v>
      </c>
      <c r="I8280" s="35"/>
    </row>
    <row r="8281" spans="1:9" ht="13">
      <c r="A8281" s="85"/>
      <c r="B8281" s="85"/>
      <c r="C8281" s="85"/>
      <c r="D8281" s="46"/>
      <c r="E8281" s="46"/>
      <c r="F8281" s="46"/>
      <c r="G8281" s="46"/>
      <c r="H8281" s="40">
        <v>0</v>
      </c>
      <c r="I8281" s="35"/>
    </row>
    <row r="8282" spans="1:9" ht="13">
      <c r="A8282" s="85"/>
      <c r="B8282" s="85"/>
      <c r="C8282" s="85"/>
      <c r="D8282" s="46"/>
      <c r="E8282" s="46"/>
      <c r="F8282" s="46"/>
      <c r="G8282" s="46"/>
      <c r="H8282" s="40">
        <v>0</v>
      </c>
      <c r="I8282" s="35"/>
    </row>
    <row r="8283" spans="1:9" ht="13">
      <c r="A8283" s="85"/>
      <c r="B8283" s="85"/>
      <c r="C8283" s="85"/>
      <c r="D8283" s="46"/>
      <c r="E8283" s="46"/>
      <c r="F8283" s="46"/>
      <c r="G8283" s="46"/>
      <c r="H8283" s="40">
        <v>0</v>
      </c>
      <c r="I8283" s="35"/>
    </row>
    <row r="8284" spans="1:9" ht="13">
      <c r="A8284" s="85"/>
      <c r="B8284" s="85"/>
      <c r="C8284" s="85"/>
      <c r="D8284" s="46"/>
      <c r="E8284" s="46"/>
      <c r="F8284" s="46"/>
      <c r="G8284" s="46"/>
      <c r="H8284" s="40">
        <v>0</v>
      </c>
      <c r="I8284" s="35"/>
    </row>
    <row r="8285" spans="1:9" ht="13">
      <c r="A8285" s="85"/>
      <c r="B8285" s="85"/>
      <c r="C8285" s="85"/>
      <c r="D8285" s="46"/>
      <c r="E8285" s="46"/>
      <c r="F8285" s="46"/>
      <c r="G8285" s="46"/>
      <c r="H8285" s="40">
        <v>0</v>
      </c>
      <c r="I8285" s="35"/>
    </row>
    <row r="8286" spans="1:9" ht="13">
      <c r="A8286" s="85"/>
      <c r="B8286" s="85"/>
      <c r="C8286" s="85"/>
      <c r="D8286" s="46"/>
      <c r="E8286" s="46"/>
      <c r="F8286" s="46"/>
      <c r="G8286" s="46"/>
      <c r="H8286" s="40">
        <v>0</v>
      </c>
      <c r="I8286" s="35"/>
    </row>
    <row r="8287" spans="1:9" ht="13">
      <c r="A8287" s="85"/>
      <c r="B8287" s="85"/>
      <c r="C8287" s="85"/>
      <c r="D8287" s="46"/>
      <c r="E8287" s="46"/>
      <c r="F8287" s="46"/>
      <c r="G8287" s="46"/>
      <c r="H8287" s="40">
        <v>0</v>
      </c>
      <c r="I8287" s="35"/>
    </row>
    <row r="8288" spans="1:9" ht="13">
      <c r="A8288" s="85"/>
      <c r="B8288" s="85"/>
      <c r="C8288" s="85"/>
      <c r="D8288" s="46"/>
      <c r="E8288" s="46"/>
      <c r="F8288" s="46"/>
      <c r="G8288" s="46"/>
      <c r="H8288" s="40">
        <v>0</v>
      </c>
      <c r="I8288" s="35"/>
    </row>
    <row r="8289" spans="1:9" ht="13">
      <c r="A8289" s="85"/>
      <c r="B8289" s="85"/>
      <c r="C8289" s="85"/>
      <c r="D8289" s="46"/>
      <c r="E8289" s="46"/>
      <c r="F8289" s="46"/>
      <c r="G8289" s="46"/>
      <c r="H8289" s="40">
        <v>0</v>
      </c>
      <c r="I8289" s="35"/>
    </row>
    <row r="8290" spans="1:9" ht="13">
      <c r="A8290" s="85"/>
      <c r="B8290" s="85"/>
      <c r="C8290" s="85"/>
      <c r="D8290" s="46"/>
      <c r="E8290" s="46"/>
      <c r="F8290" s="46"/>
      <c r="G8290" s="46"/>
      <c r="H8290" s="40">
        <v>0</v>
      </c>
      <c r="I8290" s="35"/>
    </row>
    <row r="8291" spans="1:9" ht="13">
      <c r="A8291" s="85"/>
      <c r="B8291" s="85"/>
      <c r="C8291" s="85"/>
      <c r="D8291" s="46"/>
      <c r="E8291" s="46"/>
      <c r="F8291" s="46"/>
      <c r="G8291" s="46"/>
      <c r="H8291" s="40">
        <v>0</v>
      </c>
      <c r="I8291" s="35"/>
    </row>
    <row r="8292" spans="1:9" ht="13">
      <c r="A8292" s="85"/>
      <c r="B8292" s="85"/>
      <c r="C8292" s="85"/>
      <c r="D8292" s="46"/>
      <c r="E8292" s="46"/>
      <c r="F8292" s="46"/>
      <c r="G8292" s="46"/>
      <c r="H8292" s="40">
        <v>0</v>
      </c>
      <c r="I8292" s="35"/>
    </row>
    <row r="8293" spans="1:9" ht="13">
      <c r="A8293" s="85"/>
      <c r="B8293" s="85"/>
      <c r="C8293" s="85"/>
      <c r="D8293" s="46"/>
      <c r="E8293" s="46"/>
      <c r="F8293" s="46"/>
      <c r="G8293" s="46"/>
      <c r="H8293" s="40">
        <v>0</v>
      </c>
      <c r="I8293" s="35"/>
    </row>
    <row r="8294" spans="1:9" ht="13">
      <c r="A8294" s="85"/>
      <c r="B8294" s="85"/>
      <c r="C8294" s="85"/>
      <c r="D8294" s="46"/>
      <c r="E8294" s="46"/>
      <c r="F8294" s="46"/>
      <c r="G8294" s="46"/>
      <c r="H8294" s="40">
        <v>0</v>
      </c>
      <c r="I8294" s="35"/>
    </row>
    <row r="8295" spans="1:9" ht="13">
      <c r="A8295" s="85"/>
      <c r="B8295" s="85"/>
      <c r="C8295" s="85"/>
      <c r="D8295" s="46"/>
      <c r="E8295" s="46"/>
      <c r="F8295" s="46"/>
      <c r="G8295" s="46"/>
      <c r="H8295" s="40">
        <v>0</v>
      </c>
      <c r="I8295" s="35"/>
    </row>
    <row r="8296" spans="1:9" ht="13">
      <c r="A8296" s="85"/>
      <c r="B8296" s="85"/>
      <c r="C8296" s="85"/>
      <c r="D8296" s="46"/>
      <c r="E8296" s="46"/>
      <c r="F8296" s="46"/>
      <c r="G8296" s="46"/>
      <c r="H8296" s="40">
        <v>0</v>
      </c>
      <c r="I8296" s="35"/>
    </row>
    <row r="8297" spans="1:9" ht="13">
      <c r="A8297" s="85"/>
      <c r="B8297" s="85"/>
      <c r="C8297" s="85"/>
      <c r="D8297" s="46"/>
      <c r="E8297" s="46"/>
      <c r="F8297" s="46"/>
      <c r="G8297" s="46"/>
      <c r="H8297" s="40">
        <v>0</v>
      </c>
      <c r="I8297" s="35"/>
    </row>
    <row r="8298" spans="1:9" ht="13">
      <c r="A8298" s="85"/>
      <c r="B8298" s="85"/>
      <c r="C8298" s="85"/>
      <c r="D8298" s="46"/>
      <c r="E8298" s="46"/>
      <c r="F8298" s="46"/>
      <c r="G8298" s="46"/>
      <c r="H8298" s="40">
        <v>0</v>
      </c>
      <c r="I8298" s="35"/>
    </row>
    <row r="8299" spans="1:9" ht="13">
      <c r="A8299" s="85"/>
      <c r="B8299" s="85"/>
      <c r="C8299" s="85"/>
      <c r="D8299" s="46"/>
      <c r="E8299" s="46"/>
      <c r="F8299" s="46"/>
      <c r="G8299" s="46"/>
      <c r="H8299" s="40">
        <v>0</v>
      </c>
      <c r="I8299" s="35"/>
    </row>
    <row r="8300" spans="1:9" ht="13">
      <c r="A8300" s="85"/>
      <c r="B8300" s="85"/>
      <c r="C8300" s="85"/>
      <c r="D8300" s="46"/>
      <c r="E8300" s="46"/>
      <c r="F8300" s="46"/>
      <c r="G8300" s="46"/>
      <c r="H8300" s="40">
        <v>0</v>
      </c>
      <c r="I8300" s="35"/>
    </row>
    <row r="8301" spans="1:9" ht="13">
      <c r="A8301" s="85"/>
      <c r="B8301" s="85"/>
      <c r="C8301" s="85"/>
      <c r="D8301" s="46"/>
      <c r="E8301" s="46"/>
      <c r="F8301" s="46"/>
      <c r="G8301" s="46"/>
      <c r="H8301" s="40">
        <v>0</v>
      </c>
      <c r="I8301" s="35"/>
    </row>
    <row r="8302" spans="1:9" ht="13">
      <c r="A8302" s="85"/>
      <c r="B8302" s="85"/>
      <c r="C8302" s="85"/>
      <c r="D8302" s="46"/>
      <c r="E8302" s="46"/>
      <c r="F8302" s="46"/>
      <c r="G8302" s="46"/>
      <c r="H8302" s="40">
        <v>0</v>
      </c>
      <c r="I8302" s="35"/>
    </row>
    <row r="8303" spans="1:9" ht="13">
      <c r="A8303" s="85"/>
      <c r="B8303" s="85"/>
      <c r="C8303" s="85"/>
      <c r="D8303" s="46"/>
      <c r="E8303" s="46"/>
      <c r="F8303" s="46"/>
      <c r="G8303" s="46"/>
      <c r="H8303" s="40">
        <v>0</v>
      </c>
      <c r="I8303" s="35"/>
    </row>
    <row r="8304" spans="1:9" ht="13">
      <c r="A8304" s="85"/>
      <c r="B8304" s="85"/>
      <c r="C8304" s="85"/>
      <c r="D8304" s="46"/>
      <c r="E8304" s="46"/>
      <c r="F8304" s="46"/>
      <c r="G8304" s="46"/>
      <c r="H8304" s="40">
        <v>0</v>
      </c>
      <c r="I8304" s="35"/>
    </row>
    <row r="8305" spans="1:9" ht="13">
      <c r="A8305" s="85"/>
      <c r="B8305" s="85"/>
      <c r="C8305" s="85"/>
      <c r="D8305" s="46"/>
      <c r="E8305" s="46"/>
      <c r="F8305" s="46"/>
      <c r="G8305" s="46"/>
      <c r="H8305" s="40">
        <v>0</v>
      </c>
      <c r="I8305" s="35"/>
    </row>
    <row r="8306" spans="1:9" ht="13">
      <c r="A8306" s="85"/>
      <c r="B8306" s="85"/>
      <c r="C8306" s="85"/>
      <c r="D8306" s="46"/>
      <c r="E8306" s="46"/>
      <c r="F8306" s="46"/>
      <c r="G8306" s="46"/>
      <c r="H8306" s="40">
        <v>0</v>
      </c>
      <c r="I8306" s="35"/>
    </row>
    <row r="8307" spans="1:9" ht="13">
      <c r="A8307" s="85"/>
      <c r="B8307" s="85"/>
      <c r="C8307" s="85"/>
      <c r="D8307" s="46"/>
      <c r="E8307" s="46"/>
      <c r="F8307" s="46"/>
      <c r="G8307" s="46"/>
      <c r="H8307" s="40">
        <v>0</v>
      </c>
      <c r="I8307" s="35"/>
    </row>
    <row r="8308" spans="1:9" ht="13">
      <c r="A8308" s="85"/>
      <c r="B8308" s="85"/>
      <c r="C8308" s="85"/>
      <c r="D8308" s="46"/>
      <c r="E8308" s="46"/>
      <c r="F8308" s="46"/>
      <c r="G8308" s="46"/>
      <c r="H8308" s="40">
        <v>0</v>
      </c>
      <c r="I8308" s="35"/>
    </row>
    <row r="8309" spans="1:9" ht="13">
      <c r="A8309" s="85"/>
      <c r="B8309" s="85"/>
      <c r="C8309" s="85"/>
      <c r="D8309" s="46"/>
      <c r="E8309" s="46"/>
      <c r="F8309" s="46"/>
      <c r="G8309" s="46"/>
      <c r="H8309" s="40">
        <v>0</v>
      </c>
      <c r="I8309" s="35"/>
    </row>
    <row r="8310" spans="1:9" ht="13">
      <c r="A8310" s="85"/>
      <c r="B8310" s="85"/>
      <c r="C8310" s="85"/>
      <c r="D8310" s="46"/>
      <c r="E8310" s="46"/>
      <c r="F8310" s="46"/>
      <c r="G8310" s="46"/>
      <c r="H8310" s="40">
        <v>0</v>
      </c>
      <c r="I8310" s="35"/>
    </row>
    <row r="8311" spans="1:9" ht="13">
      <c r="A8311" s="85"/>
      <c r="B8311" s="85"/>
      <c r="C8311" s="85"/>
      <c r="D8311" s="46"/>
      <c r="E8311" s="46"/>
      <c r="F8311" s="46"/>
      <c r="G8311" s="46"/>
      <c r="H8311" s="40">
        <v>0</v>
      </c>
      <c r="I8311" s="35"/>
    </row>
    <row r="8312" spans="1:9" ht="13">
      <c r="A8312" s="85"/>
      <c r="B8312" s="85"/>
      <c r="C8312" s="85"/>
      <c r="D8312" s="46"/>
      <c r="E8312" s="46"/>
      <c r="F8312" s="46"/>
      <c r="G8312" s="46"/>
      <c r="H8312" s="40">
        <v>0</v>
      </c>
      <c r="I8312" s="35"/>
    </row>
    <row r="8313" spans="1:9" ht="13">
      <c r="A8313" s="85"/>
      <c r="B8313" s="85"/>
      <c r="C8313" s="85"/>
      <c r="D8313" s="46"/>
      <c r="E8313" s="46"/>
      <c r="F8313" s="46"/>
      <c r="G8313" s="46"/>
      <c r="H8313" s="40">
        <v>0</v>
      </c>
      <c r="I8313" s="35"/>
    </row>
    <row r="8314" spans="1:9" ht="13">
      <c r="A8314" s="85"/>
      <c r="B8314" s="85"/>
      <c r="C8314" s="85"/>
      <c r="D8314" s="46"/>
      <c r="E8314" s="46"/>
      <c r="F8314" s="46"/>
      <c r="G8314" s="46"/>
      <c r="H8314" s="40">
        <v>0</v>
      </c>
      <c r="I8314" s="35"/>
    </row>
    <row r="8315" spans="1:9" ht="13">
      <c r="A8315" s="85"/>
      <c r="B8315" s="85"/>
      <c r="C8315" s="85"/>
      <c r="D8315" s="46"/>
      <c r="E8315" s="46"/>
      <c r="F8315" s="46"/>
      <c r="G8315" s="46"/>
      <c r="H8315" s="40">
        <v>0</v>
      </c>
      <c r="I8315" s="35"/>
    </row>
    <row r="8316" spans="1:9" ht="13">
      <c r="A8316" s="85"/>
      <c r="B8316" s="85"/>
      <c r="C8316" s="85"/>
      <c r="D8316" s="46"/>
      <c r="E8316" s="46"/>
      <c r="F8316" s="46"/>
      <c r="G8316" s="46"/>
      <c r="H8316" s="40">
        <v>0</v>
      </c>
      <c r="I8316" s="35"/>
    </row>
    <row r="8317" spans="1:9" ht="13">
      <c r="A8317" s="85"/>
      <c r="B8317" s="85"/>
      <c r="C8317" s="85"/>
      <c r="D8317" s="46"/>
      <c r="E8317" s="46"/>
      <c r="F8317" s="46"/>
      <c r="G8317" s="46"/>
      <c r="H8317" s="40">
        <v>0</v>
      </c>
      <c r="I8317" s="35"/>
    </row>
    <row r="8318" spans="1:9" ht="13">
      <c r="A8318" s="85"/>
      <c r="B8318" s="85"/>
      <c r="C8318" s="85"/>
      <c r="D8318" s="46"/>
      <c r="E8318" s="46"/>
      <c r="F8318" s="46"/>
      <c r="G8318" s="46"/>
      <c r="H8318" s="40">
        <v>0</v>
      </c>
      <c r="I8318" s="35"/>
    </row>
    <row r="8319" spans="1:9" ht="13">
      <c r="A8319" s="85"/>
      <c r="B8319" s="85"/>
      <c r="C8319" s="85"/>
      <c r="D8319" s="46"/>
      <c r="E8319" s="46"/>
      <c r="F8319" s="46"/>
      <c r="G8319" s="46"/>
      <c r="H8319" s="40">
        <v>0</v>
      </c>
      <c r="I8319" s="35"/>
    </row>
    <row r="8320" spans="1:9" ht="13">
      <c r="A8320" s="85"/>
      <c r="B8320" s="85"/>
      <c r="C8320" s="85"/>
      <c r="D8320" s="46"/>
      <c r="E8320" s="46"/>
      <c r="F8320" s="46"/>
      <c r="G8320" s="46"/>
      <c r="H8320" s="40">
        <v>0</v>
      </c>
      <c r="I8320" s="35"/>
    </row>
    <row r="8321" spans="1:9" ht="13">
      <c r="A8321" s="85"/>
      <c r="B8321" s="85"/>
      <c r="C8321" s="85"/>
      <c r="D8321" s="46"/>
      <c r="E8321" s="46"/>
      <c r="F8321" s="46"/>
      <c r="G8321" s="46"/>
      <c r="H8321" s="40">
        <v>0</v>
      </c>
      <c r="I8321" s="35"/>
    </row>
    <row r="8322" spans="1:9" ht="13">
      <c r="A8322" s="85"/>
      <c r="B8322" s="85"/>
      <c r="C8322" s="85"/>
      <c r="D8322" s="46"/>
      <c r="E8322" s="46"/>
      <c r="F8322" s="46"/>
      <c r="G8322" s="46"/>
      <c r="H8322" s="40">
        <v>0</v>
      </c>
      <c r="I8322" s="35"/>
    </row>
    <row r="8323" spans="1:9" ht="13">
      <c r="A8323" s="85"/>
      <c r="B8323" s="85"/>
      <c r="C8323" s="85"/>
      <c r="D8323" s="46"/>
      <c r="E8323" s="46"/>
      <c r="F8323" s="46"/>
      <c r="G8323" s="46"/>
      <c r="H8323" s="40">
        <v>0</v>
      </c>
      <c r="I8323" s="35"/>
    </row>
    <row r="8324" spans="1:9" ht="13">
      <c r="A8324" s="85"/>
      <c r="B8324" s="85"/>
      <c r="C8324" s="85"/>
      <c r="D8324" s="46"/>
      <c r="E8324" s="46"/>
      <c r="F8324" s="46"/>
      <c r="G8324" s="46"/>
      <c r="H8324" s="40">
        <v>0</v>
      </c>
      <c r="I8324" s="35"/>
    </row>
    <row r="8325" spans="1:9" ht="13">
      <c r="A8325" s="85"/>
      <c r="B8325" s="85"/>
      <c r="C8325" s="85"/>
      <c r="D8325" s="46"/>
      <c r="E8325" s="46"/>
      <c r="F8325" s="46"/>
      <c r="G8325" s="46"/>
      <c r="H8325" s="40">
        <v>0</v>
      </c>
      <c r="I8325" s="35"/>
    </row>
    <row r="8326" spans="1:9" ht="13">
      <c r="A8326" s="85"/>
      <c r="B8326" s="85"/>
      <c r="C8326" s="85"/>
      <c r="D8326" s="46"/>
      <c r="E8326" s="46"/>
      <c r="F8326" s="46"/>
      <c r="G8326" s="46"/>
      <c r="H8326" s="40">
        <v>0</v>
      </c>
      <c r="I8326" s="35"/>
    </row>
    <row r="8327" spans="1:9" ht="13">
      <c r="A8327" s="85"/>
      <c r="B8327" s="85"/>
      <c r="C8327" s="85"/>
      <c r="D8327" s="46"/>
      <c r="E8327" s="46"/>
      <c r="F8327" s="46"/>
      <c r="G8327" s="46"/>
      <c r="H8327" s="40">
        <v>0</v>
      </c>
      <c r="I8327" s="35"/>
    </row>
    <row r="8328" spans="1:9" ht="13">
      <c r="A8328" s="85"/>
      <c r="B8328" s="85"/>
      <c r="C8328" s="85"/>
      <c r="D8328" s="46"/>
      <c r="E8328" s="46"/>
      <c r="F8328" s="46"/>
      <c r="G8328" s="46"/>
      <c r="H8328" s="40">
        <v>0</v>
      </c>
      <c r="I8328" s="35"/>
    </row>
    <row r="8329" spans="1:9" ht="13">
      <c r="A8329" s="85"/>
      <c r="B8329" s="85"/>
      <c r="C8329" s="85"/>
      <c r="D8329" s="46"/>
      <c r="E8329" s="46"/>
      <c r="F8329" s="46"/>
      <c r="G8329" s="46"/>
      <c r="H8329" s="40">
        <v>0</v>
      </c>
      <c r="I8329" s="35"/>
    </row>
    <row r="8330" spans="1:9" ht="13">
      <c r="A8330" s="85"/>
      <c r="B8330" s="85"/>
      <c r="C8330" s="85"/>
      <c r="D8330" s="46"/>
      <c r="E8330" s="46"/>
      <c r="F8330" s="46"/>
      <c r="G8330" s="46"/>
      <c r="H8330" s="40">
        <v>0</v>
      </c>
      <c r="I8330" s="35"/>
    </row>
    <row r="8331" spans="1:9" ht="13">
      <c r="A8331" s="85"/>
      <c r="B8331" s="85"/>
      <c r="C8331" s="85"/>
      <c r="D8331" s="46"/>
      <c r="E8331" s="46"/>
      <c r="F8331" s="46"/>
      <c r="G8331" s="46"/>
      <c r="H8331" s="40">
        <v>0</v>
      </c>
      <c r="I8331" s="35"/>
    </row>
    <row r="8332" spans="1:9" ht="13">
      <c r="A8332" s="85"/>
      <c r="B8332" s="85"/>
      <c r="C8332" s="85"/>
      <c r="D8332" s="46"/>
      <c r="E8332" s="46"/>
      <c r="F8332" s="46"/>
      <c r="G8332" s="46"/>
      <c r="H8332" s="40">
        <v>0</v>
      </c>
      <c r="I8332" s="35"/>
    </row>
    <row r="8333" spans="1:9" ht="13">
      <c r="A8333" s="85"/>
      <c r="B8333" s="85"/>
      <c r="C8333" s="85"/>
      <c r="D8333" s="46"/>
      <c r="E8333" s="46"/>
      <c r="F8333" s="46"/>
      <c r="G8333" s="46"/>
      <c r="H8333" s="40">
        <v>0</v>
      </c>
      <c r="I8333" s="35"/>
    </row>
    <row r="8334" spans="1:9" ht="13">
      <c r="A8334" s="85"/>
      <c r="B8334" s="85"/>
      <c r="C8334" s="85"/>
      <c r="D8334" s="46"/>
      <c r="E8334" s="46"/>
      <c r="F8334" s="46"/>
      <c r="G8334" s="46"/>
      <c r="H8334" s="40">
        <v>0</v>
      </c>
      <c r="I8334" s="35"/>
    </row>
    <row r="8335" spans="1:9" ht="13">
      <c r="A8335" s="85"/>
      <c r="B8335" s="85"/>
      <c r="C8335" s="85"/>
      <c r="D8335" s="46"/>
      <c r="E8335" s="46"/>
      <c r="F8335" s="46"/>
      <c r="G8335" s="46"/>
      <c r="H8335" s="40">
        <v>0</v>
      </c>
      <c r="I8335" s="35"/>
    </row>
    <row r="8336" spans="1:9" ht="13">
      <c r="A8336" s="85"/>
      <c r="B8336" s="85"/>
      <c r="C8336" s="85"/>
      <c r="D8336" s="46"/>
      <c r="E8336" s="46"/>
      <c r="F8336" s="46"/>
      <c r="G8336" s="46"/>
      <c r="H8336" s="40">
        <v>0</v>
      </c>
      <c r="I8336" s="35"/>
    </row>
    <row r="8337" spans="1:9" ht="13">
      <c r="A8337" s="85"/>
      <c r="B8337" s="85"/>
      <c r="C8337" s="85"/>
      <c r="D8337" s="46"/>
      <c r="E8337" s="46"/>
      <c r="F8337" s="46"/>
      <c r="G8337" s="46"/>
      <c r="H8337" s="40">
        <v>0</v>
      </c>
      <c r="I8337" s="35"/>
    </row>
    <row r="8338" spans="1:9" ht="13">
      <c r="A8338" s="85"/>
      <c r="B8338" s="85"/>
      <c r="C8338" s="85"/>
      <c r="D8338" s="46"/>
      <c r="E8338" s="46"/>
      <c r="F8338" s="46"/>
      <c r="G8338" s="46"/>
      <c r="H8338" s="40">
        <v>0</v>
      </c>
      <c r="I8338" s="35"/>
    </row>
    <row r="8339" spans="1:9" ht="13">
      <c r="A8339" s="85"/>
      <c r="B8339" s="85"/>
      <c r="C8339" s="85"/>
      <c r="D8339" s="46"/>
      <c r="E8339" s="46"/>
      <c r="F8339" s="46"/>
      <c r="G8339" s="46"/>
      <c r="H8339" s="40">
        <v>0</v>
      </c>
      <c r="I8339" s="35"/>
    </row>
    <row r="8340" spans="1:9" ht="13">
      <c r="A8340" s="85"/>
      <c r="B8340" s="85"/>
      <c r="C8340" s="85"/>
      <c r="D8340" s="46"/>
      <c r="E8340" s="46"/>
      <c r="F8340" s="46"/>
      <c r="G8340" s="46"/>
      <c r="H8340" s="40">
        <v>0</v>
      </c>
      <c r="I8340" s="35"/>
    </row>
    <row r="8341" spans="1:9" ht="13">
      <c r="A8341" s="85"/>
      <c r="B8341" s="85"/>
      <c r="C8341" s="85"/>
      <c r="D8341" s="46"/>
      <c r="E8341" s="46"/>
      <c r="F8341" s="46"/>
      <c r="G8341" s="46"/>
      <c r="H8341" s="40">
        <v>0</v>
      </c>
      <c r="I8341" s="35"/>
    </row>
    <row r="8342" spans="1:9" ht="13">
      <c r="A8342" s="85"/>
      <c r="B8342" s="85"/>
      <c r="C8342" s="85"/>
      <c r="D8342" s="46"/>
      <c r="E8342" s="46"/>
      <c r="F8342" s="46"/>
      <c r="G8342" s="46"/>
      <c r="H8342" s="40">
        <v>0</v>
      </c>
      <c r="I8342" s="35"/>
    </row>
    <row r="8343" spans="1:9" ht="13">
      <c r="A8343" s="85"/>
      <c r="B8343" s="85"/>
      <c r="C8343" s="85"/>
      <c r="D8343" s="46"/>
      <c r="E8343" s="46"/>
      <c r="F8343" s="46"/>
      <c r="G8343" s="46"/>
      <c r="H8343" s="40">
        <v>0</v>
      </c>
      <c r="I8343" s="35"/>
    </row>
    <row r="8344" spans="1:9" ht="13">
      <c r="A8344" s="85"/>
      <c r="B8344" s="85"/>
      <c r="C8344" s="85"/>
      <c r="D8344" s="46"/>
      <c r="E8344" s="46"/>
      <c r="F8344" s="46"/>
      <c r="G8344" s="46"/>
      <c r="H8344" s="40">
        <v>0</v>
      </c>
      <c r="I8344" s="35"/>
    </row>
    <row r="8345" spans="1:9" ht="13">
      <c r="A8345" s="85"/>
      <c r="B8345" s="85"/>
      <c r="C8345" s="85"/>
      <c r="D8345" s="46"/>
      <c r="E8345" s="46"/>
      <c r="F8345" s="46"/>
      <c r="G8345" s="46"/>
      <c r="H8345" s="40">
        <v>0</v>
      </c>
      <c r="I8345" s="35"/>
    </row>
    <row r="8346" spans="1:9" ht="13">
      <c r="A8346" s="85"/>
      <c r="B8346" s="85"/>
      <c r="C8346" s="85"/>
      <c r="D8346" s="46"/>
      <c r="E8346" s="46"/>
      <c r="F8346" s="46"/>
      <c r="G8346" s="46"/>
      <c r="H8346" s="40">
        <v>0</v>
      </c>
      <c r="I8346" s="35"/>
    </row>
    <row r="8347" spans="1:9" ht="13">
      <c r="A8347" s="85"/>
      <c r="B8347" s="85"/>
      <c r="C8347" s="85"/>
      <c r="D8347" s="46"/>
      <c r="E8347" s="46"/>
      <c r="F8347" s="46"/>
      <c r="G8347" s="46"/>
      <c r="H8347" s="40">
        <v>0</v>
      </c>
      <c r="I8347" s="35"/>
    </row>
    <row r="8348" spans="1:9" ht="13">
      <c r="A8348" s="85"/>
      <c r="B8348" s="85"/>
      <c r="C8348" s="85"/>
      <c r="D8348" s="46"/>
      <c r="E8348" s="46"/>
      <c r="F8348" s="46"/>
      <c r="G8348" s="46"/>
      <c r="H8348" s="40">
        <v>0</v>
      </c>
      <c r="I8348" s="35"/>
    </row>
    <row r="8349" spans="1:9" ht="13">
      <c r="A8349" s="85"/>
      <c r="B8349" s="85"/>
      <c r="C8349" s="85"/>
      <c r="D8349" s="46"/>
      <c r="E8349" s="46"/>
      <c r="F8349" s="46"/>
      <c r="G8349" s="46"/>
      <c r="H8349" s="40">
        <v>0</v>
      </c>
      <c r="I8349" s="35"/>
    </row>
    <row r="8350" spans="1:9" ht="13">
      <c r="A8350" s="85"/>
      <c r="B8350" s="85"/>
      <c r="C8350" s="85"/>
      <c r="D8350" s="46"/>
      <c r="E8350" s="46"/>
      <c r="F8350" s="46"/>
      <c r="G8350" s="46"/>
      <c r="H8350" s="40">
        <v>0</v>
      </c>
      <c r="I8350" s="35"/>
    </row>
    <row r="8351" spans="1:9" ht="13">
      <c r="A8351" s="85"/>
      <c r="B8351" s="85"/>
      <c r="C8351" s="85"/>
      <c r="D8351" s="46"/>
      <c r="E8351" s="46"/>
      <c r="F8351" s="46"/>
      <c r="G8351" s="46"/>
      <c r="H8351" s="40">
        <v>0</v>
      </c>
      <c r="I8351" s="35"/>
    </row>
    <row r="8352" spans="1:9" ht="13">
      <c r="A8352" s="85"/>
      <c r="B8352" s="85"/>
      <c r="C8352" s="85"/>
      <c r="D8352" s="46"/>
      <c r="E8352" s="46"/>
      <c r="F8352" s="46"/>
      <c r="G8352" s="46"/>
      <c r="H8352" s="40">
        <v>0</v>
      </c>
      <c r="I8352" s="35"/>
    </row>
    <row r="8353" spans="1:9" ht="13">
      <c r="A8353" s="85"/>
      <c r="B8353" s="85"/>
      <c r="C8353" s="85"/>
      <c r="D8353" s="46"/>
      <c r="E8353" s="46"/>
      <c r="F8353" s="46"/>
      <c r="G8353" s="46"/>
      <c r="H8353" s="40">
        <v>0</v>
      </c>
      <c r="I8353" s="35"/>
    </row>
    <row r="8354" spans="1:9" ht="13">
      <c r="A8354" s="85"/>
      <c r="B8354" s="85"/>
      <c r="C8354" s="85"/>
      <c r="D8354" s="46"/>
      <c r="E8354" s="46"/>
      <c r="F8354" s="46"/>
      <c r="G8354" s="46"/>
      <c r="H8354" s="40">
        <v>0</v>
      </c>
      <c r="I8354" s="35"/>
    </row>
    <row r="8355" spans="1:9" ht="13">
      <c r="A8355" s="85"/>
      <c r="B8355" s="85"/>
      <c r="C8355" s="85"/>
      <c r="D8355" s="46"/>
      <c r="E8355" s="46"/>
      <c r="F8355" s="46"/>
      <c r="G8355" s="46"/>
      <c r="H8355" s="40">
        <v>0</v>
      </c>
      <c r="I8355" s="35"/>
    </row>
    <row r="8356" spans="1:9" ht="13">
      <c r="A8356" s="85"/>
      <c r="B8356" s="85"/>
      <c r="C8356" s="85"/>
      <c r="D8356" s="46"/>
      <c r="E8356" s="46"/>
      <c r="F8356" s="46"/>
      <c r="G8356" s="46"/>
      <c r="H8356" s="40">
        <v>0</v>
      </c>
      <c r="I8356" s="35"/>
    </row>
    <row r="8357" spans="1:9" ht="13">
      <c r="A8357" s="85"/>
      <c r="B8357" s="85"/>
      <c r="C8357" s="85"/>
      <c r="D8357" s="46"/>
      <c r="E8357" s="46"/>
      <c r="F8357" s="46"/>
      <c r="G8357" s="46"/>
      <c r="H8357" s="40">
        <v>0</v>
      </c>
      <c r="I8357" s="35"/>
    </row>
    <row r="8358" spans="1:9" ht="13">
      <c r="A8358" s="85"/>
      <c r="B8358" s="85"/>
      <c r="C8358" s="85"/>
      <c r="D8358" s="46"/>
      <c r="E8358" s="46"/>
      <c r="F8358" s="46"/>
      <c r="G8358" s="46"/>
      <c r="H8358" s="40">
        <v>0</v>
      </c>
      <c r="I8358" s="35"/>
    </row>
    <row r="8359" spans="1:9" ht="13">
      <c r="A8359" s="85"/>
      <c r="B8359" s="85"/>
      <c r="C8359" s="85"/>
      <c r="D8359" s="46"/>
      <c r="E8359" s="46"/>
      <c r="F8359" s="46"/>
      <c r="G8359" s="46"/>
      <c r="H8359" s="40">
        <v>0</v>
      </c>
      <c r="I8359" s="35"/>
    </row>
    <row r="8360" spans="1:9" ht="13">
      <c r="A8360" s="85"/>
      <c r="B8360" s="85"/>
      <c r="C8360" s="85"/>
      <c r="D8360" s="46"/>
      <c r="E8360" s="46"/>
      <c r="F8360" s="46"/>
      <c r="G8360" s="46"/>
      <c r="H8360" s="40">
        <v>0</v>
      </c>
      <c r="I8360" s="35"/>
    </row>
    <row r="8361" spans="1:9" ht="13">
      <c r="A8361" s="85"/>
      <c r="B8361" s="85"/>
      <c r="C8361" s="85"/>
      <c r="D8361" s="46"/>
      <c r="E8361" s="46"/>
      <c r="F8361" s="46"/>
      <c r="G8361" s="46"/>
      <c r="H8361" s="40">
        <v>0</v>
      </c>
      <c r="I8361" s="35"/>
    </row>
    <row r="8362" spans="1:9" ht="13">
      <c r="A8362" s="85"/>
      <c r="B8362" s="85"/>
      <c r="C8362" s="85"/>
      <c r="D8362" s="46"/>
      <c r="E8362" s="46"/>
      <c r="F8362" s="46"/>
      <c r="G8362" s="46"/>
      <c r="H8362" s="40">
        <v>0</v>
      </c>
      <c r="I8362" s="35"/>
    </row>
    <row r="8363" spans="1:9" ht="13">
      <c r="A8363" s="85"/>
      <c r="B8363" s="85"/>
      <c r="C8363" s="85"/>
      <c r="D8363" s="46"/>
      <c r="E8363" s="46"/>
      <c r="F8363" s="46"/>
      <c r="G8363" s="46"/>
      <c r="H8363" s="40">
        <v>0</v>
      </c>
      <c r="I8363" s="35"/>
    </row>
    <row r="8364" spans="1:9" ht="13">
      <c r="A8364" s="85"/>
      <c r="B8364" s="85"/>
      <c r="C8364" s="85"/>
      <c r="D8364" s="46"/>
      <c r="E8364" s="46"/>
      <c r="F8364" s="46"/>
      <c r="G8364" s="46"/>
      <c r="H8364" s="40">
        <v>0</v>
      </c>
      <c r="I8364" s="35"/>
    </row>
    <row r="8365" spans="1:9" ht="13">
      <c r="A8365" s="85"/>
      <c r="B8365" s="85"/>
      <c r="C8365" s="85"/>
      <c r="D8365" s="46"/>
      <c r="E8365" s="46"/>
      <c r="F8365" s="46"/>
      <c r="G8365" s="46"/>
      <c r="H8365" s="40">
        <v>0</v>
      </c>
      <c r="I8365" s="35"/>
    </row>
    <row r="8366" spans="1:9" ht="13">
      <c r="A8366" s="85"/>
      <c r="B8366" s="85"/>
      <c r="C8366" s="85"/>
      <c r="D8366" s="46"/>
      <c r="E8366" s="46"/>
      <c r="F8366" s="46"/>
      <c r="G8366" s="46"/>
      <c r="H8366" s="40">
        <v>0</v>
      </c>
      <c r="I8366" s="35"/>
    </row>
    <row r="8367" spans="1:9" ht="13">
      <c r="A8367" s="85"/>
      <c r="B8367" s="85"/>
      <c r="C8367" s="85"/>
      <c r="D8367" s="46"/>
      <c r="E8367" s="46"/>
      <c r="F8367" s="46"/>
      <c r="G8367" s="46"/>
      <c r="H8367" s="40">
        <v>0</v>
      </c>
      <c r="I8367" s="35"/>
    </row>
    <row r="8368" spans="1:9" ht="13">
      <c r="A8368" s="85"/>
      <c r="B8368" s="85"/>
      <c r="C8368" s="85"/>
      <c r="D8368" s="46"/>
      <c r="E8368" s="46"/>
      <c r="F8368" s="46"/>
      <c r="G8368" s="46"/>
      <c r="H8368" s="40">
        <v>0</v>
      </c>
      <c r="I8368" s="35"/>
    </row>
    <row r="8369" spans="1:9" ht="13">
      <c r="A8369" s="85"/>
      <c r="B8369" s="85"/>
      <c r="C8369" s="85"/>
      <c r="D8369" s="46"/>
      <c r="E8369" s="46"/>
      <c r="F8369" s="46"/>
      <c r="G8369" s="46"/>
      <c r="H8369" s="40">
        <v>0</v>
      </c>
      <c r="I8369" s="35"/>
    </row>
    <row r="8370" spans="1:9" ht="13">
      <c r="A8370" s="85"/>
      <c r="B8370" s="85"/>
      <c r="C8370" s="85"/>
      <c r="D8370" s="46"/>
      <c r="E8370" s="46"/>
      <c r="F8370" s="46"/>
      <c r="G8370" s="46"/>
      <c r="H8370" s="40">
        <v>0</v>
      </c>
      <c r="I8370" s="35"/>
    </row>
    <row r="8371" spans="1:9" ht="13">
      <c r="A8371" s="85"/>
      <c r="B8371" s="85"/>
      <c r="C8371" s="85"/>
      <c r="D8371" s="46"/>
      <c r="E8371" s="46"/>
      <c r="F8371" s="46"/>
      <c r="G8371" s="46"/>
      <c r="H8371" s="40">
        <v>0</v>
      </c>
      <c r="I8371" s="35"/>
    </row>
    <row r="8372" spans="1:9" ht="13">
      <c r="A8372" s="85"/>
      <c r="B8372" s="85"/>
      <c r="C8372" s="85"/>
      <c r="D8372" s="46"/>
      <c r="E8372" s="46"/>
      <c r="F8372" s="46"/>
      <c r="G8372" s="46"/>
      <c r="H8372" s="40">
        <v>0</v>
      </c>
      <c r="I8372" s="35"/>
    </row>
    <row r="8373" spans="1:9" ht="13">
      <c r="A8373" s="85"/>
      <c r="B8373" s="85"/>
      <c r="C8373" s="85"/>
      <c r="D8373" s="46"/>
      <c r="E8373" s="46"/>
      <c r="F8373" s="46"/>
      <c r="G8373" s="46"/>
      <c r="H8373" s="40">
        <v>0</v>
      </c>
      <c r="I8373" s="35"/>
    </row>
    <row r="8374" spans="1:9" ht="13">
      <c r="A8374" s="85"/>
      <c r="B8374" s="85"/>
      <c r="C8374" s="85"/>
      <c r="D8374" s="46"/>
      <c r="E8374" s="46"/>
      <c r="F8374" s="46"/>
      <c r="G8374" s="46"/>
      <c r="H8374" s="40">
        <v>0</v>
      </c>
      <c r="I8374" s="35"/>
    </row>
    <row r="8375" spans="1:9" ht="13">
      <c r="A8375" s="85"/>
      <c r="B8375" s="85"/>
      <c r="C8375" s="85"/>
      <c r="D8375" s="46"/>
      <c r="E8375" s="46"/>
      <c r="F8375" s="46"/>
      <c r="G8375" s="46"/>
      <c r="H8375" s="40">
        <v>0</v>
      </c>
      <c r="I8375" s="35"/>
    </row>
    <row r="8376" spans="1:9" ht="13">
      <c r="A8376" s="85"/>
      <c r="B8376" s="85"/>
      <c r="C8376" s="85"/>
      <c r="D8376" s="46"/>
      <c r="E8376" s="46"/>
      <c r="F8376" s="46"/>
      <c r="G8376" s="46"/>
      <c r="H8376" s="40">
        <v>0</v>
      </c>
      <c r="I8376" s="35"/>
    </row>
    <row r="8377" spans="1:9" ht="13">
      <c r="A8377" s="85"/>
      <c r="B8377" s="85"/>
      <c r="C8377" s="85"/>
      <c r="D8377" s="46"/>
      <c r="E8377" s="46"/>
      <c r="F8377" s="46"/>
      <c r="G8377" s="46"/>
      <c r="H8377" s="40">
        <v>0</v>
      </c>
      <c r="I8377" s="35"/>
    </row>
    <row r="8378" spans="1:9" ht="13">
      <c r="A8378" s="85"/>
      <c r="B8378" s="85"/>
      <c r="C8378" s="85"/>
      <c r="D8378" s="46"/>
      <c r="E8378" s="46"/>
      <c r="F8378" s="46"/>
      <c r="G8378" s="46"/>
      <c r="H8378" s="40">
        <v>0</v>
      </c>
      <c r="I8378" s="35"/>
    </row>
    <row r="8379" spans="1:9" ht="13">
      <c r="A8379" s="85"/>
      <c r="B8379" s="85"/>
      <c r="C8379" s="85"/>
      <c r="D8379" s="46"/>
      <c r="E8379" s="46"/>
      <c r="F8379" s="46"/>
      <c r="G8379" s="46"/>
      <c r="H8379" s="40">
        <v>0</v>
      </c>
      <c r="I8379" s="35"/>
    </row>
    <row r="8380" spans="1:9" ht="13">
      <c r="A8380" s="85"/>
      <c r="B8380" s="85"/>
      <c r="C8380" s="85"/>
      <c r="D8380" s="46"/>
      <c r="E8380" s="46"/>
      <c r="F8380" s="46"/>
      <c r="G8380" s="46"/>
      <c r="H8380" s="40">
        <v>0</v>
      </c>
      <c r="I8380" s="35"/>
    </row>
    <row r="8381" spans="1:9" ht="13">
      <c r="A8381" s="85"/>
      <c r="B8381" s="85"/>
      <c r="C8381" s="85"/>
      <c r="D8381" s="46"/>
      <c r="E8381" s="46"/>
      <c r="F8381" s="46"/>
      <c r="G8381" s="46"/>
      <c r="H8381" s="40">
        <v>0</v>
      </c>
      <c r="I8381" s="35"/>
    </row>
    <row r="8382" spans="1:9" ht="13">
      <c r="A8382" s="85"/>
      <c r="B8382" s="85"/>
      <c r="C8382" s="85"/>
      <c r="D8382" s="46"/>
      <c r="E8382" s="46"/>
      <c r="F8382" s="46"/>
      <c r="G8382" s="46"/>
      <c r="H8382" s="40">
        <v>0</v>
      </c>
      <c r="I8382" s="35"/>
    </row>
    <row r="8383" spans="1:9" ht="13">
      <c r="A8383" s="85"/>
      <c r="B8383" s="85"/>
      <c r="C8383" s="85"/>
      <c r="D8383" s="46"/>
      <c r="E8383" s="46"/>
      <c r="F8383" s="46"/>
      <c r="G8383" s="46"/>
      <c r="H8383" s="40">
        <v>0</v>
      </c>
      <c r="I8383" s="35"/>
    </row>
    <row r="8384" spans="1:9" ht="13">
      <c r="A8384" s="85"/>
      <c r="B8384" s="85"/>
      <c r="C8384" s="85"/>
      <c r="D8384" s="46"/>
      <c r="E8384" s="46"/>
      <c r="F8384" s="46"/>
      <c r="G8384" s="46"/>
      <c r="H8384" s="40">
        <v>0</v>
      </c>
      <c r="I8384" s="35"/>
    </row>
    <row r="8385" spans="1:9" ht="13">
      <c r="A8385" s="85"/>
      <c r="B8385" s="85"/>
      <c r="C8385" s="85"/>
      <c r="D8385" s="46"/>
      <c r="E8385" s="46"/>
      <c r="F8385" s="46"/>
      <c r="G8385" s="46"/>
      <c r="H8385" s="40">
        <v>0</v>
      </c>
      <c r="I8385" s="35"/>
    </row>
    <row r="8386" spans="1:9" ht="13">
      <c r="A8386" s="85"/>
      <c r="B8386" s="85"/>
      <c r="C8386" s="85"/>
      <c r="D8386" s="46"/>
      <c r="E8386" s="46"/>
      <c r="F8386" s="46"/>
      <c r="G8386" s="46"/>
      <c r="H8386" s="40">
        <v>0</v>
      </c>
      <c r="I8386" s="35"/>
    </row>
    <row r="8387" spans="1:9" ht="13">
      <c r="A8387" s="85"/>
      <c r="B8387" s="85"/>
      <c r="C8387" s="85"/>
      <c r="D8387" s="46"/>
      <c r="E8387" s="46"/>
      <c r="F8387" s="46"/>
      <c r="G8387" s="46"/>
      <c r="H8387" s="40">
        <v>0</v>
      </c>
      <c r="I8387" s="35"/>
    </row>
    <row r="8388" spans="1:9" ht="13">
      <c r="A8388" s="85"/>
      <c r="B8388" s="85"/>
      <c r="C8388" s="85"/>
      <c r="D8388" s="46"/>
      <c r="E8388" s="46"/>
      <c r="F8388" s="46"/>
      <c r="G8388" s="46"/>
      <c r="H8388" s="40">
        <v>0</v>
      </c>
      <c r="I8388" s="35"/>
    </row>
    <row r="8389" spans="1:9" ht="13">
      <c r="A8389" s="85"/>
      <c r="B8389" s="85"/>
      <c r="C8389" s="85"/>
      <c r="D8389" s="46"/>
      <c r="E8389" s="46"/>
      <c r="F8389" s="46"/>
      <c r="G8389" s="46"/>
      <c r="H8389" s="40">
        <v>0</v>
      </c>
      <c r="I8389" s="35"/>
    </row>
    <row r="8390" spans="1:9" ht="13">
      <c r="A8390" s="85"/>
      <c r="B8390" s="85"/>
      <c r="C8390" s="85"/>
      <c r="D8390" s="46"/>
      <c r="E8390" s="46"/>
      <c r="F8390" s="46"/>
      <c r="G8390" s="46"/>
      <c r="H8390" s="40">
        <v>0</v>
      </c>
      <c r="I8390" s="35"/>
    </row>
    <row r="8391" spans="1:9" ht="13">
      <c r="A8391" s="85"/>
      <c r="B8391" s="85"/>
      <c r="C8391" s="85"/>
      <c r="D8391" s="46"/>
      <c r="E8391" s="46"/>
      <c r="F8391" s="46"/>
      <c r="G8391" s="46"/>
      <c r="H8391" s="40">
        <v>0</v>
      </c>
      <c r="I8391" s="35"/>
    </row>
    <row r="8392" spans="1:9" ht="13">
      <c r="A8392" s="85"/>
      <c r="B8392" s="85"/>
      <c r="C8392" s="85"/>
      <c r="D8392" s="46"/>
      <c r="E8392" s="46"/>
      <c r="F8392" s="46"/>
      <c r="G8392" s="46"/>
      <c r="H8392" s="40">
        <v>0</v>
      </c>
      <c r="I8392" s="35"/>
    </row>
    <row r="8393" spans="1:9" ht="13">
      <c r="A8393" s="85"/>
      <c r="B8393" s="85"/>
      <c r="C8393" s="85"/>
      <c r="D8393" s="46"/>
      <c r="E8393" s="46"/>
      <c r="F8393" s="46"/>
      <c r="G8393" s="46"/>
      <c r="H8393" s="40">
        <v>0</v>
      </c>
      <c r="I8393" s="35"/>
    </row>
    <row r="8394" spans="1:9" ht="13">
      <c r="A8394" s="85"/>
      <c r="B8394" s="85"/>
      <c r="C8394" s="85"/>
      <c r="D8394" s="46"/>
      <c r="E8394" s="46"/>
      <c r="F8394" s="46"/>
      <c r="G8394" s="46"/>
      <c r="H8394" s="40">
        <v>0</v>
      </c>
      <c r="I8394" s="35"/>
    </row>
    <row r="8395" spans="1:9" ht="13">
      <c r="A8395" s="85"/>
      <c r="B8395" s="85"/>
      <c r="C8395" s="85"/>
      <c r="D8395" s="46"/>
      <c r="E8395" s="46"/>
      <c r="F8395" s="46"/>
      <c r="G8395" s="46"/>
      <c r="H8395" s="40">
        <v>0</v>
      </c>
      <c r="I8395" s="35"/>
    </row>
    <row r="8396" spans="1:9" ht="13">
      <c r="A8396" s="85"/>
      <c r="B8396" s="85"/>
      <c r="C8396" s="85"/>
      <c r="D8396" s="46"/>
      <c r="E8396" s="46"/>
      <c r="F8396" s="46"/>
      <c r="G8396" s="46"/>
      <c r="H8396" s="40">
        <v>0</v>
      </c>
      <c r="I8396" s="35"/>
    </row>
    <row r="8397" spans="1:9" ht="13">
      <c r="A8397" s="85"/>
      <c r="B8397" s="85"/>
      <c r="C8397" s="85"/>
      <c r="D8397" s="46"/>
      <c r="E8397" s="46"/>
      <c r="F8397" s="46"/>
      <c r="G8397" s="46"/>
      <c r="H8397" s="40">
        <v>0</v>
      </c>
      <c r="I8397" s="35"/>
    </row>
    <row r="8398" spans="1:9" ht="13">
      <c r="A8398" s="85"/>
      <c r="B8398" s="85"/>
      <c r="C8398" s="85"/>
      <c r="D8398" s="46"/>
      <c r="E8398" s="46"/>
      <c r="F8398" s="46"/>
      <c r="G8398" s="46"/>
      <c r="H8398" s="40">
        <v>0</v>
      </c>
      <c r="I8398" s="35"/>
    </row>
    <row r="8399" spans="1:9" ht="13">
      <c r="A8399" s="85"/>
      <c r="B8399" s="85"/>
      <c r="C8399" s="85"/>
      <c r="D8399" s="46"/>
      <c r="E8399" s="46"/>
      <c r="F8399" s="46"/>
      <c r="G8399" s="46"/>
      <c r="H8399" s="40">
        <v>0</v>
      </c>
      <c r="I8399" s="35"/>
    </row>
    <row r="8400" spans="1:9" ht="13">
      <c r="A8400" s="85"/>
      <c r="B8400" s="85"/>
      <c r="C8400" s="85"/>
      <c r="D8400" s="46"/>
      <c r="E8400" s="46"/>
      <c r="F8400" s="46"/>
      <c r="G8400" s="46"/>
      <c r="H8400" s="40">
        <v>0</v>
      </c>
      <c r="I8400" s="35"/>
    </row>
    <row r="8401" spans="1:9" ht="13">
      <c r="A8401" s="85"/>
      <c r="B8401" s="85"/>
      <c r="C8401" s="85"/>
      <c r="D8401" s="46"/>
      <c r="E8401" s="46"/>
      <c r="F8401" s="46"/>
      <c r="G8401" s="46"/>
      <c r="H8401" s="40">
        <v>0</v>
      </c>
      <c r="I8401" s="35"/>
    </row>
    <row r="8402" spans="1:9" ht="13">
      <c r="A8402" s="85"/>
      <c r="B8402" s="85"/>
      <c r="C8402" s="85"/>
      <c r="D8402" s="46"/>
      <c r="E8402" s="46"/>
      <c r="F8402" s="46"/>
      <c r="G8402" s="46"/>
      <c r="H8402" s="40">
        <v>0</v>
      </c>
      <c r="I8402" s="35"/>
    </row>
    <row r="8403" spans="1:9" ht="13">
      <c r="A8403" s="85"/>
      <c r="B8403" s="85"/>
      <c r="C8403" s="85"/>
      <c r="D8403" s="46"/>
      <c r="E8403" s="46"/>
      <c r="F8403" s="46"/>
      <c r="G8403" s="46"/>
      <c r="H8403" s="40">
        <v>0</v>
      </c>
      <c r="I8403" s="35"/>
    </row>
    <row r="8404" spans="1:9" ht="13">
      <c r="A8404" s="85"/>
      <c r="B8404" s="85"/>
      <c r="C8404" s="85"/>
      <c r="D8404" s="46"/>
      <c r="E8404" s="46"/>
      <c r="F8404" s="46"/>
      <c r="G8404" s="46"/>
      <c r="H8404" s="40">
        <v>0</v>
      </c>
      <c r="I8404" s="35"/>
    </row>
    <row r="8405" spans="1:9" ht="13">
      <c r="A8405" s="85"/>
      <c r="B8405" s="85"/>
      <c r="C8405" s="85"/>
      <c r="D8405" s="46"/>
      <c r="E8405" s="46"/>
      <c r="F8405" s="46"/>
      <c r="G8405" s="46"/>
      <c r="H8405" s="40">
        <v>0</v>
      </c>
      <c r="I8405" s="35"/>
    </row>
    <row r="8406" spans="1:9" ht="13">
      <c r="A8406" s="85"/>
      <c r="B8406" s="85"/>
      <c r="C8406" s="85"/>
      <c r="D8406" s="46"/>
      <c r="E8406" s="46"/>
      <c r="F8406" s="46"/>
      <c r="G8406" s="46"/>
      <c r="H8406" s="40">
        <v>0</v>
      </c>
      <c r="I8406" s="35"/>
    </row>
    <row r="8407" spans="1:9" ht="13">
      <c r="A8407" s="85"/>
      <c r="B8407" s="85"/>
      <c r="C8407" s="85"/>
      <c r="D8407" s="46"/>
      <c r="E8407" s="46"/>
      <c r="F8407" s="46"/>
      <c r="G8407" s="46"/>
      <c r="H8407" s="40">
        <v>0</v>
      </c>
      <c r="I8407" s="35"/>
    </row>
    <row r="8408" spans="1:9" ht="13">
      <c r="A8408" s="85"/>
      <c r="B8408" s="85"/>
      <c r="C8408" s="85"/>
      <c r="D8408" s="46"/>
      <c r="E8408" s="46"/>
      <c r="F8408" s="46"/>
      <c r="G8408" s="46"/>
      <c r="H8408" s="40">
        <v>0</v>
      </c>
      <c r="I8408" s="35"/>
    </row>
    <row r="8409" spans="1:9" ht="13">
      <c r="A8409" s="85"/>
      <c r="B8409" s="85"/>
      <c r="C8409" s="85"/>
      <c r="D8409" s="46"/>
      <c r="E8409" s="46"/>
      <c r="F8409" s="46"/>
      <c r="G8409" s="46"/>
      <c r="H8409" s="40">
        <v>0</v>
      </c>
      <c r="I8409" s="35"/>
    </row>
    <row r="8410" spans="1:9" ht="13">
      <c r="A8410" s="85"/>
      <c r="B8410" s="85"/>
      <c r="C8410" s="85"/>
      <c r="D8410" s="46"/>
      <c r="E8410" s="46"/>
      <c r="F8410" s="46"/>
      <c r="G8410" s="46"/>
      <c r="H8410" s="40">
        <v>0</v>
      </c>
      <c r="I8410" s="35"/>
    </row>
    <row r="8411" spans="1:9" ht="13">
      <c r="A8411" s="85"/>
      <c r="B8411" s="85"/>
      <c r="C8411" s="85"/>
      <c r="D8411" s="46"/>
      <c r="E8411" s="46"/>
      <c r="F8411" s="46"/>
      <c r="G8411" s="46"/>
      <c r="H8411" s="40">
        <v>0</v>
      </c>
      <c r="I8411" s="35"/>
    </row>
    <row r="8412" spans="1:9" ht="13">
      <c r="A8412" s="85"/>
      <c r="B8412" s="85"/>
      <c r="C8412" s="85"/>
      <c r="D8412" s="46"/>
      <c r="E8412" s="46"/>
      <c r="F8412" s="46"/>
      <c r="G8412" s="46"/>
      <c r="H8412" s="40">
        <v>0</v>
      </c>
      <c r="I8412" s="35"/>
    </row>
    <row r="8413" spans="1:9" ht="13">
      <c r="A8413" s="85"/>
      <c r="B8413" s="85"/>
      <c r="C8413" s="85"/>
      <c r="D8413" s="46"/>
      <c r="E8413" s="46"/>
      <c r="F8413" s="46"/>
      <c r="G8413" s="46"/>
      <c r="H8413" s="40">
        <v>0</v>
      </c>
      <c r="I8413" s="35"/>
    </row>
    <row r="8414" spans="1:9" ht="13">
      <c r="A8414" s="85"/>
      <c r="B8414" s="85"/>
      <c r="C8414" s="85"/>
      <c r="D8414" s="46"/>
      <c r="E8414" s="46"/>
      <c r="F8414" s="46"/>
      <c r="G8414" s="46"/>
      <c r="H8414" s="40">
        <v>0</v>
      </c>
      <c r="I8414" s="35"/>
    </row>
    <row r="8415" spans="1:9" ht="13">
      <c r="A8415" s="85"/>
      <c r="B8415" s="85"/>
      <c r="C8415" s="85"/>
      <c r="D8415" s="46"/>
      <c r="E8415" s="46"/>
      <c r="F8415" s="46"/>
      <c r="G8415" s="46"/>
      <c r="H8415" s="40">
        <v>0</v>
      </c>
      <c r="I8415" s="35"/>
    </row>
    <row r="8416" spans="1:9" ht="13">
      <c r="A8416" s="85"/>
      <c r="B8416" s="85"/>
      <c r="C8416" s="85"/>
      <c r="D8416" s="46"/>
      <c r="E8416" s="46"/>
      <c r="F8416" s="46"/>
      <c r="G8416" s="46"/>
      <c r="H8416" s="40">
        <v>0</v>
      </c>
      <c r="I8416" s="35"/>
    </row>
    <row r="8417" spans="1:9" ht="13">
      <c r="A8417" s="85"/>
      <c r="B8417" s="85"/>
      <c r="C8417" s="85"/>
      <c r="D8417" s="46"/>
      <c r="E8417" s="46"/>
      <c r="F8417" s="46"/>
      <c r="G8417" s="46"/>
      <c r="H8417" s="40">
        <v>0</v>
      </c>
      <c r="I8417" s="35"/>
    </row>
    <row r="8418" spans="1:9" ht="13">
      <c r="A8418" s="85"/>
      <c r="B8418" s="85"/>
      <c r="C8418" s="85"/>
      <c r="D8418" s="46"/>
      <c r="E8418" s="46"/>
      <c r="F8418" s="46"/>
      <c r="G8418" s="46"/>
      <c r="H8418" s="40">
        <v>0</v>
      </c>
      <c r="I8418" s="35"/>
    </row>
    <row r="8419" spans="1:9" ht="13">
      <c r="A8419" s="85"/>
      <c r="B8419" s="85"/>
      <c r="C8419" s="85"/>
      <c r="D8419" s="46"/>
      <c r="E8419" s="46"/>
      <c r="F8419" s="46"/>
      <c r="G8419" s="46"/>
      <c r="H8419" s="40">
        <v>0</v>
      </c>
      <c r="I8419" s="35"/>
    </row>
    <row r="8420" spans="1:9" ht="13">
      <c r="A8420" s="85"/>
      <c r="B8420" s="85"/>
      <c r="C8420" s="85"/>
      <c r="D8420" s="46"/>
      <c r="E8420" s="46"/>
      <c r="F8420" s="46"/>
      <c r="G8420" s="46"/>
      <c r="H8420" s="40">
        <v>0</v>
      </c>
      <c r="I8420" s="35"/>
    </row>
    <row r="8421" spans="1:9" ht="13">
      <c r="A8421" s="85"/>
      <c r="B8421" s="85"/>
      <c r="C8421" s="85"/>
      <c r="D8421" s="46"/>
      <c r="E8421" s="46"/>
      <c r="F8421" s="46"/>
      <c r="G8421" s="46"/>
      <c r="H8421" s="40">
        <v>0</v>
      </c>
      <c r="I8421" s="35"/>
    </row>
    <row r="8422" spans="1:9" ht="13">
      <c r="A8422" s="85"/>
      <c r="B8422" s="85"/>
      <c r="C8422" s="85"/>
      <c r="D8422" s="46"/>
      <c r="E8422" s="46"/>
      <c r="F8422" s="46"/>
      <c r="G8422" s="46"/>
      <c r="H8422" s="40">
        <v>0</v>
      </c>
      <c r="I8422" s="35"/>
    </row>
    <row r="8423" spans="1:9" ht="13">
      <c r="A8423" s="85"/>
      <c r="B8423" s="85"/>
      <c r="C8423" s="85"/>
      <c r="D8423" s="46"/>
      <c r="E8423" s="46"/>
      <c r="F8423" s="46"/>
      <c r="G8423" s="46"/>
      <c r="H8423" s="40">
        <v>0</v>
      </c>
      <c r="I8423" s="35"/>
    </row>
    <row r="8424" spans="1:9" ht="13">
      <c r="A8424" s="85"/>
      <c r="B8424" s="85"/>
      <c r="C8424" s="85"/>
      <c r="D8424" s="46"/>
      <c r="E8424" s="46"/>
      <c r="F8424" s="46"/>
      <c r="G8424" s="46"/>
      <c r="H8424" s="40">
        <v>0</v>
      </c>
      <c r="I8424" s="35"/>
    </row>
    <row r="8425" spans="1:9" ht="13">
      <c r="A8425" s="85"/>
      <c r="B8425" s="85"/>
      <c r="C8425" s="85"/>
      <c r="D8425" s="46"/>
      <c r="E8425" s="46"/>
      <c r="F8425" s="46"/>
      <c r="G8425" s="46"/>
      <c r="H8425" s="40">
        <v>0</v>
      </c>
      <c r="I8425" s="35"/>
    </row>
    <row r="8426" spans="1:9" ht="13">
      <c r="A8426" s="85"/>
      <c r="B8426" s="85"/>
      <c r="C8426" s="85"/>
      <c r="D8426" s="46"/>
      <c r="E8426" s="46"/>
      <c r="F8426" s="46"/>
      <c r="G8426" s="46"/>
      <c r="H8426" s="40">
        <v>0</v>
      </c>
      <c r="I8426" s="35"/>
    </row>
    <row r="8427" spans="1:9" ht="13">
      <c r="A8427" s="85"/>
      <c r="B8427" s="85"/>
      <c r="C8427" s="85"/>
      <c r="D8427" s="46"/>
      <c r="E8427" s="46"/>
      <c r="F8427" s="46"/>
      <c r="G8427" s="46"/>
      <c r="H8427" s="40">
        <v>0</v>
      </c>
      <c r="I8427" s="35"/>
    </row>
    <row r="8428" spans="1:9" ht="13">
      <c r="A8428" s="85"/>
      <c r="B8428" s="85"/>
      <c r="C8428" s="85"/>
      <c r="D8428" s="46"/>
      <c r="E8428" s="46"/>
      <c r="F8428" s="46"/>
      <c r="G8428" s="46"/>
      <c r="H8428" s="40">
        <v>0</v>
      </c>
      <c r="I8428" s="35"/>
    </row>
    <row r="8429" spans="1:9" ht="13">
      <c r="A8429" s="85"/>
      <c r="B8429" s="85"/>
      <c r="C8429" s="85"/>
      <c r="D8429" s="46"/>
      <c r="E8429" s="46"/>
      <c r="F8429" s="46"/>
      <c r="G8429" s="46"/>
      <c r="H8429" s="40">
        <v>0</v>
      </c>
      <c r="I8429" s="35"/>
    </row>
    <row r="8430" spans="1:9" ht="13">
      <c r="A8430" s="85"/>
      <c r="B8430" s="85"/>
      <c r="C8430" s="85"/>
      <c r="D8430" s="46"/>
      <c r="E8430" s="46"/>
      <c r="F8430" s="46"/>
      <c r="G8430" s="46"/>
      <c r="H8430" s="40">
        <v>0</v>
      </c>
      <c r="I8430" s="35"/>
    </row>
    <row r="8431" spans="1:9" ht="13">
      <c r="A8431" s="85"/>
      <c r="B8431" s="85"/>
      <c r="C8431" s="85"/>
      <c r="D8431" s="46"/>
      <c r="E8431" s="46"/>
      <c r="F8431" s="46"/>
      <c r="G8431" s="46"/>
      <c r="H8431" s="40">
        <v>0</v>
      </c>
      <c r="I8431" s="35"/>
    </row>
    <row r="8432" spans="1:9" ht="13">
      <c r="A8432" s="85"/>
      <c r="B8432" s="85"/>
      <c r="C8432" s="85"/>
      <c r="D8432" s="46"/>
      <c r="E8432" s="46"/>
      <c r="F8432" s="46"/>
      <c r="G8432" s="46"/>
      <c r="H8432" s="40">
        <v>0</v>
      </c>
      <c r="I8432" s="35"/>
    </row>
    <row r="8433" spans="1:9" ht="13">
      <c r="A8433" s="85"/>
      <c r="B8433" s="85"/>
      <c r="C8433" s="85"/>
      <c r="D8433" s="46"/>
      <c r="E8433" s="46"/>
      <c r="F8433" s="46"/>
      <c r="G8433" s="46"/>
      <c r="H8433" s="40">
        <v>0</v>
      </c>
      <c r="I8433" s="35"/>
    </row>
    <row r="8434" spans="1:9" ht="13">
      <c r="A8434" s="85"/>
      <c r="B8434" s="85"/>
      <c r="C8434" s="85"/>
      <c r="D8434" s="46"/>
      <c r="E8434" s="46"/>
      <c r="F8434" s="46"/>
      <c r="G8434" s="46"/>
      <c r="H8434" s="40">
        <v>0</v>
      </c>
      <c r="I8434" s="35"/>
    </row>
    <row r="8435" spans="1:9" ht="13">
      <c r="A8435" s="85"/>
      <c r="B8435" s="85"/>
      <c r="C8435" s="85"/>
      <c r="D8435" s="46"/>
      <c r="E8435" s="46"/>
      <c r="F8435" s="46"/>
      <c r="G8435" s="46"/>
      <c r="H8435" s="40">
        <v>0</v>
      </c>
      <c r="I8435" s="35"/>
    </row>
    <row r="8436" spans="1:9" ht="13">
      <c r="A8436" s="85"/>
      <c r="B8436" s="85"/>
      <c r="C8436" s="85"/>
      <c r="D8436" s="46"/>
      <c r="E8436" s="46"/>
      <c r="F8436" s="46"/>
      <c r="G8436" s="46"/>
      <c r="H8436" s="40">
        <v>0</v>
      </c>
      <c r="I8436" s="35"/>
    </row>
    <row r="8437" spans="1:9" ht="13">
      <c r="A8437" s="85"/>
      <c r="B8437" s="85"/>
      <c r="C8437" s="85"/>
      <c r="D8437" s="46"/>
      <c r="E8437" s="46"/>
      <c r="F8437" s="46"/>
      <c r="G8437" s="46"/>
      <c r="H8437" s="40">
        <v>0</v>
      </c>
      <c r="I8437" s="35"/>
    </row>
    <row r="8438" spans="1:9" ht="13">
      <c r="A8438" s="85"/>
      <c r="B8438" s="85"/>
      <c r="C8438" s="85"/>
      <c r="D8438" s="46"/>
      <c r="E8438" s="46"/>
      <c r="F8438" s="46"/>
      <c r="G8438" s="46"/>
      <c r="H8438" s="40">
        <v>0</v>
      </c>
      <c r="I8438" s="35"/>
    </row>
    <row r="8439" spans="1:9" ht="13">
      <c r="A8439" s="85"/>
      <c r="B8439" s="85"/>
      <c r="C8439" s="85"/>
      <c r="D8439" s="46"/>
      <c r="E8439" s="46"/>
      <c r="F8439" s="46"/>
      <c r="G8439" s="46"/>
      <c r="H8439" s="40">
        <v>0</v>
      </c>
      <c r="I8439" s="35"/>
    </row>
    <row r="8440" spans="1:9" ht="13">
      <c r="A8440" s="85"/>
      <c r="B8440" s="85"/>
      <c r="C8440" s="85"/>
      <c r="D8440" s="46"/>
      <c r="E8440" s="46"/>
      <c r="F8440" s="46"/>
      <c r="G8440" s="46"/>
      <c r="H8440" s="40">
        <v>0</v>
      </c>
      <c r="I8440" s="35"/>
    </row>
    <row r="8441" spans="1:9" ht="13">
      <c r="A8441" s="85"/>
      <c r="B8441" s="85"/>
      <c r="C8441" s="85"/>
      <c r="D8441" s="46"/>
      <c r="E8441" s="46"/>
      <c r="F8441" s="46"/>
      <c r="G8441" s="46"/>
      <c r="H8441" s="40">
        <v>0</v>
      </c>
      <c r="I8441" s="35"/>
    </row>
    <row r="8442" spans="1:9" ht="13">
      <c r="A8442" s="85"/>
      <c r="B8442" s="85"/>
      <c r="C8442" s="85"/>
      <c r="D8442" s="46"/>
      <c r="E8442" s="46"/>
      <c r="F8442" s="46"/>
      <c r="G8442" s="46"/>
      <c r="H8442" s="40">
        <v>0</v>
      </c>
      <c r="I8442" s="35"/>
    </row>
    <row r="8443" spans="1:9" ht="13">
      <c r="A8443" s="85"/>
      <c r="B8443" s="85"/>
      <c r="C8443" s="85"/>
      <c r="D8443" s="46"/>
      <c r="E8443" s="46"/>
      <c r="F8443" s="46"/>
      <c r="G8443" s="46"/>
      <c r="H8443" s="40">
        <v>0</v>
      </c>
      <c r="I8443" s="35"/>
    </row>
    <row r="8444" spans="1:9" ht="13">
      <c r="A8444" s="85"/>
      <c r="B8444" s="85"/>
      <c r="C8444" s="85"/>
      <c r="D8444" s="46"/>
      <c r="E8444" s="46"/>
      <c r="F8444" s="46"/>
      <c r="G8444" s="46"/>
      <c r="H8444" s="40">
        <v>0</v>
      </c>
      <c r="I8444" s="35"/>
    </row>
    <row r="8445" spans="1:9" ht="13">
      <c r="A8445" s="85"/>
      <c r="B8445" s="85"/>
      <c r="C8445" s="85"/>
      <c r="D8445" s="46"/>
      <c r="E8445" s="46"/>
      <c r="F8445" s="46"/>
      <c r="G8445" s="46"/>
      <c r="H8445" s="40">
        <v>0</v>
      </c>
      <c r="I8445" s="35"/>
    </row>
    <row r="8446" spans="1:9" ht="13">
      <c r="A8446" s="85"/>
      <c r="B8446" s="85"/>
      <c r="C8446" s="85"/>
      <c r="D8446" s="46"/>
      <c r="E8446" s="46"/>
      <c r="F8446" s="46"/>
      <c r="G8446" s="46"/>
      <c r="H8446" s="40">
        <v>0</v>
      </c>
      <c r="I8446" s="35"/>
    </row>
    <row r="8447" spans="1:9" ht="13">
      <c r="A8447" s="85"/>
      <c r="B8447" s="85"/>
      <c r="C8447" s="85"/>
      <c r="D8447" s="46"/>
      <c r="E8447" s="46"/>
      <c r="F8447" s="46"/>
      <c r="G8447" s="46"/>
      <c r="H8447" s="40">
        <v>0</v>
      </c>
      <c r="I8447" s="35"/>
    </row>
    <row r="8448" spans="1:9" ht="13">
      <c r="A8448" s="85"/>
      <c r="B8448" s="85"/>
      <c r="C8448" s="85"/>
      <c r="D8448" s="46"/>
      <c r="E8448" s="46"/>
      <c r="F8448" s="46"/>
      <c r="G8448" s="46"/>
      <c r="H8448" s="40">
        <v>0</v>
      </c>
      <c r="I8448" s="35"/>
    </row>
    <row r="8449" spans="1:9" ht="13">
      <c r="A8449" s="85"/>
      <c r="B8449" s="85"/>
      <c r="C8449" s="85"/>
      <c r="D8449" s="46"/>
      <c r="E8449" s="46"/>
      <c r="F8449" s="46"/>
      <c r="G8449" s="46"/>
      <c r="H8449" s="40">
        <v>0</v>
      </c>
      <c r="I8449" s="35"/>
    </row>
    <row r="8450" spans="1:9" ht="13">
      <c r="A8450" s="85"/>
      <c r="B8450" s="85"/>
      <c r="C8450" s="85"/>
      <c r="D8450" s="46"/>
      <c r="E8450" s="46"/>
      <c r="F8450" s="46"/>
      <c r="G8450" s="46"/>
      <c r="H8450" s="40">
        <v>0</v>
      </c>
      <c r="I8450" s="35"/>
    </row>
    <row r="8451" spans="1:9" ht="13">
      <c r="A8451" s="85"/>
      <c r="B8451" s="85"/>
      <c r="C8451" s="85"/>
      <c r="D8451" s="46"/>
      <c r="E8451" s="46"/>
      <c r="F8451" s="46"/>
      <c r="G8451" s="46"/>
      <c r="H8451" s="40">
        <v>0</v>
      </c>
      <c r="I8451" s="35"/>
    </row>
    <row r="8452" spans="1:9" ht="13">
      <c r="A8452" s="85"/>
      <c r="B8452" s="85"/>
      <c r="C8452" s="85"/>
      <c r="D8452" s="46"/>
      <c r="E8452" s="46"/>
      <c r="F8452" s="46"/>
      <c r="G8452" s="46"/>
      <c r="H8452" s="40">
        <v>0</v>
      </c>
      <c r="I8452" s="35"/>
    </row>
    <row r="8453" spans="1:9" ht="13">
      <c r="A8453" s="85"/>
      <c r="B8453" s="85"/>
      <c r="C8453" s="85"/>
      <c r="D8453" s="46"/>
      <c r="E8453" s="46"/>
      <c r="F8453" s="46"/>
      <c r="G8453" s="46"/>
      <c r="H8453" s="40">
        <v>0</v>
      </c>
      <c r="I8453" s="35"/>
    </row>
    <row r="8454" spans="1:9" ht="13">
      <c r="A8454" s="85"/>
      <c r="B8454" s="85"/>
      <c r="C8454" s="85"/>
      <c r="D8454" s="46"/>
      <c r="E8454" s="46"/>
      <c r="F8454" s="46"/>
      <c r="G8454" s="46"/>
      <c r="H8454" s="40">
        <v>0</v>
      </c>
      <c r="I8454" s="35"/>
    </row>
    <row r="8455" spans="1:9" ht="13">
      <c r="A8455" s="85"/>
      <c r="B8455" s="85"/>
      <c r="C8455" s="85"/>
      <c r="D8455" s="46"/>
      <c r="E8455" s="46"/>
      <c r="F8455" s="46"/>
      <c r="G8455" s="46"/>
      <c r="H8455" s="40">
        <v>0</v>
      </c>
      <c r="I8455" s="35"/>
    </row>
    <row r="8456" spans="1:9" ht="13">
      <c r="A8456" s="85"/>
      <c r="B8456" s="85"/>
      <c r="C8456" s="85"/>
      <c r="D8456" s="46"/>
      <c r="E8456" s="46"/>
      <c r="F8456" s="46"/>
      <c r="G8456" s="46"/>
      <c r="H8456" s="40">
        <v>0</v>
      </c>
      <c r="I8456" s="35"/>
    </row>
    <row r="8457" spans="1:9" ht="13">
      <c r="A8457" s="85"/>
      <c r="B8457" s="85"/>
      <c r="C8457" s="85"/>
      <c r="D8457" s="46"/>
      <c r="E8457" s="46"/>
      <c r="F8457" s="46"/>
      <c r="G8457" s="46"/>
      <c r="H8457" s="40">
        <v>0</v>
      </c>
      <c r="I8457" s="35"/>
    </row>
    <row r="8458" spans="1:9" ht="13">
      <c r="A8458" s="85"/>
      <c r="B8458" s="85"/>
      <c r="C8458" s="85"/>
      <c r="D8458" s="46"/>
      <c r="E8458" s="46"/>
      <c r="F8458" s="46"/>
      <c r="G8458" s="46"/>
      <c r="H8458" s="40">
        <v>0</v>
      </c>
      <c r="I8458" s="35"/>
    </row>
    <row r="8459" spans="1:9" ht="13">
      <c r="A8459" s="85"/>
      <c r="B8459" s="85"/>
      <c r="C8459" s="85"/>
      <c r="D8459" s="46"/>
      <c r="E8459" s="46"/>
      <c r="F8459" s="46"/>
      <c r="G8459" s="46"/>
      <c r="H8459" s="40">
        <v>0</v>
      </c>
      <c r="I8459" s="35"/>
    </row>
    <row r="8460" spans="1:9" ht="13">
      <c r="A8460" s="85"/>
      <c r="B8460" s="85"/>
      <c r="C8460" s="85"/>
      <c r="D8460" s="46"/>
      <c r="E8460" s="46"/>
      <c r="F8460" s="46"/>
      <c r="G8460" s="46"/>
      <c r="H8460" s="40">
        <v>0</v>
      </c>
      <c r="I8460" s="35"/>
    </row>
    <row r="8461" spans="1:9" ht="13">
      <c r="A8461" s="85"/>
      <c r="B8461" s="85"/>
      <c r="C8461" s="85"/>
      <c r="D8461" s="46"/>
      <c r="E8461" s="46"/>
      <c r="F8461" s="46"/>
      <c r="G8461" s="46"/>
      <c r="H8461" s="40">
        <v>0</v>
      </c>
      <c r="I8461" s="35"/>
    </row>
    <row r="8462" spans="1:9" ht="13">
      <c r="A8462" s="85"/>
      <c r="B8462" s="85"/>
      <c r="C8462" s="85"/>
      <c r="D8462" s="46"/>
      <c r="E8462" s="46"/>
      <c r="F8462" s="46"/>
      <c r="G8462" s="46"/>
      <c r="H8462" s="40">
        <v>0</v>
      </c>
      <c r="I8462" s="35"/>
    </row>
    <row r="8463" spans="1:9" ht="13">
      <c r="A8463" s="85"/>
      <c r="B8463" s="85"/>
      <c r="C8463" s="85"/>
      <c r="D8463" s="46"/>
      <c r="E8463" s="46"/>
      <c r="F8463" s="46"/>
      <c r="G8463" s="46"/>
      <c r="H8463" s="40">
        <v>0</v>
      </c>
      <c r="I8463" s="35"/>
    </row>
    <row r="8464" spans="1:9" ht="13">
      <c r="A8464" s="85"/>
      <c r="B8464" s="85"/>
      <c r="C8464" s="85"/>
      <c r="D8464" s="46"/>
      <c r="E8464" s="46"/>
      <c r="F8464" s="46"/>
      <c r="G8464" s="46"/>
      <c r="H8464" s="40">
        <v>0</v>
      </c>
      <c r="I8464" s="35"/>
    </row>
    <row r="8465" spans="1:9" ht="13">
      <c r="A8465" s="85"/>
      <c r="B8465" s="85"/>
      <c r="C8465" s="85"/>
      <c r="D8465" s="46"/>
      <c r="E8465" s="46"/>
      <c r="F8465" s="46"/>
      <c r="G8465" s="46"/>
      <c r="H8465" s="40">
        <v>0</v>
      </c>
      <c r="I8465" s="35"/>
    </row>
    <row r="8466" spans="1:9" ht="13">
      <c r="A8466" s="85"/>
      <c r="B8466" s="85"/>
      <c r="C8466" s="85"/>
      <c r="D8466" s="46"/>
      <c r="E8466" s="46"/>
      <c r="F8466" s="46"/>
      <c r="G8466" s="46"/>
      <c r="H8466" s="40">
        <v>0</v>
      </c>
      <c r="I8466" s="35"/>
    </row>
    <row r="8467" spans="1:9" ht="13">
      <c r="A8467" s="85"/>
      <c r="B8467" s="85"/>
      <c r="C8467" s="85"/>
      <c r="D8467" s="46"/>
      <c r="E8467" s="46"/>
      <c r="F8467" s="46"/>
      <c r="G8467" s="46"/>
      <c r="H8467" s="40">
        <v>0</v>
      </c>
      <c r="I8467" s="35"/>
    </row>
    <row r="8468" spans="1:9" ht="13">
      <c r="A8468" s="85"/>
      <c r="B8468" s="85"/>
      <c r="C8468" s="85"/>
      <c r="D8468" s="46"/>
      <c r="E8468" s="46"/>
      <c r="F8468" s="46"/>
      <c r="G8468" s="46"/>
      <c r="H8468" s="40">
        <v>0</v>
      </c>
      <c r="I8468" s="35"/>
    </row>
    <row r="8469" spans="1:9" ht="13">
      <c r="A8469" s="85"/>
      <c r="B8469" s="85"/>
      <c r="C8469" s="85"/>
      <c r="D8469" s="46"/>
      <c r="E8469" s="46"/>
      <c r="F8469" s="46"/>
      <c r="G8469" s="46"/>
      <c r="H8469" s="40">
        <v>0</v>
      </c>
      <c r="I8469" s="35"/>
    </row>
    <row r="8470" spans="1:9" ht="13">
      <c r="A8470" s="85"/>
      <c r="B8470" s="85"/>
      <c r="C8470" s="85"/>
      <c r="D8470" s="46"/>
      <c r="E8470" s="46"/>
      <c r="F8470" s="46"/>
      <c r="G8470" s="46"/>
      <c r="H8470" s="40">
        <v>0</v>
      </c>
      <c r="I8470" s="35"/>
    </row>
    <row r="8471" spans="1:9" ht="13">
      <c r="A8471" s="85"/>
      <c r="B8471" s="85"/>
      <c r="C8471" s="85"/>
      <c r="D8471" s="46"/>
      <c r="E8471" s="46"/>
      <c r="F8471" s="46"/>
      <c r="G8471" s="46"/>
      <c r="H8471" s="40">
        <v>0</v>
      </c>
      <c r="I8471" s="35"/>
    </row>
    <row r="8472" spans="1:9" ht="13">
      <c r="A8472" s="85"/>
      <c r="B8472" s="85"/>
      <c r="C8472" s="85"/>
      <c r="D8472" s="46"/>
      <c r="E8472" s="46"/>
      <c r="F8472" s="46"/>
      <c r="G8472" s="46"/>
      <c r="H8472" s="40">
        <v>0</v>
      </c>
      <c r="I8472" s="35"/>
    </row>
    <row r="8473" spans="1:9" ht="13">
      <c r="A8473" s="85"/>
      <c r="B8473" s="85"/>
      <c r="C8473" s="85"/>
      <c r="D8473" s="46"/>
      <c r="E8473" s="46"/>
      <c r="F8473" s="46"/>
      <c r="G8473" s="46"/>
      <c r="H8473" s="40">
        <v>0</v>
      </c>
      <c r="I8473" s="35"/>
    </row>
    <row r="8474" spans="1:9" ht="13">
      <c r="A8474" s="85"/>
      <c r="B8474" s="85"/>
      <c r="C8474" s="85"/>
      <c r="D8474" s="46"/>
      <c r="E8474" s="46"/>
      <c r="F8474" s="46"/>
      <c r="G8474" s="46"/>
      <c r="H8474" s="40">
        <v>0</v>
      </c>
      <c r="I8474" s="35"/>
    </row>
    <row r="8475" spans="1:9" ht="13">
      <c r="A8475" s="85"/>
      <c r="B8475" s="85"/>
      <c r="C8475" s="85"/>
      <c r="D8475" s="46"/>
      <c r="E8475" s="46"/>
      <c r="F8475" s="46"/>
      <c r="G8475" s="46"/>
      <c r="H8475" s="40">
        <v>0</v>
      </c>
      <c r="I8475" s="35"/>
    </row>
    <row r="8476" spans="1:9" ht="13">
      <c r="A8476" s="85"/>
      <c r="B8476" s="85"/>
      <c r="C8476" s="85"/>
      <c r="D8476" s="46"/>
      <c r="E8476" s="46"/>
      <c r="F8476" s="46"/>
      <c r="G8476" s="46"/>
      <c r="H8476" s="40">
        <v>0</v>
      </c>
      <c r="I8476" s="35"/>
    </row>
    <row r="8477" spans="1:9" ht="13">
      <c r="A8477" s="85"/>
      <c r="B8477" s="85"/>
      <c r="C8477" s="85"/>
      <c r="D8477" s="46"/>
      <c r="E8477" s="46"/>
      <c r="F8477" s="46"/>
      <c r="G8477" s="46"/>
      <c r="H8477" s="40">
        <v>0</v>
      </c>
      <c r="I8477" s="35"/>
    </row>
    <row r="8478" spans="1:9" ht="13">
      <c r="A8478" s="85"/>
      <c r="B8478" s="85"/>
      <c r="C8478" s="85"/>
      <c r="D8478" s="46"/>
      <c r="E8478" s="46"/>
      <c r="F8478" s="46"/>
      <c r="G8478" s="46"/>
      <c r="H8478" s="40">
        <v>0</v>
      </c>
      <c r="I8478" s="35"/>
    </row>
    <row r="8479" spans="1:9" ht="13">
      <c r="A8479" s="85"/>
      <c r="B8479" s="85"/>
      <c r="C8479" s="85"/>
      <c r="D8479" s="46"/>
      <c r="E8479" s="46"/>
      <c r="F8479" s="46"/>
      <c r="G8479" s="46"/>
      <c r="H8479" s="40">
        <v>0</v>
      </c>
      <c r="I8479" s="35"/>
    </row>
    <row r="8480" spans="1:9" ht="13">
      <c r="A8480" s="85"/>
      <c r="B8480" s="85"/>
      <c r="C8480" s="85"/>
      <c r="D8480" s="46"/>
      <c r="E8480" s="46"/>
      <c r="F8480" s="46"/>
      <c r="G8480" s="46"/>
      <c r="H8480" s="40">
        <v>0</v>
      </c>
      <c r="I8480" s="35"/>
    </row>
    <row r="8481" spans="1:9" ht="13">
      <c r="A8481" s="85"/>
      <c r="B8481" s="85"/>
      <c r="C8481" s="85"/>
      <c r="D8481" s="46"/>
      <c r="E8481" s="46"/>
      <c r="F8481" s="46"/>
      <c r="G8481" s="46"/>
      <c r="H8481" s="40">
        <v>0</v>
      </c>
      <c r="I8481" s="35"/>
    </row>
    <row r="8482" spans="1:9" ht="13">
      <c r="A8482" s="85"/>
      <c r="B8482" s="85"/>
      <c r="C8482" s="85"/>
      <c r="D8482" s="46"/>
      <c r="E8482" s="46"/>
      <c r="F8482" s="46"/>
      <c r="G8482" s="46"/>
      <c r="H8482" s="40">
        <v>0</v>
      </c>
      <c r="I8482" s="35"/>
    </row>
    <row r="8483" spans="1:9" ht="13">
      <c r="A8483" s="85"/>
      <c r="B8483" s="85"/>
      <c r="C8483" s="85"/>
      <c r="D8483" s="46"/>
      <c r="E8483" s="46"/>
      <c r="F8483" s="46"/>
      <c r="G8483" s="46"/>
      <c r="H8483" s="40">
        <v>0</v>
      </c>
      <c r="I8483" s="35"/>
    </row>
    <row r="8484" spans="1:9" ht="13">
      <c r="A8484" s="85"/>
      <c r="B8484" s="85"/>
      <c r="C8484" s="85"/>
      <c r="D8484" s="46"/>
      <c r="E8484" s="46"/>
      <c r="F8484" s="46"/>
      <c r="G8484" s="46"/>
      <c r="H8484" s="40">
        <v>0</v>
      </c>
      <c r="I8484" s="35"/>
    </row>
    <row r="8485" spans="1:9" ht="13">
      <c r="A8485" s="85"/>
      <c r="B8485" s="85"/>
      <c r="C8485" s="85"/>
      <c r="D8485" s="46"/>
      <c r="E8485" s="46"/>
      <c r="F8485" s="46"/>
      <c r="G8485" s="46"/>
      <c r="H8485" s="40">
        <v>0</v>
      </c>
      <c r="I8485" s="35"/>
    </row>
    <row r="8486" spans="1:9" ht="13">
      <c r="A8486" s="85"/>
      <c r="B8486" s="85"/>
      <c r="C8486" s="85"/>
      <c r="D8486" s="46"/>
      <c r="E8486" s="46"/>
      <c r="F8486" s="46"/>
      <c r="G8486" s="46"/>
      <c r="H8486" s="40">
        <v>0</v>
      </c>
      <c r="I8486" s="35"/>
    </row>
    <row r="8487" spans="1:9" ht="13">
      <c r="A8487" s="85"/>
      <c r="B8487" s="85"/>
      <c r="C8487" s="85"/>
      <c r="D8487" s="46"/>
      <c r="E8487" s="46"/>
      <c r="F8487" s="46"/>
      <c r="G8487" s="46"/>
      <c r="H8487" s="40">
        <v>0</v>
      </c>
      <c r="I8487" s="35"/>
    </row>
    <row r="8488" spans="1:9" ht="13">
      <c r="A8488" s="85"/>
      <c r="B8488" s="85"/>
      <c r="C8488" s="85"/>
      <c r="D8488" s="46"/>
      <c r="E8488" s="46"/>
      <c r="F8488" s="46"/>
      <c r="G8488" s="46"/>
      <c r="H8488" s="40">
        <v>0</v>
      </c>
      <c r="I8488" s="35"/>
    </row>
    <row r="8489" spans="1:9" ht="13">
      <c r="A8489" s="85"/>
      <c r="B8489" s="85"/>
      <c r="C8489" s="85"/>
      <c r="D8489" s="46"/>
      <c r="E8489" s="46"/>
      <c r="F8489" s="46"/>
      <c r="G8489" s="46"/>
      <c r="H8489" s="40">
        <v>0</v>
      </c>
      <c r="I8489" s="35"/>
    </row>
    <row r="8490" spans="1:9" ht="13">
      <c r="A8490" s="85"/>
      <c r="B8490" s="85"/>
      <c r="C8490" s="85"/>
      <c r="D8490" s="46"/>
      <c r="E8490" s="46"/>
      <c r="F8490" s="46"/>
      <c r="G8490" s="46"/>
      <c r="H8490" s="40">
        <v>0</v>
      </c>
      <c r="I8490" s="35"/>
    </row>
    <row r="8491" spans="1:9" ht="13">
      <c r="A8491" s="85"/>
      <c r="B8491" s="85"/>
      <c r="C8491" s="85"/>
      <c r="D8491" s="46"/>
      <c r="E8491" s="46"/>
      <c r="F8491" s="46"/>
      <c r="G8491" s="46"/>
      <c r="H8491" s="40">
        <v>0</v>
      </c>
      <c r="I8491" s="35"/>
    </row>
    <row r="8492" spans="1:9" ht="13">
      <c r="A8492" s="85"/>
      <c r="B8492" s="85"/>
      <c r="C8492" s="85"/>
      <c r="D8492" s="46"/>
      <c r="E8492" s="46"/>
      <c r="F8492" s="46"/>
      <c r="G8492" s="46"/>
      <c r="H8492" s="40">
        <v>0</v>
      </c>
      <c r="I8492" s="35"/>
    </row>
    <row r="8493" spans="1:9" ht="13">
      <c r="A8493" s="85"/>
      <c r="B8493" s="85"/>
      <c r="C8493" s="85"/>
      <c r="D8493" s="46"/>
      <c r="E8493" s="46"/>
      <c r="F8493" s="46"/>
      <c r="G8493" s="46"/>
      <c r="H8493" s="40">
        <v>0</v>
      </c>
      <c r="I8493" s="35"/>
    </row>
    <row r="8494" spans="1:9" ht="13">
      <c r="A8494" s="85"/>
      <c r="B8494" s="85"/>
      <c r="C8494" s="85"/>
      <c r="D8494" s="46"/>
      <c r="E8494" s="46"/>
      <c r="F8494" s="46"/>
      <c r="G8494" s="46"/>
      <c r="H8494" s="40">
        <v>0</v>
      </c>
      <c r="I8494" s="35"/>
    </row>
    <row r="8495" spans="1:9" ht="13">
      <c r="A8495" s="85"/>
      <c r="B8495" s="85"/>
      <c r="C8495" s="85"/>
      <c r="D8495" s="46"/>
      <c r="E8495" s="46"/>
      <c r="F8495" s="46"/>
      <c r="G8495" s="46"/>
      <c r="H8495" s="40">
        <v>0</v>
      </c>
      <c r="I8495" s="35"/>
    </row>
    <row r="8496" spans="1:9" ht="13">
      <c r="A8496" s="85"/>
      <c r="B8496" s="85"/>
      <c r="C8496" s="85"/>
      <c r="D8496" s="46"/>
      <c r="E8496" s="46"/>
      <c r="F8496" s="46"/>
      <c r="G8496" s="46"/>
      <c r="H8496" s="40">
        <v>0</v>
      </c>
      <c r="I8496" s="35"/>
    </row>
    <row r="8497" spans="1:9" ht="13">
      <c r="A8497" s="85"/>
      <c r="B8497" s="85"/>
      <c r="C8497" s="85"/>
      <c r="D8497" s="46"/>
      <c r="E8497" s="46"/>
      <c r="F8497" s="46"/>
      <c r="G8497" s="46"/>
      <c r="H8497" s="40">
        <v>0</v>
      </c>
      <c r="I8497" s="35"/>
    </row>
    <row r="8498" spans="1:9" ht="13">
      <c r="A8498" s="85"/>
      <c r="B8498" s="85"/>
      <c r="C8498" s="85"/>
      <c r="D8498" s="46"/>
      <c r="E8498" s="46"/>
      <c r="F8498" s="46"/>
      <c r="G8498" s="46"/>
      <c r="H8498" s="40">
        <v>0</v>
      </c>
      <c r="I8498" s="35"/>
    </row>
    <row r="8499" spans="1:9" ht="13">
      <c r="A8499" s="85"/>
      <c r="B8499" s="85"/>
      <c r="C8499" s="85"/>
      <c r="D8499" s="46"/>
      <c r="E8499" s="46"/>
      <c r="F8499" s="46"/>
      <c r="G8499" s="46"/>
      <c r="H8499" s="40">
        <v>0</v>
      </c>
      <c r="I8499" s="35"/>
    </row>
    <row r="8500" spans="1:9" ht="13">
      <c r="A8500" s="85"/>
      <c r="B8500" s="85"/>
      <c r="C8500" s="85"/>
      <c r="D8500" s="46"/>
      <c r="E8500" s="46"/>
      <c r="F8500" s="46"/>
      <c r="G8500" s="46"/>
      <c r="H8500" s="40">
        <v>0</v>
      </c>
      <c r="I8500" s="35"/>
    </row>
    <row r="8501" spans="1:9" ht="13">
      <c r="A8501" s="85"/>
      <c r="B8501" s="85"/>
      <c r="C8501" s="85"/>
      <c r="D8501" s="46"/>
      <c r="E8501" s="46"/>
      <c r="F8501" s="46"/>
      <c r="G8501" s="46"/>
      <c r="H8501" s="40">
        <v>0</v>
      </c>
      <c r="I8501" s="35"/>
    </row>
    <row r="8502" spans="1:9" ht="13">
      <c r="A8502" s="85"/>
      <c r="B8502" s="85"/>
      <c r="C8502" s="85"/>
      <c r="D8502" s="46"/>
      <c r="E8502" s="46"/>
      <c r="F8502" s="46"/>
      <c r="G8502" s="46"/>
      <c r="H8502" s="40">
        <v>0</v>
      </c>
      <c r="I8502" s="35"/>
    </row>
    <row r="8503" spans="1:9" ht="13">
      <c r="A8503" s="85"/>
      <c r="B8503" s="85"/>
      <c r="C8503" s="85"/>
      <c r="D8503" s="46"/>
      <c r="E8503" s="46"/>
      <c r="F8503" s="46"/>
      <c r="G8503" s="46"/>
      <c r="H8503" s="40">
        <v>0</v>
      </c>
      <c r="I8503" s="35"/>
    </row>
    <row r="8504" spans="1:9" ht="13">
      <c r="A8504" s="85"/>
      <c r="B8504" s="85"/>
      <c r="C8504" s="85"/>
      <c r="D8504" s="46"/>
      <c r="E8504" s="46"/>
      <c r="F8504" s="46"/>
      <c r="G8504" s="46"/>
      <c r="H8504" s="40">
        <v>0</v>
      </c>
      <c r="I8504" s="35"/>
    </row>
    <row r="8505" spans="1:9" ht="13">
      <c r="A8505" s="85"/>
      <c r="B8505" s="85"/>
      <c r="C8505" s="85"/>
      <c r="D8505" s="46"/>
      <c r="E8505" s="46"/>
      <c r="F8505" s="46"/>
      <c r="G8505" s="46"/>
      <c r="H8505" s="40">
        <v>0</v>
      </c>
      <c r="I8505" s="35"/>
    </row>
    <row r="8506" spans="1:9" ht="13">
      <c r="A8506" s="85"/>
      <c r="B8506" s="85"/>
      <c r="C8506" s="85"/>
      <c r="D8506" s="46"/>
      <c r="E8506" s="46"/>
      <c r="F8506" s="46"/>
      <c r="G8506" s="46"/>
      <c r="H8506" s="40">
        <v>0</v>
      </c>
      <c r="I8506" s="35"/>
    </row>
    <row r="8507" spans="1:9" ht="13">
      <c r="A8507" s="85"/>
      <c r="B8507" s="85"/>
      <c r="C8507" s="85"/>
      <c r="D8507" s="46"/>
      <c r="E8507" s="46"/>
      <c r="F8507" s="46"/>
      <c r="G8507" s="46"/>
      <c r="H8507" s="40">
        <v>0</v>
      </c>
      <c r="I8507" s="35"/>
    </row>
    <row r="8508" spans="1:9" ht="13">
      <c r="A8508" s="85"/>
      <c r="B8508" s="85"/>
      <c r="C8508" s="85"/>
      <c r="D8508" s="46"/>
      <c r="E8508" s="46"/>
      <c r="F8508" s="46"/>
      <c r="G8508" s="46"/>
      <c r="H8508" s="40">
        <v>0</v>
      </c>
      <c r="I8508" s="35"/>
    </row>
    <row r="8509" spans="1:9" ht="13">
      <c r="A8509" s="85"/>
      <c r="B8509" s="85"/>
      <c r="C8509" s="85"/>
      <c r="D8509" s="46"/>
      <c r="E8509" s="46"/>
      <c r="F8509" s="46"/>
      <c r="G8509" s="46"/>
      <c r="H8509" s="40">
        <v>0</v>
      </c>
      <c r="I8509" s="35"/>
    </row>
    <row r="8510" spans="1:9" ht="13">
      <c r="A8510" s="85"/>
      <c r="B8510" s="85"/>
      <c r="C8510" s="85"/>
      <c r="D8510" s="46"/>
      <c r="E8510" s="46"/>
      <c r="F8510" s="46"/>
      <c r="G8510" s="46"/>
      <c r="H8510" s="40">
        <v>0</v>
      </c>
      <c r="I8510" s="35"/>
    </row>
    <row r="8511" spans="1:9" ht="13">
      <c r="A8511" s="85"/>
      <c r="B8511" s="85"/>
      <c r="C8511" s="85"/>
      <c r="D8511" s="46"/>
      <c r="E8511" s="46"/>
      <c r="F8511" s="46"/>
      <c r="G8511" s="46"/>
      <c r="H8511" s="40">
        <v>0</v>
      </c>
      <c r="I8511" s="35"/>
    </row>
    <row r="8512" spans="1:9" ht="13">
      <c r="A8512" s="85"/>
      <c r="B8512" s="85"/>
      <c r="C8512" s="85"/>
      <c r="D8512" s="46"/>
      <c r="E8512" s="46"/>
      <c r="F8512" s="46"/>
      <c r="G8512" s="46"/>
      <c r="H8512" s="40">
        <v>0</v>
      </c>
      <c r="I8512" s="35"/>
    </row>
    <row r="8513" spans="1:9" ht="13">
      <c r="A8513" s="85"/>
      <c r="B8513" s="85"/>
      <c r="C8513" s="85"/>
      <c r="D8513" s="46"/>
      <c r="E8513" s="46"/>
      <c r="F8513" s="46"/>
      <c r="G8513" s="46"/>
      <c r="H8513" s="40">
        <v>0</v>
      </c>
      <c r="I8513" s="35"/>
    </row>
    <row r="8514" spans="1:9" ht="13">
      <c r="A8514" s="85"/>
      <c r="B8514" s="85"/>
      <c r="C8514" s="85"/>
      <c r="D8514" s="46"/>
      <c r="E8514" s="46"/>
      <c r="F8514" s="46"/>
      <c r="G8514" s="46"/>
      <c r="H8514" s="40">
        <v>0</v>
      </c>
      <c r="I8514" s="35"/>
    </row>
    <row r="8515" spans="1:9" ht="13">
      <c r="A8515" s="85"/>
      <c r="B8515" s="85"/>
      <c r="C8515" s="85"/>
      <c r="D8515" s="46"/>
      <c r="E8515" s="46"/>
      <c r="F8515" s="46"/>
      <c r="G8515" s="46"/>
      <c r="H8515" s="40">
        <v>0</v>
      </c>
      <c r="I8515" s="35"/>
    </row>
    <row r="8516" spans="1:9" ht="13">
      <c r="A8516" s="85"/>
      <c r="B8516" s="85"/>
      <c r="C8516" s="85"/>
      <c r="D8516" s="46"/>
      <c r="E8516" s="46"/>
      <c r="F8516" s="46"/>
      <c r="G8516" s="46"/>
      <c r="H8516" s="40">
        <v>0</v>
      </c>
      <c r="I8516" s="35"/>
    </row>
    <row r="8517" spans="1:9" ht="13">
      <c r="A8517" s="85"/>
      <c r="B8517" s="85"/>
      <c r="C8517" s="85"/>
      <c r="D8517" s="46"/>
      <c r="E8517" s="46"/>
      <c r="F8517" s="46"/>
      <c r="G8517" s="46"/>
      <c r="H8517" s="40">
        <v>0</v>
      </c>
      <c r="I8517" s="35"/>
    </row>
    <row r="8518" spans="1:9" ht="13">
      <c r="A8518" s="85"/>
      <c r="B8518" s="85"/>
      <c r="C8518" s="85"/>
      <c r="D8518" s="46"/>
      <c r="E8518" s="46"/>
      <c r="F8518" s="46"/>
      <c r="G8518" s="46"/>
      <c r="H8518" s="40">
        <v>0</v>
      </c>
      <c r="I8518" s="35"/>
    </row>
    <row r="8519" spans="1:9" ht="13">
      <c r="A8519" s="85"/>
      <c r="B8519" s="85"/>
      <c r="C8519" s="85"/>
      <c r="D8519" s="46"/>
      <c r="E8519" s="46"/>
      <c r="F8519" s="46"/>
      <c r="G8519" s="46"/>
      <c r="H8519" s="40">
        <v>0</v>
      </c>
      <c r="I8519" s="35"/>
    </row>
    <row r="8520" spans="1:9" ht="13">
      <c r="A8520" s="85"/>
      <c r="B8520" s="85"/>
      <c r="C8520" s="85"/>
      <c r="D8520" s="46"/>
      <c r="E8520" s="46"/>
      <c r="F8520" s="46"/>
      <c r="G8520" s="46"/>
      <c r="H8520" s="40">
        <v>0</v>
      </c>
      <c r="I8520" s="35"/>
    </row>
    <row r="8521" spans="1:9" ht="13">
      <c r="A8521" s="85"/>
      <c r="B8521" s="85"/>
      <c r="C8521" s="85"/>
      <c r="D8521" s="46"/>
      <c r="E8521" s="46"/>
      <c r="F8521" s="46"/>
      <c r="G8521" s="46"/>
      <c r="H8521" s="40">
        <v>0</v>
      </c>
      <c r="I8521" s="35"/>
    </row>
    <row r="8522" spans="1:9" ht="13">
      <c r="A8522" s="85"/>
      <c r="B8522" s="85"/>
      <c r="C8522" s="85"/>
      <c r="D8522" s="46"/>
      <c r="E8522" s="46"/>
      <c r="F8522" s="46"/>
      <c r="G8522" s="46"/>
      <c r="H8522" s="40">
        <v>0</v>
      </c>
      <c r="I8522" s="35"/>
    </row>
    <row r="8523" spans="1:9" ht="13">
      <c r="A8523" s="85"/>
      <c r="B8523" s="85"/>
      <c r="C8523" s="85"/>
      <c r="D8523" s="46"/>
      <c r="E8523" s="46"/>
      <c r="F8523" s="46"/>
      <c r="G8523" s="46"/>
      <c r="H8523" s="40">
        <v>0</v>
      </c>
      <c r="I8523" s="35"/>
    </row>
    <row r="8524" spans="1:9" ht="13">
      <c r="A8524" s="85"/>
      <c r="B8524" s="85"/>
      <c r="C8524" s="85"/>
      <c r="D8524" s="46"/>
      <c r="E8524" s="46"/>
      <c r="F8524" s="46"/>
      <c r="G8524" s="46"/>
      <c r="H8524" s="40">
        <v>0</v>
      </c>
      <c r="I8524" s="35"/>
    </row>
    <row r="8525" spans="1:9" ht="13">
      <c r="A8525" s="85"/>
      <c r="B8525" s="85"/>
      <c r="C8525" s="85"/>
      <c r="D8525" s="46"/>
      <c r="E8525" s="46"/>
      <c r="F8525" s="46"/>
      <c r="G8525" s="46"/>
      <c r="H8525" s="40">
        <v>0</v>
      </c>
      <c r="I8525" s="35"/>
    </row>
    <row r="8526" spans="1:9" ht="13">
      <c r="A8526" s="85"/>
      <c r="B8526" s="85"/>
      <c r="C8526" s="85"/>
      <c r="D8526" s="46"/>
      <c r="E8526" s="46"/>
      <c r="F8526" s="46"/>
      <c r="G8526" s="46"/>
      <c r="H8526" s="40">
        <v>0</v>
      </c>
      <c r="I8526" s="35"/>
    </row>
    <row r="8527" spans="1:9" ht="13">
      <c r="A8527" s="85"/>
      <c r="B8527" s="85"/>
      <c r="C8527" s="85"/>
      <c r="D8527" s="46"/>
      <c r="E8527" s="46"/>
      <c r="F8527" s="46"/>
      <c r="G8527" s="46"/>
      <c r="H8527" s="40">
        <v>0</v>
      </c>
      <c r="I8527" s="35"/>
    </row>
    <row r="8528" spans="1:9" ht="13">
      <c r="A8528" s="85"/>
      <c r="B8528" s="85"/>
      <c r="C8528" s="85"/>
      <c r="D8528" s="46"/>
      <c r="E8528" s="46"/>
      <c r="F8528" s="46"/>
      <c r="G8528" s="46"/>
      <c r="H8528" s="40">
        <v>0</v>
      </c>
      <c r="I8528" s="35"/>
    </row>
    <row r="8529" spans="1:9" ht="13">
      <c r="A8529" s="85"/>
      <c r="B8529" s="85"/>
      <c r="C8529" s="85"/>
      <c r="D8529" s="46"/>
      <c r="E8529" s="46"/>
      <c r="F8529" s="46"/>
      <c r="G8529" s="46"/>
      <c r="H8529" s="40">
        <v>0</v>
      </c>
      <c r="I8529" s="35"/>
    </row>
    <row r="8530" spans="1:9" ht="13">
      <c r="A8530" s="85"/>
      <c r="B8530" s="85"/>
      <c r="C8530" s="85"/>
      <c r="D8530" s="46"/>
      <c r="E8530" s="46"/>
      <c r="F8530" s="46"/>
      <c r="G8530" s="46"/>
      <c r="H8530" s="40">
        <v>0</v>
      </c>
      <c r="I8530" s="35"/>
    </row>
    <row r="8531" spans="1:9" ht="13">
      <c r="A8531" s="85"/>
      <c r="B8531" s="85"/>
      <c r="C8531" s="85"/>
      <c r="D8531" s="46"/>
      <c r="E8531" s="46"/>
      <c r="F8531" s="46"/>
      <c r="G8531" s="46"/>
      <c r="H8531" s="40">
        <v>0</v>
      </c>
      <c r="I8531" s="35"/>
    </row>
    <row r="8532" spans="1:9" ht="13">
      <c r="A8532" s="85"/>
      <c r="B8532" s="85"/>
      <c r="C8532" s="85"/>
      <c r="D8532" s="46"/>
      <c r="E8532" s="46"/>
      <c r="F8532" s="46"/>
      <c r="G8532" s="46"/>
      <c r="H8532" s="40">
        <v>0</v>
      </c>
      <c r="I8532" s="35"/>
    </row>
    <row r="8533" spans="1:9" ht="13">
      <c r="A8533" s="85"/>
      <c r="B8533" s="85"/>
      <c r="C8533" s="85"/>
      <c r="D8533" s="46"/>
      <c r="E8533" s="46"/>
      <c r="F8533" s="46"/>
      <c r="G8533" s="46"/>
      <c r="H8533" s="40">
        <v>0</v>
      </c>
      <c r="I8533" s="35"/>
    </row>
    <row r="8534" spans="1:9" ht="13">
      <c r="A8534" s="85"/>
      <c r="B8534" s="85"/>
      <c r="C8534" s="85"/>
      <c r="D8534" s="46"/>
      <c r="E8534" s="46"/>
      <c r="F8534" s="46"/>
      <c r="G8534" s="46"/>
      <c r="H8534" s="40">
        <v>0</v>
      </c>
      <c r="I8534" s="35"/>
    </row>
    <row r="8535" spans="1:9" ht="13">
      <c r="A8535" s="85"/>
      <c r="B8535" s="85"/>
      <c r="C8535" s="85"/>
      <c r="D8535" s="46"/>
      <c r="E8535" s="46"/>
      <c r="F8535" s="46"/>
      <c r="G8535" s="46"/>
      <c r="H8535" s="40">
        <v>0</v>
      </c>
      <c r="I8535" s="35"/>
    </row>
    <row r="8536" spans="1:9" ht="13">
      <c r="A8536" s="85"/>
      <c r="B8536" s="85"/>
      <c r="C8536" s="85"/>
      <c r="D8536" s="46"/>
      <c r="E8536" s="46"/>
      <c r="F8536" s="46"/>
      <c r="G8536" s="46"/>
      <c r="H8536" s="40">
        <v>0</v>
      </c>
      <c r="I8536" s="35"/>
    </row>
    <row r="8537" spans="1:9" ht="13">
      <c r="A8537" s="85"/>
      <c r="B8537" s="85"/>
      <c r="C8537" s="85"/>
      <c r="D8537" s="46"/>
      <c r="E8537" s="46"/>
      <c r="F8537" s="46"/>
      <c r="G8537" s="46"/>
      <c r="H8537" s="40">
        <v>0</v>
      </c>
      <c r="I8537" s="35"/>
    </row>
    <row r="8538" spans="1:9" ht="13">
      <c r="A8538" s="85"/>
      <c r="B8538" s="85"/>
      <c r="C8538" s="85"/>
      <c r="D8538" s="46"/>
      <c r="E8538" s="46"/>
      <c r="F8538" s="46"/>
      <c r="G8538" s="46"/>
      <c r="H8538" s="40">
        <v>0</v>
      </c>
      <c r="I8538" s="35"/>
    </row>
    <row r="8539" spans="1:9" ht="13">
      <c r="A8539" s="85"/>
      <c r="B8539" s="85"/>
      <c r="C8539" s="85"/>
      <c r="D8539" s="46"/>
      <c r="E8539" s="46"/>
      <c r="F8539" s="46"/>
      <c r="G8539" s="46"/>
      <c r="H8539" s="40">
        <v>0</v>
      </c>
      <c r="I8539" s="35"/>
    </row>
    <row r="8540" spans="1:9" ht="13">
      <c r="A8540" s="85"/>
      <c r="B8540" s="85"/>
      <c r="C8540" s="85"/>
      <c r="D8540" s="46"/>
      <c r="E8540" s="46"/>
      <c r="F8540" s="46"/>
      <c r="G8540" s="46"/>
      <c r="H8540" s="40">
        <v>0</v>
      </c>
      <c r="I8540" s="35"/>
    </row>
    <row r="8541" spans="1:9" ht="13">
      <c r="A8541" s="85"/>
      <c r="B8541" s="85"/>
      <c r="C8541" s="85"/>
      <c r="D8541" s="46"/>
      <c r="E8541" s="46"/>
      <c r="F8541" s="46"/>
      <c r="G8541" s="46"/>
      <c r="H8541" s="40">
        <v>0</v>
      </c>
      <c r="I8541" s="35"/>
    </row>
    <row r="8542" spans="1:9" ht="13">
      <c r="A8542" s="85"/>
      <c r="B8542" s="85"/>
      <c r="C8542" s="85"/>
      <c r="D8542" s="46"/>
      <c r="E8542" s="46"/>
      <c r="F8542" s="46"/>
      <c r="G8542" s="46"/>
      <c r="H8542" s="40">
        <v>0</v>
      </c>
      <c r="I8542" s="35"/>
    </row>
    <row r="8543" spans="1:9" ht="13">
      <c r="A8543" s="85"/>
      <c r="B8543" s="85"/>
      <c r="C8543" s="85"/>
      <c r="D8543" s="46"/>
      <c r="E8543" s="46"/>
      <c r="F8543" s="46"/>
      <c r="G8543" s="46"/>
      <c r="H8543" s="40">
        <v>0</v>
      </c>
      <c r="I8543" s="35"/>
    </row>
    <row r="8544" spans="1:9" ht="13">
      <c r="A8544" s="85"/>
      <c r="B8544" s="85"/>
      <c r="C8544" s="85"/>
      <c r="D8544" s="46"/>
      <c r="E8544" s="46"/>
      <c r="F8544" s="46"/>
      <c r="G8544" s="46"/>
      <c r="H8544" s="40">
        <v>0</v>
      </c>
      <c r="I8544" s="35"/>
    </row>
    <row r="8545" spans="1:9" ht="13">
      <c r="A8545" s="85"/>
      <c r="B8545" s="85"/>
      <c r="C8545" s="85"/>
      <c r="D8545" s="46"/>
      <c r="E8545" s="46"/>
      <c r="F8545" s="46"/>
      <c r="G8545" s="46"/>
      <c r="H8545" s="40">
        <v>0</v>
      </c>
      <c r="I8545" s="35"/>
    </row>
    <row r="8546" spans="1:9" ht="13">
      <c r="A8546" s="85"/>
      <c r="B8546" s="85"/>
      <c r="C8546" s="85"/>
      <c r="D8546" s="46"/>
      <c r="E8546" s="46"/>
      <c r="F8546" s="46"/>
      <c r="G8546" s="46"/>
      <c r="H8546" s="40">
        <v>0</v>
      </c>
      <c r="I8546" s="35"/>
    </row>
    <row r="8547" spans="1:9" ht="13">
      <c r="A8547" s="85"/>
      <c r="B8547" s="85"/>
      <c r="C8547" s="85"/>
      <c r="D8547" s="46"/>
      <c r="E8547" s="46"/>
      <c r="F8547" s="46"/>
      <c r="G8547" s="46"/>
      <c r="H8547" s="40">
        <v>0</v>
      </c>
      <c r="I8547" s="35"/>
    </row>
    <row r="8548" spans="1:9" ht="13">
      <c r="A8548" s="85"/>
      <c r="B8548" s="85"/>
      <c r="C8548" s="85"/>
      <c r="D8548" s="46"/>
      <c r="E8548" s="46"/>
      <c r="F8548" s="46"/>
      <c r="G8548" s="46"/>
      <c r="H8548" s="40">
        <v>0</v>
      </c>
      <c r="I8548" s="35"/>
    </row>
    <row r="8549" spans="1:9" ht="13">
      <c r="A8549" s="85"/>
      <c r="B8549" s="85"/>
      <c r="C8549" s="85"/>
      <c r="D8549" s="46"/>
      <c r="E8549" s="46"/>
      <c r="F8549" s="46"/>
      <c r="G8549" s="46"/>
      <c r="H8549" s="40">
        <v>0</v>
      </c>
      <c r="I8549" s="35"/>
    </row>
    <row r="8550" spans="1:9" ht="13">
      <c r="A8550" s="85"/>
      <c r="B8550" s="85"/>
      <c r="C8550" s="85"/>
      <c r="D8550" s="46"/>
      <c r="E8550" s="46"/>
      <c r="F8550" s="46"/>
      <c r="G8550" s="46"/>
      <c r="H8550" s="40">
        <v>0</v>
      </c>
      <c r="I8550" s="35"/>
    </row>
    <row r="8551" spans="1:9" ht="13">
      <c r="A8551" s="85"/>
      <c r="B8551" s="85"/>
      <c r="C8551" s="85"/>
      <c r="D8551" s="46"/>
      <c r="E8551" s="46"/>
      <c r="F8551" s="46"/>
      <c r="G8551" s="46"/>
      <c r="H8551" s="40">
        <v>0</v>
      </c>
      <c r="I8551" s="35"/>
    </row>
    <row r="8552" spans="1:9" ht="13">
      <c r="A8552" s="85"/>
      <c r="B8552" s="85"/>
      <c r="C8552" s="85"/>
      <c r="D8552" s="46"/>
      <c r="E8552" s="46"/>
      <c r="F8552" s="46"/>
      <c r="G8552" s="46"/>
      <c r="H8552" s="40">
        <v>0</v>
      </c>
      <c r="I8552" s="35"/>
    </row>
    <row r="8553" spans="1:9" ht="13">
      <c r="A8553" s="85"/>
      <c r="B8553" s="85"/>
      <c r="C8553" s="85"/>
      <c r="D8553" s="46"/>
      <c r="E8553" s="46"/>
      <c r="F8553" s="46"/>
      <c r="G8553" s="46"/>
      <c r="H8553" s="40">
        <v>0</v>
      </c>
      <c r="I8553" s="35"/>
    </row>
    <row r="8554" spans="1:9" ht="13">
      <c r="A8554" s="85"/>
      <c r="B8554" s="85"/>
      <c r="C8554" s="85"/>
      <c r="D8554" s="46"/>
      <c r="E8554" s="46"/>
      <c r="F8554" s="46"/>
      <c r="G8554" s="46"/>
      <c r="H8554" s="40">
        <v>0</v>
      </c>
      <c r="I8554" s="35"/>
    </row>
    <row r="8555" spans="1:9" ht="13">
      <c r="A8555" s="85"/>
      <c r="B8555" s="85"/>
      <c r="C8555" s="85"/>
      <c r="D8555" s="46"/>
      <c r="E8555" s="46"/>
      <c r="F8555" s="46"/>
      <c r="G8555" s="46"/>
      <c r="H8555" s="40">
        <v>0</v>
      </c>
      <c r="I8555" s="35"/>
    </row>
    <row r="8556" spans="1:9" ht="13">
      <c r="A8556" s="85"/>
      <c r="B8556" s="85"/>
      <c r="C8556" s="85"/>
      <c r="D8556" s="46"/>
      <c r="E8556" s="46"/>
      <c r="F8556" s="46"/>
      <c r="G8556" s="46"/>
      <c r="H8556" s="40">
        <v>0</v>
      </c>
      <c r="I8556" s="35"/>
    </row>
    <row r="8557" spans="1:9" ht="13">
      <c r="A8557" s="85"/>
      <c r="B8557" s="85"/>
      <c r="C8557" s="85"/>
      <c r="D8557" s="46"/>
      <c r="E8557" s="46"/>
      <c r="F8557" s="46"/>
      <c r="G8557" s="46"/>
      <c r="H8557" s="40">
        <v>0</v>
      </c>
      <c r="I8557" s="35"/>
    </row>
    <row r="8558" spans="1:9" ht="13">
      <c r="A8558" s="85"/>
      <c r="B8558" s="85"/>
      <c r="C8558" s="85"/>
      <c r="D8558" s="46"/>
      <c r="E8558" s="46"/>
      <c r="F8558" s="46"/>
      <c r="G8558" s="46"/>
      <c r="H8558" s="40">
        <v>0</v>
      </c>
      <c r="I8558" s="35"/>
    </row>
    <row r="8559" spans="1:9" ht="13">
      <c r="A8559" s="85"/>
      <c r="B8559" s="85"/>
      <c r="C8559" s="85"/>
      <c r="D8559" s="46"/>
      <c r="E8559" s="46"/>
      <c r="F8559" s="46"/>
      <c r="G8559" s="46"/>
      <c r="H8559" s="40">
        <v>0</v>
      </c>
      <c r="I8559" s="35"/>
    </row>
    <row r="8560" spans="1:9" ht="13">
      <c r="A8560" s="85"/>
      <c r="B8560" s="85"/>
      <c r="C8560" s="85"/>
      <c r="D8560" s="46"/>
      <c r="E8560" s="46"/>
      <c r="F8560" s="46"/>
      <c r="G8560" s="46"/>
      <c r="H8560" s="40">
        <v>0</v>
      </c>
      <c r="I8560" s="35"/>
    </row>
    <row r="8561" spans="1:9" ht="13">
      <c r="A8561" s="85"/>
      <c r="B8561" s="85"/>
      <c r="C8561" s="85"/>
      <c r="D8561" s="46"/>
      <c r="E8561" s="46"/>
      <c r="F8561" s="46"/>
      <c r="G8561" s="46"/>
      <c r="H8561" s="40">
        <v>0</v>
      </c>
      <c r="I8561" s="35"/>
    </row>
    <row r="8562" spans="1:9" ht="13">
      <c r="A8562" s="85"/>
      <c r="B8562" s="85"/>
      <c r="C8562" s="85"/>
      <c r="D8562" s="46"/>
      <c r="E8562" s="46"/>
      <c r="F8562" s="46"/>
      <c r="G8562" s="46"/>
      <c r="H8562" s="40">
        <v>0</v>
      </c>
      <c r="I8562" s="35"/>
    </row>
    <row r="8563" spans="1:9" ht="13">
      <c r="A8563" s="85"/>
      <c r="B8563" s="85"/>
      <c r="C8563" s="85"/>
      <c r="D8563" s="46"/>
      <c r="E8563" s="46"/>
      <c r="F8563" s="46"/>
      <c r="G8563" s="46"/>
      <c r="H8563" s="40">
        <v>0</v>
      </c>
      <c r="I8563" s="35"/>
    </row>
    <row r="8564" spans="1:9" ht="13">
      <c r="A8564" s="85"/>
      <c r="B8564" s="85"/>
      <c r="C8564" s="85"/>
      <c r="D8564" s="46"/>
      <c r="E8564" s="46"/>
      <c r="F8564" s="46"/>
      <c r="G8564" s="46"/>
      <c r="H8564" s="40">
        <v>0</v>
      </c>
      <c r="I8564" s="35"/>
    </row>
    <row r="8565" spans="1:9" ht="13">
      <c r="A8565" s="85"/>
      <c r="B8565" s="85"/>
      <c r="C8565" s="85"/>
      <c r="D8565" s="46"/>
      <c r="E8565" s="46"/>
      <c r="F8565" s="46"/>
      <c r="G8565" s="46"/>
      <c r="H8565" s="40">
        <v>0</v>
      </c>
      <c r="I8565" s="35"/>
    </row>
    <row r="8566" spans="1:9" ht="13">
      <c r="A8566" s="85"/>
      <c r="B8566" s="85"/>
      <c r="C8566" s="85"/>
      <c r="D8566" s="46"/>
      <c r="E8566" s="46"/>
      <c r="F8566" s="46"/>
      <c r="G8566" s="46"/>
      <c r="H8566" s="40">
        <v>0</v>
      </c>
      <c r="I8566" s="35"/>
    </row>
    <row r="8567" spans="1:9" ht="13">
      <c r="A8567" s="85"/>
      <c r="B8567" s="85"/>
      <c r="C8567" s="85"/>
      <c r="D8567" s="46"/>
      <c r="E8567" s="46"/>
      <c r="F8567" s="46"/>
      <c r="G8567" s="46"/>
      <c r="H8567" s="40">
        <v>0</v>
      </c>
      <c r="I8567" s="35"/>
    </row>
    <row r="8568" spans="1:9" ht="13">
      <c r="A8568" s="85"/>
      <c r="B8568" s="85"/>
      <c r="C8568" s="85"/>
      <c r="D8568" s="46"/>
      <c r="E8568" s="46"/>
      <c r="F8568" s="46"/>
      <c r="G8568" s="46"/>
      <c r="H8568" s="40">
        <v>0</v>
      </c>
      <c r="I8568" s="35"/>
    </row>
    <row r="8569" spans="1:9" ht="13">
      <c r="A8569" s="85"/>
      <c r="B8569" s="85"/>
      <c r="C8569" s="85"/>
      <c r="D8569" s="46"/>
      <c r="E8569" s="46"/>
      <c r="F8569" s="46"/>
      <c r="G8569" s="46"/>
      <c r="H8569" s="40">
        <v>0</v>
      </c>
      <c r="I8569" s="35"/>
    </row>
    <row r="8570" spans="1:9" ht="13">
      <c r="A8570" s="85"/>
      <c r="B8570" s="85"/>
      <c r="C8570" s="85"/>
      <c r="D8570" s="46"/>
      <c r="E8570" s="46"/>
      <c r="F8570" s="46"/>
      <c r="G8570" s="46"/>
      <c r="H8570" s="40">
        <v>0</v>
      </c>
      <c r="I8570" s="35"/>
    </row>
    <row r="8571" spans="1:9" ht="13">
      <c r="A8571" s="85"/>
      <c r="B8571" s="85"/>
      <c r="C8571" s="85"/>
      <c r="D8571" s="46"/>
      <c r="E8571" s="46"/>
      <c r="F8571" s="46"/>
      <c r="G8571" s="46"/>
      <c r="H8571" s="40">
        <v>0</v>
      </c>
      <c r="I8571" s="35"/>
    </row>
    <row r="8572" spans="1:9" ht="13">
      <c r="A8572" s="85"/>
      <c r="B8572" s="85"/>
      <c r="C8572" s="85"/>
      <c r="D8572" s="46"/>
      <c r="E8572" s="46"/>
      <c r="F8572" s="46"/>
      <c r="G8572" s="46"/>
      <c r="H8572" s="40">
        <v>0</v>
      </c>
      <c r="I8572" s="35"/>
    </row>
    <row r="8573" spans="1:9" ht="13">
      <c r="A8573" s="85"/>
      <c r="B8573" s="85"/>
      <c r="C8573" s="85"/>
      <c r="D8573" s="46"/>
      <c r="E8573" s="46"/>
      <c r="F8573" s="46"/>
      <c r="G8573" s="46"/>
      <c r="H8573" s="40">
        <v>0</v>
      </c>
      <c r="I8573" s="35"/>
    </row>
    <row r="8574" spans="1:9" ht="13">
      <c r="A8574" s="85"/>
      <c r="B8574" s="85"/>
      <c r="C8574" s="85"/>
      <c r="D8574" s="46"/>
      <c r="E8574" s="46"/>
      <c r="F8574" s="46"/>
      <c r="G8574" s="46"/>
      <c r="H8574" s="40">
        <v>0</v>
      </c>
      <c r="I8574" s="35"/>
    </row>
    <row r="8575" spans="1:9" ht="13">
      <c r="A8575" s="85"/>
      <c r="B8575" s="85"/>
      <c r="C8575" s="85"/>
      <c r="D8575" s="46"/>
      <c r="E8575" s="46"/>
      <c r="F8575" s="46"/>
      <c r="G8575" s="46"/>
      <c r="H8575" s="40">
        <v>0</v>
      </c>
      <c r="I8575" s="35"/>
    </row>
    <row r="8576" spans="1:9" ht="13">
      <c r="A8576" s="85"/>
      <c r="B8576" s="85"/>
      <c r="C8576" s="85"/>
      <c r="D8576" s="46"/>
      <c r="E8576" s="46"/>
      <c r="F8576" s="46"/>
      <c r="G8576" s="46"/>
      <c r="H8576" s="40">
        <v>0</v>
      </c>
      <c r="I8576" s="35"/>
    </row>
    <row r="8577" spans="1:9" ht="13">
      <c r="A8577" s="85"/>
      <c r="B8577" s="85"/>
      <c r="C8577" s="85"/>
      <c r="D8577" s="46"/>
      <c r="E8577" s="46"/>
      <c r="F8577" s="46"/>
      <c r="G8577" s="46"/>
      <c r="H8577" s="40">
        <v>0</v>
      </c>
      <c r="I8577" s="35"/>
    </row>
    <row r="8578" spans="1:9" ht="13">
      <c r="A8578" s="85"/>
      <c r="B8578" s="85"/>
      <c r="C8578" s="85"/>
      <c r="D8578" s="46"/>
      <c r="E8578" s="46"/>
      <c r="F8578" s="46"/>
      <c r="G8578" s="46"/>
      <c r="H8578" s="40">
        <v>0</v>
      </c>
      <c r="I8578" s="35"/>
    </row>
    <row r="8579" spans="1:9" ht="13">
      <c r="A8579" s="85"/>
      <c r="B8579" s="85"/>
      <c r="C8579" s="85"/>
      <c r="D8579" s="46"/>
      <c r="E8579" s="46"/>
      <c r="F8579" s="46"/>
      <c r="G8579" s="46"/>
      <c r="H8579" s="40">
        <v>0</v>
      </c>
      <c r="I8579" s="35"/>
    </row>
    <row r="8580" spans="1:9" ht="13">
      <c r="A8580" s="85"/>
      <c r="B8580" s="85"/>
      <c r="C8580" s="85"/>
      <c r="D8580" s="46"/>
      <c r="E8580" s="46"/>
      <c r="F8580" s="46"/>
      <c r="G8580" s="46"/>
      <c r="H8580" s="40">
        <v>0</v>
      </c>
      <c r="I8580" s="35"/>
    </row>
    <row r="8581" spans="1:9" ht="13">
      <c r="A8581" s="85"/>
      <c r="B8581" s="85"/>
      <c r="C8581" s="85"/>
      <c r="D8581" s="46"/>
      <c r="E8581" s="46"/>
      <c r="F8581" s="46"/>
      <c r="G8581" s="46"/>
      <c r="H8581" s="40">
        <v>0</v>
      </c>
      <c r="I8581" s="35"/>
    </row>
    <row r="8582" spans="1:9" ht="13">
      <c r="A8582" s="85"/>
      <c r="B8582" s="85"/>
      <c r="C8582" s="85"/>
      <c r="D8582" s="46"/>
      <c r="E8582" s="46"/>
      <c r="F8582" s="46"/>
      <c r="G8582" s="46"/>
      <c r="H8582" s="40">
        <v>0</v>
      </c>
      <c r="I8582" s="35"/>
    </row>
    <row r="8583" spans="1:9" ht="13">
      <c r="A8583" s="85"/>
      <c r="B8583" s="85"/>
      <c r="C8583" s="85"/>
      <c r="D8583" s="46"/>
      <c r="E8583" s="46"/>
      <c r="F8583" s="46"/>
      <c r="G8583" s="46"/>
      <c r="H8583" s="40">
        <v>0</v>
      </c>
      <c r="I8583" s="35"/>
    </row>
    <row r="8584" spans="1:9" ht="13">
      <c r="A8584" s="85"/>
      <c r="B8584" s="85"/>
      <c r="C8584" s="85"/>
      <c r="D8584" s="46"/>
      <c r="E8584" s="46"/>
      <c r="F8584" s="46"/>
      <c r="G8584" s="46"/>
      <c r="H8584" s="40">
        <v>0</v>
      </c>
      <c r="I8584" s="35"/>
    </row>
    <row r="8585" spans="1:9" ht="13">
      <c r="A8585" s="85"/>
      <c r="B8585" s="85"/>
      <c r="C8585" s="85"/>
      <c r="D8585" s="46"/>
      <c r="E8585" s="46"/>
      <c r="F8585" s="46"/>
      <c r="G8585" s="46"/>
      <c r="H8585" s="40">
        <v>0</v>
      </c>
      <c r="I8585" s="35"/>
    </row>
    <row r="8586" spans="1:9" ht="13">
      <c r="A8586" s="85"/>
      <c r="B8586" s="85"/>
      <c r="C8586" s="85"/>
      <c r="D8586" s="46"/>
      <c r="E8586" s="46"/>
      <c r="F8586" s="46"/>
      <c r="G8586" s="46"/>
      <c r="H8586" s="40">
        <v>0</v>
      </c>
      <c r="I8586" s="35"/>
    </row>
    <row r="8587" spans="1:9" ht="13">
      <c r="A8587" s="85"/>
      <c r="B8587" s="85"/>
      <c r="C8587" s="85"/>
      <c r="D8587" s="46"/>
      <c r="E8587" s="46"/>
      <c r="F8587" s="46"/>
      <c r="G8587" s="46"/>
      <c r="H8587" s="40">
        <v>0</v>
      </c>
      <c r="I8587" s="35"/>
    </row>
    <row r="8588" spans="1:9" ht="13">
      <c r="A8588" s="85"/>
      <c r="B8588" s="85"/>
      <c r="C8588" s="85"/>
      <c r="D8588" s="46"/>
      <c r="E8588" s="46"/>
      <c r="F8588" s="46"/>
      <c r="G8588" s="46"/>
      <c r="H8588" s="40">
        <v>0</v>
      </c>
      <c r="I8588" s="35"/>
    </row>
    <row r="8589" spans="1:9" ht="13">
      <c r="A8589" s="85"/>
      <c r="B8589" s="85"/>
      <c r="C8589" s="85"/>
      <c r="D8589" s="46"/>
      <c r="E8589" s="46"/>
      <c r="F8589" s="46"/>
      <c r="G8589" s="46"/>
      <c r="H8589" s="40">
        <v>0</v>
      </c>
      <c r="I8589" s="35"/>
    </row>
    <row r="8590" spans="1:9" ht="13">
      <c r="A8590" s="85"/>
      <c r="B8590" s="85"/>
      <c r="C8590" s="85"/>
      <c r="D8590" s="46"/>
      <c r="E8590" s="46"/>
      <c r="F8590" s="46"/>
      <c r="G8590" s="46"/>
      <c r="H8590" s="40">
        <v>0</v>
      </c>
      <c r="I8590" s="35"/>
    </row>
    <row r="8591" spans="1:9" ht="13">
      <c r="A8591" s="85"/>
      <c r="B8591" s="85"/>
      <c r="C8591" s="85"/>
      <c r="D8591" s="46"/>
      <c r="E8591" s="46"/>
      <c r="F8591" s="46"/>
      <c r="G8591" s="46"/>
      <c r="H8591" s="40">
        <v>0</v>
      </c>
      <c r="I8591" s="35"/>
    </row>
    <row r="8592" spans="1:9" ht="13">
      <c r="A8592" s="85"/>
      <c r="B8592" s="85"/>
      <c r="C8592" s="85"/>
      <c r="D8592" s="46"/>
      <c r="E8592" s="46"/>
      <c r="F8592" s="46"/>
      <c r="G8592" s="46"/>
      <c r="H8592" s="40">
        <v>0</v>
      </c>
      <c r="I8592" s="35"/>
    </row>
    <row r="8593" spans="1:9" ht="13">
      <c r="A8593" s="85"/>
      <c r="B8593" s="85"/>
      <c r="C8593" s="85"/>
      <c r="D8593" s="46"/>
      <c r="E8593" s="46"/>
      <c r="F8593" s="46"/>
      <c r="G8593" s="46"/>
      <c r="H8593" s="40">
        <v>0</v>
      </c>
      <c r="I8593" s="35"/>
    </row>
    <row r="8594" spans="1:9" ht="13">
      <c r="A8594" s="85"/>
      <c r="B8594" s="85"/>
      <c r="C8594" s="85"/>
      <c r="D8594" s="46"/>
      <c r="E8594" s="46"/>
      <c r="F8594" s="46"/>
      <c r="G8594" s="46"/>
      <c r="H8594" s="40">
        <v>0</v>
      </c>
      <c r="I8594" s="35"/>
    </row>
    <row r="8595" spans="1:9" ht="13">
      <c r="A8595" s="85"/>
      <c r="B8595" s="85"/>
      <c r="C8595" s="85"/>
      <c r="D8595" s="46"/>
      <c r="E8595" s="46"/>
      <c r="F8595" s="46"/>
      <c r="G8595" s="46"/>
      <c r="H8595" s="40">
        <v>0</v>
      </c>
      <c r="I8595" s="35"/>
    </row>
    <row r="8596" spans="1:9" ht="13">
      <c r="A8596" s="85"/>
      <c r="B8596" s="85"/>
      <c r="C8596" s="85"/>
      <c r="D8596" s="46"/>
      <c r="E8596" s="46"/>
      <c r="F8596" s="46"/>
      <c r="G8596" s="46"/>
      <c r="H8596" s="40">
        <v>0</v>
      </c>
      <c r="I8596" s="35"/>
    </row>
    <row r="8597" spans="1:9" ht="13">
      <c r="A8597" s="85"/>
      <c r="B8597" s="85"/>
      <c r="C8597" s="85"/>
      <c r="D8597" s="46"/>
      <c r="E8597" s="46"/>
      <c r="F8597" s="46"/>
      <c r="G8597" s="46"/>
      <c r="H8597" s="40">
        <v>0</v>
      </c>
      <c r="I8597" s="35"/>
    </row>
    <row r="8598" spans="1:9" ht="13">
      <c r="A8598" s="85"/>
      <c r="B8598" s="85"/>
      <c r="C8598" s="85"/>
      <c r="D8598" s="46"/>
      <c r="E8598" s="46"/>
      <c r="F8598" s="46"/>
      <c r="G8598" s="46"/>
      <c r="H8598" s="40">
        <v>0</v>
      </c>
      <c r="I8598" s="35"/>
    </row>
    <row r="8599" spans="1:9" ht="13">
      <c r="A8599" s="85"/>
      <c r="B8599" s="85"/>
      <c r="C8599" s="85"/>
      <c r="D8599" s="46"/>
      <c r="E8599" s="46"/>
      <c r="F8599" s="46"/>
      <c r="G8599" s="46"/>
      <c r="H8599" s="40">
        <v>0</v>
      </c>
      <c r="I8599" s="35"/>
    </row>
    <row r="8600" spans="1:9" ht="13">
      <c r="A8600" s="85"/>
      <c r="B8600" s="85"/>
      <c r="C8600" s="85"/>
      <c r="D8600" s="46"/>
      <c r="E8600" s="46"/>
      <c r="F8600" s="46"/>
      <c r="G8600" s="46"/>
      <c r="H8600" s="40">
        <v>0</v>
      </c>
      <c r="I8600" s="35"/>
    </row>
    <row r="8601" spans="1:9" ht="13">
      <c r="A8601" s="85"/>
      <c r="B8601" s="85"/>
      <c r="C8601" s="85"/>
      <c r="D8601" s="46"/>
      <c r="E8601" s="46"/>
      <c r="F8601" s="46"/>
      <c r="G8601" s="46"/>
      <c r="H8601" s="40">
        <v>0</v>
      </c>
      <c r="I8601" s="35"/>
    </row>
    <row r="8602" spans="1:9" ht="13">
      <c r="A8602" s="85"/>
      <c r="B8602" s="85"/>
      <c r="C8602" s="85"/>
      <c r="D8602" s="46"/>
      <c r="E8602" s="46"/>
      <c r="F8602" s="46"/>
      <c r="G8602" s="46"/>
      <c r="H8602" s="40">
        <v>0</v>
      </c>
      <c r="I8602" s="35"/>
    </row>
    <row r="8603" spans="1:9" ht="13">
      <c r="A8603" s="85"/>
      <c r="B8603" s="85"/>
      <c r="C8603" s="85"/>
      <c r="D8603" s="46"/>
      <c r="E8603" s="46"/>
      <c r="F8603" s="46"/>
      <c r="G8603" s="46"/>
      <c r="H8603" s="40">
        <v>0</v>
      </c>
      <c r="I8603" s="35"/>
    </row>
    <row r="8604" spans="1:9" ht="13">
      <c r="A8604" s="85"/>
      <c r="B8604" s="85"/>
      <c r="C8604" s="85"/>
      <c r="D8604" s="46"/>
      <c r="E8604" s="46"/>
      <c r="F8604" s="46"/>
      <c r="G8604" s="46"/>
      <c r="H8604" s="40">
        <v>0</v>
      </c>
      <c r="I8604" s="35"/>
    </row>
    <row r="8605" spans="1:9" ht="13">
      <c r="A8605" s="85"/>
      <c r="B8605" s="85"/>
      <c r="C8605" s="85"/>
      <c r="D8605" s="46"/>
      <c r="E8605" s="46"/>
      <c r="F8605" s="46"/>
      <c r="G8605" s="46"/>
      <c r="H8605" s="40">
        <v>0</v>
      </c>
      <c r="I8605" s="35"/>
    </row>
    <row r="8606" spans="1:9" ht="13">
      <c r="A8606" s="85"/>
      <c r="B8606" s="85"/>
      <c r="C8606" s="85"/>
      <c r="D8606" s="46"/>
      <c r="E8606" s="46"/>
      <c r="F8606" s="46"/>
      <c r="G8606" s="46"/>
      <c r="H8606" s="40">
        <v>0</v>
      </c>
      <c r="I8606" s="35"/>
    </row>
    <row r="8607" spans="1:9" ht="13">
      <c r="A8607" s="85"/>
      <c r="B8607" s="85"/>
      <c r="C8607" s="85"/>
      <c r="D8607" s="46"/>
      <c r="E8607" s="46"/>
      <c r="F8607" s="46"/>
      <c r="G8607" s="46"/>
      <c r="H8607" s="40">
        <v>0</v>
      </c>
      <c r="I8607" s="35"/>
    </row>
    <row r="8608" spans="1:9" ht="13">
      <c r="A8608" s="85"/>
      <c r="B8608" s="85"/>
      <c r="C8608" s="85"/>
      <c r="D8608" s="46"/>
      <c r="E8608" s="46"/>
      <c r="F8608" s="46"/>
      <c r="G8608" s="46"/>
      <c r="H8608" s="40">
        <v>0</v>
      </c>
      <c r="I8608" s="35"/>
    </row>
    <row r="8609" spans="1:9" ht="13">
      <c r="A8609" s="85"/>
      <c r="B8609" s="85"/>
      <c r="C8609" s="85"/>
      <c r="D8609" s="46"/>
      <c r="E8609" s="46"/>
      <c r="F8609" s="46"/>
      <c r="G8609" s="46"/>
      <c r="H8609" s="40">
        <v>0</v>
      </c>
      <c r="I8609" s="35"/>
    </row>
    <row r="8610" spans="1:9" ht="13">
      <c r="A8610" s="85"/>
      <c r="B8610" s="85"/>
      <c r="C8610" s="85"/>
      <c r="D8610" s="46"/>
      <c r="E8610" s="46"/>
      <c r="F8610" s="46"/>
      <c r="G8610" s="46"/>
      <c r="H8610" s="40">
        <v>0</v>
      </c>
      <c r="I8610" s="35"/>
    </row>
    <row r="8611" spans="1:9" ht="13">
      <c r="A8611" s="85"/>
      <c r="B8611" s="85"/>
      <c r="C8611" s="85"/>
      <c r="D8611" s="46"/>
      <c r="E8611" s="46"/>
      <c r="F8611" s="46"/>
      <c r="G8611" s="46"/>
      <c r="H8611" s="40">
        <v>0</v>
      </c>
      <c r="I8611" s="35"/>
    </row>
    <row r="8612" spans="1:9" ht="13">
      <c r="A8612" s="85"/>
      <c r="B8612" s="85"/>
      <c r="C8612" s="85"/>
      <c r="D8612" s="46"/>
      <c r="E8612" s="46"/>
      <c r="F8612" s="46"/>
      <c r="G8612" s="46"/>
      <c r="H8612" s="40">
        <v>0</v>
      </c>
      <c r="I8612" s="35"/>
    </row>
    <row r="8613" spans="1:9" ht="13">
      <c r="A8613" s="85"/>
      <c r="B8613" s="85"/>
      <c r="C8613" s="85"/>
      <c r="D8613" s="46"/>
      <c r="E8613" s="46"/>
      <c r="F8613" s="46"/>
      <c r="G8613" s="46"/>
      <c r="H8613" s="40">
        <v>0</v>
      </c>
      <c r="I8613" s="35"/>
    </row>
    <row r="8614" spans="1:9" ht="13">
      <c r="A8614" s="85"/>
      <c r="B8614" s="85"/>
      <c r="C8614" s="85"/>
      <c r="D8614" s="46"/>
      <c r="E8614" s="46"/>
      <c r="F8614" s="46"/>
      <c r="G8614" s="46"/>
      <c r="H8614" s="40">
        <v>0</v>
      </c>
      <c r="I8614" s="35"/>
    </row>
    <row r="8615" spans="1:9" ht="13">
      <c r="A8615" s="85"/>
      <c r="B8615" s="85"/>
      <c r="C8615" s="85"/>
      <c r="D8615" s="46"/>
      <c r="E8615" s="46"/>
      <c r="F8615" s="46"/>
      <c r="G8615" s="46"/>
      <c r="H8615" s="40">
        <v>0</v>
      </c>
      <c r="I8615" s="35"/>
    </row>
    <row r="8616" spans="1:9" ht="13">
      <c r="A8616" s="85"/>
      <c r="B8616" s="85"/>
      <c r="C8616" s="85"/>
      <c r="D8616" s="46"/>
      <c r="E8616" s="46"/>
      <c r="F8616" s="46"/>
      <c r="G8616" s="46"/>
      <c r="H8616" s="40">
        <v>0</v>
      </c>
      <c r="I8616" s="35"/>
    </row>
    <row r="8617" spans="1:9" ht="13">
      <c r="A8617" s="85"/>
      <c r="B8617" s="85"/>
      <c r="C8617" s="85"/>
      <c r="D8617" s="46"/>
      <c r="E8617" s="46"/>
      <c r="F8617" s="46"/>
      <c r="G8617" s="46"/>
      <c r="H8617" s="40">
        <v>0</v>
      </c>
      <c r="I8617" s="35"/>
    </row>
    <row r="8618" spans="1:9" ht="13">
      <c r="A8618" s="85"/>
      <c r="B8618" s="85"/>
      <c r="C8618" s="85"/>
      <c r="D8618" s="46"/>
      <c r="E8618" s="46"/>
      <c r="F8618" s="46"/>
      <c r="G8618" s="46"/>
      <c r="H8618" s="40">
        <v>0</v>
      </c>
      <c r="I8618" s="35"/>
    </row>
    <row r="8619" spans="1:9" ht="13">
      <c r="A8619" s="85"/>
      <c r="B8619" s="85"/>
      <c r="C8619" s="85"/>
      <c r="D8619" s="46"/>
      <c r="E8619" s="46"/>
      <c r="F8619" s="46"/>
      <c r="G8619" s="46"/>
      <c r="H8619" s="40">
        <v>0</v>
      </c>
      <c r="I8619" s="35"/>
    </row>
    <row r="8620" spans="1:9" ht="13">
      <c r="A8620" s="85"/>
      <c r="B8620" s="85"/>
      <c r="C8620" s="85"/>
      <c r="D8620" s="46"/>
      <c r="E8620" s="46"/>
      <c r="F8620" s="46"/>
      <c r="G8620" s="46"/>
      <c r="H8620" s="40">
        <v>0</v>
      </c>
      <c r="I8620" s="35"/>
    </row>
    <row r="8621" spans="1:9" ht="13">
      <c r="A8621" s="85"/>
      <c r="B8621" s="85"/>
      <c r="C8621" s="85"/>
      <c r="D8621" s="46"/>
      <c r="E8621" s="46"/>
      <c r="F8621" s="46"/>
      <c r="G8621" s="46"/>
      <c r="H8621" s="40">
        <v>0</v>
      </c>
      <c r="I8621" s="35"/>
    </row>
    <row r="8622" spans="1:9" ht="13">
      <c r="A8622" s="85"/>
      <c r="B8622" s="85"/>
      <c r="C8622" s="85"/>
      <c r="D8622" s="46"/>
      <c r="E8622" s="46"/>
      <c r="F8622" s="46"/>
      <c r="G8622" s="46"/>
      <c r="H8622" s="40">
        <v>0</v>
      </c>
      <c r="I8622" s="35"/>
    </row>
    <row r="8623" spans="1:9" ht="13">
      <c r="A8623" s="85"/>
      <c r="B8623" s="85"/>
      <c r="C8623" s="85"/>
      <c r="D8623" s="46"/>
      <c r="E8623" s="46"/>
      <c r="F8623" s="46"/>
      <c r="G8623" s="46"/>
      <c r="H8623" s="40">
        <v>0</v>
      </c>
      <c r="I8623" s="35"/>
    </row>
    <row r="8624" spans="1:9" ht="13">
      <c r="A8624" s="85"/>
      <c r="B8624" s="85"/>
      <c r="C8624" s="85"/>
      <c r="D8624" s="46"/>
      <c r="E8624" s="46"/>
      <c r="F8624" s="46"/>
      <c r="G8624" s="46"/>
      <c r="H8624" s="40">
        <v>0</v>
      </c>
      <c r="I8624" s="35"/>
    </row>
    <row r="8625" spans="1:9" ht="13">
      <c r="A8625" s="85"/>
      <c r="B8625" s="85"/>
      <c r="C8625" s="85"/>
      <c r="D8625" s="46"/>
      <c r="E8625" s="46"/>
      <c r="F8625" s="46"/>
      <c r="G8625" s="46"/>
      <c r="H8625" s="40">
        <v>0</v>
      </c>
      <c r="I8625" s="35"/>
    </row>
    <row r="8626" spans="1:9" ht="13">
      <c r="A8626" s="85"/>
      <c r="B8626" s="85"/>
      <c r="C8626" s="85"/>
      <c r="D8626" s="46"/>
      <c r="E8626" s="46"/>
      <c r="F8626" s="46"/>
      <c r="G8626" s="46"/>
      <c r="H8626" s="40">
        <v>0</v>
      </c>
      <c r="I8626" s="35"/>
    </row>
    <row r="8627" spans="1:9" ht="13">
      <c r="A8627" s="85"/>
      <c r="B8627" s="85"/>
      <c r="C8627" s="85"/>
      <c r="D8627" s="46"/>
      <c r="E8627" s="46"/>
      <c r="F8627" s="46"/>
      <c r="G8627" s="46"/>
      <c r="H8627" s="40">
        <v>0</v>
      </c>
      <c r="I8627" s="35"/>
    </row>
    <row r="8628" spans="1:9" ht="13">
      <c r="A8628" s="85"/>
      <c r="B8628" s="85"/>
      <c r="C8628" s="85"/>
      <c r="D8628" s="46"/>
      <c r="E8628" s="46"/>
      <c r="F8628" s="46"/>
      <c r="G8628" s="46"/>
      <c r="H8628" s="40">
        <v>0</v>
      </c>
      <c r="I8628" s="35"/>
    </row>
    <row r="8629" spans="1:9" ht="13">
      <c r="A8629" s="85"/>
      <c r="B8629" s="85"/>
      <c r="C8629" s="85"/>
      <c r="D8629" s="46"/>
      <c r="E8629" s="46"/>
      <c r="F8629" s="46"/>
      <c r="G8629" s="46"/>
      <c r="H8629" s="40">
        <v>0</v>
      </c>
      <c r="I8629" s="35"/>
    </row>
    <row r="8630" spans="1:9" ht="13">
      <c r="A8630" s="85"/>
      <c r="B8630" s="85"/>
      <c r="C8630" s="85"/>
      <c r="D8630" s="46"/>
      <c r="E8630" s="46"/>
      <c r="F8630" s="46"/>
      <c r="G8630" s="46"/>
      <c r="H8630" s="40">
        <v>0</v>
      </c>
      <c r="I8630" s="35"/>
    </row>
    <row r="8631" spans="1:9" ht="13">
      <c r="A8631" s="85"/>
      <c r="B8631" s="85"/>
      <c r="C8631" s="85"/>
      <c r="D8631" s="46"/>
      <c r="E8631" s="46"/>
      <c r="F8631" s="46"/>
      <c r="G8631" s="46"/>
      <c r="H8631" s="40">
        <v>0</v>
      </c>
      <c r="I8631" s="35"/>
    </row>
    <row r="8632" spans="1:9" ht="13">
      <c r="A8632" s="85"/>
      <c r="B8632" s="85"/>
      <c r="C8632" s="85"/>
      <c r="D8632" s="46"/>
      <c r="E8632" s="46"/>
      <c r="F8632" s="46"/>
      <c r="G8632" s="46"/>
      <c r="H8632" s="40">
        <v>0</v>
      </c>
      <c r="I8632" s="35"/>
    </row>
    <row r="8633" spans="1:9" ht="13">
      <c r="A8633" s="85"/>
      <c r="B8633" s="85"/>
      <c r="C8633" s="85"/>
      <c r="D8633" s="46"/>
      <c r="E8633" s="46"/>
      <c r="F8633" s="46"/>
      <c r="G8633" s="46"/>
      <c r="H8633" s="40">
        <v>0</v>
      </c>
      <c r="I8633" s="35"/>
    </row>
    <row r="8634" spans="1:9" ht="13">
      <c r="A8634" s="85"/>
      <c r="B8634" s="85"/>
      <c r="C8634" s="85"/>
      <c r="D8634" s="46"/>
      <c r="E8634" s="46"/>
      <c r="F8634" s="46"/>
      <c r="G8634" s="46"/>
      <c r="H8634" s="40">
        <v>0</v>
      </c>
      <c r="I8634" s="35"/>
    </row>
    <row r="8635" spans="1:9" ht="13">
      <c r="A8635" s="85"/>
      <c r="B8635" s="85"/>
      <c r="C8635" s="85"/>
      <c r="D8635" s="46"/>
      <c r="E8635" s="46"/>
      <c r="F8635" s="46"/>
      <c r="G8635" s="46"/>
      <c r="H8635" s="40">
        <v>0</v>
      </c>
      <c r="I8635" s="35"/>
    </row>
    <row r="8636" spans="1:9" ht="13">
      <c r="A8636" s="85"/>
      <c r="B8636" s="85"/>
      <c r="C8636" s="85"/>
      <c r="D8636" s="46"/>
      <c r="E8636" s="46"/>
      <c r="F8636" s="46"/>
      <c r="G8636" s="46"/>
      <c r="H8636" s="40">
        <v>0</v>
      </c>
      <c r="I8636" s="35"/>
    </row>
    <row r="8637" spans="1:9" ht="13">
      <c r="A8637" s="85"/>
      <c r="B8637" s="85"/>
      <c r="C8637" s="85"/>
      <c r="D8637" s="46"/>
      <c r="E8637" s="46"/>
      <c r="F8637" s="46"/>
      <c r="G8637" s="46"/>
      <c r="H8637" s="40">
        <v>0</v>
      </c>
      <c r="I8637" s="35"/>
    </row>
    <row r="8638" spans="1:9" ht="13">
      <c r="A8638" s="85"/>
      <c r="B8638" s="85"/>
      <c r="C8638" s="85"/>
      <c r="D8638" s="46"/>
      <c r="E8638" s="46"/>
      <c r="F8638" s="46"/>
      <c r="G8638" s="46"/>
      <c r="H8638" s="40">
        <v>0</v>
      </c>
      <c r="I8638" s="35"/>
    </row>
    <row r="8639" spans="1:9" ht="13">
      <c r="A8639" s="85"/>
      <c r="B8639" s="85"/>
      <c r="C8639" s="85"/>
      <c r="D8639" s="46"/>
      <c r="E8639" s="46"/>
      <c r="F8639" s="46"/>
      <c r="G8639" s="46"/>
      <c r="H8639" s="40">
        <v>0</v>
      </c>
      <c r="I8639" s="35"/>
    </row>
    <row r="8640" spans="1:9" ht="13">
      <c r="A8640" s="85"/>
      <c r="B8640" s="85"/>
      <c r="C8640" s="85"/>
      <c r="D8640" s="46"/>
      <c r="E8640" s="46"/>
      <c r="F8640" s="46"/>
      <c r="G8640" s="46"/>
      <c r="H8640" s="40">
        <v>0</v>
      </c>
      <c r="I8640" s="35"/>
    </row>
    <row r="8641" spans="1:9" ht="13">
      <c r="A8641" s="85"/>
      <c r="B8641" s="85"/>
      <c r="C8641" s="85"/>
      <c r="D8641" s="46"/>
      <c r="E8641" s="46"/>
      <c r="F8641" s="46"/>
      <c r="G8641" s="46"/>
      <c r="H8641" s="40">
        <v>0</v>
      </c>
      <c r="I8641" s="35"/>
    </row>
    <row r="8642" spans="1:9" ht="13">
      <c r="A8642" s="85"/>
      <c r="B8642" s="85"/>
      <c r="C8642" s="85"/>
      <c r="D8642" s="46"/>
      <c r="E8642" s="46"/>
      <c r="F8642" s="46"/>
      <c r="G8642" s="46"/>
      <c r="H8642" s="40">
        <v>0</v>
      </c>
      <c r="I8642" s="35"/>
    </row>
    <row r="8643" spans="1:9" ht="13">
      <c r="A8643" s="85"/>
      <c r="B8643" s="85"/>
      <c r="C8643" s="85"/>
      <c r="D8643" s="46"/>
      <c r="E8643" s="46"/>
      <c r="F8643" s="46"/>
      <c r="G8643" s="46"/>
      <c r="H8643" s="40">
        <v>0</v>
      </c>
      <c r="I8643" s="35"/>
    </row>
    <row r="8644" spans="1:9" ht="13">
      <c r="A8644" s="85"/>
      <c r="B8644" s="85"/>
      <c r="C8644" s="85"/>
      <c r="D8644" s="46"/>
      <c r="E8644" s="46"/>
      <c r="F8644" s="46"/>
      <c r="G8644" s="46"/>
      <c r="H8644" s="40">
        <v>0</v>
      </c>
      <c r="I8644" s="35"/>
    </row>
    <row r="8645" spans="1:9" ht="13">
      <c r="A8645" s="85"/>
      <c r="B8645" s="85"/>
      <c r="C8645" s="85"/>
      <c r="D8645" s="46"/>
      <c r="E8645" s="46"/>
      <c r="F8645" s="46"/>
      <c r="G8645" s="46"/>
      <c r="H8645" s="40">
        <v>0</v>
      </c>
      <c r="I8645" s="35"/>
    </row>
    <row r="8646" spans="1:9" ht="13">
      <c r="A8646" s="85"/>
      <c r="B8646" s="85"/>
      <c r="C8646" s="85"/>
      <c r="D8646" s="46"/>
      <c r="E8646" s="46"/>
      <c r="F8646" s="46"/>
      <c r="G8646" s="46"/>
      <c r="H8646" s="40">
        <v>0</v>
      </c>
      <c r="I8646" s="35"/>
    </row>
    <row r="8647" spans="1:9" ht="13">
      <c r="A8647" s="85"/>
      <c r="B8647" s="85"/>
      <c r="C8647" s="85"/>
      <c r="D8647" s="46"/>
      <c r="E8647" s="46"/>
      <c r="F8647" s="46"/>
      <c r="G8647" s="46"/>
      <c r="H8647" s="40">
        <v>0</v>
      </c>
      <c r="I8647" s="35"/>
    </row>
    <row r="8648" spans="1:9" ht="13">
      <c r="A8648" s="85"/>
      <c r="B8648" s="85"/>
      <c r="C8648" s="85"/>
      <c r="D8648" s="46"/>
      <c r="E8648" s="46"/>
      <c r="F8648" s="46"/>
      <c r="G8648" s="46"/>
      <c r="H8648" s="40">
        <v>0</v>
      </c>
      <c r="I8648" s="35"/>
    </row>
    <row r="8649" spans="1:9" ht="13">
      <c r="A8649" s="85"/>
      <c r="B8649" s="85"/>
      <c r="C8649" s="85"/>
      <c r="D8649" s="46"/>
      <c r="E8649" s="46"/>
      <c r="F8649" s="46"/>
      <c r="G8649" s="46"/>
      <c r="H8649" s="40">
        <v>0</v>
      </c>
      <c r="I8649" s="35"/>
    </row>
    <row r="8650" spans="1:9" ht="13">
      <c r="A8650" s="85"/>
      <c r="B8650" s="85"/>
      <c r="C8650" s="85"/>
      <c r="D8650" s="46"/>
      <c r="E8650" s="46"/>
      <c r="F8650" s="46"/>
      <c r="G8650" s="46"/>
      <c r="H8650" s="40">
        <v>0</v>
      </c>
      <c r="I8650" s="35"/>
    </row>
    <row r="8651" spans="1:9" ht="13">
      <c r="A8651" s="85"/>
      <c r="B8651" s="85"/>
      <c r="C8651" s="85"/>
      <c r="D8651" s="46"/>
      <c r="E8651" s="46"/>
      <c r="F8651" s="46"/>
      <c r="G8651" s="46"/>
      <c r="H8651" s="40">
        <v>0</v>
      </c>
      <c r="I8651" s="35"/>
    </row>
    <row r="8652" spans="1:9" ht="13">
      <c r="A8652" s="85"/>
      <c r="B8652" s="85"/>
      <c r="C8652" s="85"/>
      <c r="D8652" s="46"/>
      <c r="E8652" s="46"/>
      <c r="F8652" s="46"/>
      <c r="G8652" s="46"/>
      <c r="H8652" s="40">
        <v>0</v>
      </c>
      <c r="I8652" s="35"/>
    </row>
    <row r="8653" spans="1:9" ht="13">
      <c r="A8653" s="85"/>
      <c r="B8653" s="85"/>
      <c r="C8653" s="85"/>
      <c r="D8653" s="46"/>
      <c r="E8653" s="46"/>
      <c r="F8653" s="46"/>
      <c r="G8653" s="46"/>
      <c r="H8653" s="40">
        <v>0</v>
      </c>
      <c r="I8653" s="35"/>
    </row>
    <row r="8654" spans="1:9" ht="13">
      <c r="A8654" s="85"/>
      <c r="B8654" s="85"/>
      <c r="C8654" s="85"/>
      <c r="D8654" s="46"/>
      <c r="E8654" s="46"/>
      <c r="F8654" s="46"/>
      <c r="G8654" s="46"/>
      <c r="H8654" s="40">
        <v>0</v>
      </c>
      <c r="I8654" s="35"/>
    </row>
    <row r="8655" spans="1:9" ht="13">
      <c r="A8655" s="85"/>
      <c r="B8655" s="85"/>
      <c r="C8655" s="85"/>
      <c r="D8655" s="46"/>
      <c r="E8655" s="46"/>
      <c r="F8655" s="46"/>
      <c r="G8655" s="46"/>
      <c r="H8655" s="40">
        <v>0</v>
      </c>
      <c r="I8655" s="35"/>
    </row>
    <row r="8656" spans="1:9" ht="13">
      <c r="A8656" s="85"/>
      <c r="B8656" s="85"/>
      <c r="C8656" s="85"/>
      <c r="D8656" s="46"/>
      <c r="E8656" s="46"/>
      <c r="F8656" s="46"/>
      <c r="G8656" s="46"/>
      <c r="H8656" s="40">
        <v>0</v>
      </c>
      <c r="I8656" s="35"/>
    </row>
    <row r="8657" spans="1:9" ht="13">
      <c r="A8657" s="85"/>
      <c r="B8657" s="85"/>
      <c r="C8657" s="85"/>
      <c r="D8657" s="46"/>
      <c r="E8657" s="46"/>
      <c r="F8657" s="46"/>
      <c r="G8657" s="46"/>
      <c r="H8657" s="40">
        <v>0</v>
      </c>
      <c r="I8657" s="35"/>
    </row>
    <row r="8658" spans="1:9" ht="13">
      <c r="A8658" s="85"/>
      <c r="B8658" s="85"/>
      <c r="C8658" s="85"/>
      <c r="D8658" s="46"/>
      <c r="E8658" s="46"/>
      <c r="F8658" s="46"/>
      <c r="G8658" s="46"/>
      <c r="H8658" s="40">
        <v>0</v>
      </c>
      <c r="I8658" s="35"/>
    </row>
    <row r="8659" spans="1:9" ht="13">
      <c r="A8659" s="85"/>
      <c r="B8659" s="85"/>
      <c r="C8659" s="85"/>
      <c r="D8659" s="46"/>
      <c r="E8659" s="46"/>
      <c r="F8659" s="46"/>
      <c r="G8659" s="46"/>
      <c r="H8659" s="40">
        <v>0</v>
      </c>
      <c r="I8659" s="35"/>
    </row>
    <row r="8660" spans="1:9" ht="13">
      <c r="A8660" s="85"/>
      <c r="B8660" s="85"/>
      <c r="C8660" s="85"/>
      <c r="D8660" s="46"/>
      <c r="E8660" s="46"/>
      <c r="F8660" s="46"/>
      <c r="G8660" s="46"/>
      <c r="H8660" s="40">
        <v>0</v>
      </c>
      <c r="I8660" s="35"/>
    </row>
    <row r="8661" spans="1:9" ht="13">
      <c r="A8661" s="85"/>
      <c r="B8661" s="85"/>
      <c r="C8661" s="85"/>
      <c r="D8661" s="46"/>
      <c r="E8661" s="46"/>
      <c r="F8661" s="46"/>
      <c r="G8661" s="46"/>
      <c r="H8661" s="40">
        <v>0</v>
      </c>
      <c r="I8661" s="35"/>
    </row>
    <row r="8662" spans="1:9" ht="13">
      <c r="A8662" s="85"/>
      <c r="B8662" s="85"/>
      <c r="C8662" s="85"/>
      <c r="D8662" s="46"/>
      <c r="E8662" s="46"/>
      <c r="F8662" s="46"/>
      <c r="G8662" s="46"/>
      <c r="H8662" s="40">
        <v>0</v>
      </c>
      <c r="I8662" s="35"/>
    </row>
    <row r="8663" spans="1:9" ht="13">
      <c r="A8663" s="85"/>
      <c r="B8663" s="85"/>
      <c r="C8663" s="85"/>
      <c r="D8663" s="46"/>
      <c r="E8663" s="46"/>
      <c r="F8663" s="46"/>
      <c r="G8663" s="46"/>
      <c r="H8663" s="40">
        <v>0</v>
      </c>
      <c r="I8663" s="35"/>
    </row>
    <row r="8664" spans="1:9" ht="13">
      <c r="A8664" s="85"/>
      <c r="B8664" s="85"/>
      <c r="C8664" s="85"/>
      <c r="D8664" s="46"/>
      <c r="E8664" s="46"/>
      <c r="F8664" s="46"/>
      <c r="G8664" s="46"/>
      <c r="H8664" s="40">
        <v>0</v>
      </c>
      <c r="I8664" s="35"/>
    </row>
    <row r="8665" spans="1:9" ht="13">
      <c r="A8665" s="85"/>
      <c r="B8665" s="85"/>
      <c r="C8665" s="85"/>
      <c r="D8665" s="46"/>
      <c r="E8665" s="46"/>
      <c r="F8665" s="46"/>
      <c r="G8665" s="46"/>
      <c r="H8665" s="40">
        <v>0</v>
      </c>
      <c r="I8665" s="35"/>
    </row>
    <row r="8666" spans="1:9" ht="13">
      <c r="A8666" s="85"/>
      <c r="B8666" s="85"/>
      <c r="C8666" s="85"/>
      <c r="D8666" s="46"/>
      <c r="E8666" s="46"/>
      <c r="F8666" s="46"/>
      <c r="G8666" s="46"/>
      <c r="H8666" s="40">
        <v>0</v>
      </c>
      <c r="I8666" s="35"/>
    </row>
    <row r="8667" spans="1:9" ht="13">
      <c r="A8667" s="85"/>
      <c r="B8667" s="85"/>
      <c r="C8667" s="85"/>
      <c r="D8667" s="46"/>
      <c r="E8667" s="46"/>
      <c r="F8667" s="46"/>
      <c r="G8667" s="46"/>
      <c r="H8667" s="40">
        <v>0</v>
      </c>
      <c r="I8667" s="35"/>
    </row>
    <row r="8668" spans="1:9" ht="13">
      <c r="A8668" s="85"/>
      <c r="B8668" s="85"/>
      <c r="C8668" s="85"/>
      <c r="D8668" s="46"/>
      <c r="E8668" s="46"/>
      <c r="F8668" s="46"/>
      <c r="G8668" s="46"/>
      <c r="H8668" s="40">
        <v>0</v>
      </c>
      <c r="I8668" s="35"/>
    </row>
    <row r="8669" spans="1:9" ht="13">
      <c r="A8669" s="85"/>
      <c r="B8669" s="85"/>
      <c r="C8669" s="85"/>
      <c r="D8669" s="46"/>
      <c r="E8669" s="46"/>
      <c r="F8669" s="46"/>
      <c r="G8669" s="46"/>
      <c r="H8669" s="40">
        <v>0</v>
      </c>
      <c r="I8669" s="35"/>
    </row>
    <row r="8670" spans="1:9" ht="13">
      <c r="A8670" s="85"/>
      <c r="B8670" s="85"/>
      <c r="C8670" s="85"/>
      <c r="D8670" s="46"/>
      <c r="E8670" s="46"/>
      <c r="F8670" s="46"/>
      <c r="G8670" s="46"/>
      <c r="H8670" s="40">
        <v>0</v>
      </c>
      <c r="I8670" s="35"/>
    </row>
    <row r="8671" spans="1:9" ht="13">
      <c r="A8671" s="85"/>
      <c r="B8671" s="85"/>
      <c r="C8671" s="85"/>
      <c r="D8671" s="46"/>
      <c r="E8671" s="46"/>
      <c r="F8671" s="46"/>
      <c r="G8671" s="46"/>
      <c r="H8671" s="40">
        <v>0</v>
      </c>
      <c r="I8671" s="35"/>
    </row>
    <row r="8672" spans="1:9" ht="13">
      <c r="A8672" s="85"/>
      <c r="B8672" s="85"/>
      <c r="C8672" s="85"/>
      <c r="D8672" s="46"/>
      <c r="E8672" s="46"/>
      <c r="F8672" s="46"/>
      <c r="G8672" s="46"/>
      <c r="H8672" s="40">
        <v>0</v>
      </c>
      <c r="I8672" s="35"/>
    </row>
    <row r="8673" spans="1:9" ht="13">
      <c r="A8673" s="85"/>
      <c r="B8673" s="85"/>
      <c r="C8673" s="85"/>
      <c r="D8673" s="46"/>
      <c r="E8673" s="46"/>
      <c r="F8673" s="46"/>
      <c r="G8673" s="46"/>
      <c r="H8673" s="40">
        <v>0</v>
      </c>
      <c r="I8673" s="35"/>
    </row>
    <row r="8674" spans="1:9" ht="13">
      <c r="A8674" s="85"/>
      <c r="B8674" s="85"/>
      <c r="C8674" s="85"/>
      <c r="D8674" s="46"/>
      <c r="E8674" s="46"/>
      <c r="F8674" s="46"/>
      <c r="G8674" s="46"/>
      <c r="H8674" s="40">
        <v>0</v>
      </c>
      <c r="I8674" s="35"/>
    </row>
    <row r="8675" spans="1:9" ht="13">
      <c r="A8675" s="85"/>
      <c r="B8675" s="85"/>
      <c r="C8675" s="85"/>
      <c r="D8675" s="46"/>
      <c r="E8675" s="46"/>
      <c r="F8675" s="46"/>
      <c r="G8675" s="46"/>
      <c r="H8675" s="40">
        <v>0</v>
      </c>
      <c r="I8675" s="35"/>
    </row>
    <row r="8676" spans="1:9" ht="13">
      <c r="A8676" s="85"/>
      <c r="B8676" s="85"/>
      <c r="C8676" s="85"/>
      <c r="D8676" s="46"/>
      <c r="E8676" s="46"/>
      <c r="F8676" s="46"/>
      <c r="G8676" s="46"/>
      <c r="H8676" s="40">
        <v>0</v>
      </c>
      <c r="I8676" s="35"/>
    </row>
    <row r="8677" spans="1:9" ht="13">
      <c r="A8677" s="85"/>
      <c r="B8677" s="85"/>
      <c r="C8677" s="85"/>
      <c r="D8677" s="46"/>
      <c r="E8677" s="46"/>
      <c r="F8677" s="46"/>
      <c r="G8677" s="46"/>
      <c r="H8677" s="40">
        <v>0</v>
      </c>
      <c r="I8677" s="35"/>
    </row>
    <row r="8678" spans="1:9" ht="13">
      <c r="A8678" s="85"/>
      <c r="B8678" s="85"/>
      <c r="C8678" s="85"/>
      <c r="D8678" s="46"/>
      <c r="E8678" s="46"/>
      <c r="F8678" s="46"/>
      <c r="G8678" s="46"/>
      <c r="H8678" s="40">
        <v>0</v>
      </c>
      <c r="I8678" s="35"/>
    </row>
    <row r="8679" spans="1:9" ht="13">
      <c r="A8679" s="85"/>
      <c r="B8679" s="85"/>
      <c r="C8679" s="85"/>
      <c r="D8679" s="46"/>
      <c r="E8679" s="46"/>
      <c r="F8679" s="46"/>
      <c r="G8679" s="46"/>
      <c r="H8679" s="40">
        <v>0</v>
      </c>
      <c r="I8679" s="35"/>
    </row>
    <row r="8680" spans="1:9" ht="13">
      <c r="A8680" s="85"/>
      <c r="B8680" s="85"/>
      <c r="C8680" s="85"/>
      <c r="D8680" s="46"/>
      <c r="E8680" s="46"/>
      <c r="F8680" s="46"/>
      <c r="G8680" s="46"/>
      <c r="H8680" s="40">
        <v>0</v>
      </c>
      <c r="I8680" s="35"/>
    </row>
    <row r="8681" spans="1:9" ht="13">
      <c r="A8681" s="85"/>
      <c r="B8681" s="85"/>
      <c r="C8681" s="85"/>
      <c r="D8681" s="46"/>
      <c r="E8681" s="46"/>
      <c r="F8681" s="46"/>
      <c r="G8681" s="46"/>
      <c r="H8681" s="40">
        <v>0</v>
      </c>
      <c r="I8681" s="35"/>
    </row>
    <row r="8682" spans="1:9" ht="13">
      <c r="A8682" s="85"/>
      <c r="B8682" s="85"/>
      <c r="C8682" s="85"/>
      <c r="D8682" s="46"/>
      <c r="E8682" s="46"/>
      <c r="F8682" s="46"/>
      <c r="G8682" s="46"/>
      <c r="H8682" s="40">
        <v>0</v>
      </c>
      <c r="I8682" s="35"/>
    </row>
    <row r="8683" spans="1:9" ht="13">
      <c r="A8683" s="85"/>
      <c r="B8683" s="85"/>
      <c r="C8683" s="85"/>
      <c r="D8683" s="46"/>
      <c r="E8683" s="46"/>
      <c r="F8683" s="46"/>
      <c r="G8683" s="46"/>
      <c r="H8683" s="40">
        <v>0</v>
      </c>
      <c r="I8683" s="35"/>
    </row>
    <row r="8684" spans="1:9" ht="13">
      <c r="A8684" s="85"/>
      <c r="B8684" s="85"/>
      <c r="C8684" s="85"/>
      <c r="D8684" s="46"/>
      <c r="E8684" s="46"/>
      <c r="F8684" s="46"/>
      <c r="G8684" s="46"/>
      <c r="H8684" s="40">
        <v>0</v>
      </c>
      <c r="I8684" s="35"/>
    </row>
    <row r="8685" spans="1:9" ht="13">
      <c r="A8685" s="85"/>
      <c r="B8685" s="85"/>
      <c r="C8685" s="85"/>
      <c r="D8685" s="46"/>
      <c r="E8685" s="46"/>
      <c r="F8685" s="46"/>
      <c r="G8685" s="46"/>
      <c r="H8685" s="40">
        <v>0</v>
      </c>
      <c r="I8685" s="35"/>
    </row>
    <row r="8686" spans="1:9" ht="13">
      <c r="A8686" s="85"/>
      <c r="B8686" s="85"/>
      <c r="C8686" s="85"/>
      <c r="D8686" s="46"/>
      <c r="E8686" s="46"/>
      <c r="F8686" s="46"/>
      <c r="G8686" s="46"/>
      <c r="H8686" s="40">
        <v>0</v>
      </c>
      <c r="I8686" s="35"/>
    </row>
    <row r="8687" spans="1:9" ht="13">
      <c r="A8687" s="85"/>
      <c r="B8687" s="85"/>
      <c r="C8687" s="85"/>
      <c r="D8687" s="46"/>
      <c r="E8687" s="46"/>
      <c r="F8687" s="46"/>
      <c r="G8687" s="46"/>
      <c r="H8687" s="40">
        <v>0</v>
      </c>
      <c r="I8687" s="35"/>
    </row>
    <row r="8688" spans="1:9" ht="13">
      <c r="A8688" s="85"/>
      <c r="B8688" s="85"/>
      <c r="C8688" s="85"/>
      <c r="D8688" s="46"/>
      <c r="E8688" s="46"/>
      <c r="F8688" s="46"/>
      <c r="G8688" s="46"/>
      <c r="H8688" s="40">
        <v>0</v>
      </c>
      <c r="I8688" s="35"/>
    </row>
    <row r="8689" spans="1:9" ht="13">
      <c r="A8689" s="85"/>
      <c r="B8689" s="85"/>
      <c r="C8689" s="85"/>
      <c r="D8689" s="46"/>
      <c r="E8689" s="46"/>
      <c r="F8689" s="46"/>
      <c r="G8689" s="46"/>
      <c r="H8689" s="40">
        <v>0</v>
      </c>
      <c r="I8689" s="35"/>
    </row>
    <row r="8690" spans="1:9" ht="13">
      <c r="A8690" s="85"/>
      <c r="B8690" s="85"/>
      <c r="C8690" s="85"/>
      <c r="D8690" s="46"/>
      <c r="E8690" s="46"/>
      <c r="F8690" s="46"/>
      <c r="G8690" s="46"/>
      <c r="H8690" s="40">
        <v>0</v>
      </c>
      <c r="I8690" s="35"/>
    </row>
    <row r="8691" spans="1:9" ht="13">
      <c r="A8691" s="85"/>
      <c r="B8691" s="85"/>
      <c r="C8691" s="85"/>
      <c r="D8691" s="46"/>
      <c r="E8691" s="46"/>
      <c r="F8691" s="46"/>
      <c r="G8691" s="46"/>
      <c r="H8691" s="40">
        <v>0</v>
      </c>
      <c r="I8691" s="35"/>
    </row>
    <row r="8692" spans="1:9" ht="13">
      <c r="A8692" s="85"/>
      <c r="B8692" s="85"/>
      <c r="C8692" s="85"/>
      <c r="D8692" s="46"/>
      <c r="E8692" s="46"/>
      <c r="F8692" s="46"/>
      <c r="G8692" s="46"/>
      <c r="H8692" s="40">
        <v>0</v>
      </c>
      <c r="I8692" s="35"/>
    </row>
    <row r="8693" spans="1:9" ht="13">
      <c r="A8693" s="85"/>
      <c r="B8693" s="85"/>
      <c r="C8693" s="85"/>
      <c r="D8693" s="46"/>
      <c r="E8693" s="46"/>
      <c r="F8693" s="46"/>
      <c r="G8693" s="46"/>
      <c r="H8693" s="40">
        <v>0</v>
      </c>
      <c r="I8693" s="35"/>
    </row>
    <row r="8694" spans="1:9" ht="13">
      <c r="A8694" s="85"/>
      <c r="B8694" s="85"/>
      <c r="C8694" s="85"/>
      <c r="D8694" s="46"/>
      <c r="E8694" s="46"/>
      <c r="F8694" s="46"/>
      <c r="G8694" s="46"/>
      <c r="H8694" s="40">
        <v>0</v>
      </c>
      <c r="I8694" s="35"/>
    </row>
    <row r="8695" spans="1:9" ht="13">
      <c r="A8695" s="85"/>
      <c r="B8695" s="85"/>
      <c r="C8695" s="85"/>
      <c r="D8695" s="46"/>
      <c r="E8695" s="46"/>
      <c r="F8695" s="46"/>
      <c r="G8695" s="46"/>
      <c r="H8695" s="40">
        <v>0</v>
      </c>
      <c r="I8695" s="35"/>
    </row>
    <row r="8696" spans="1:9" ht="13">
      <c r="A8696" s="85"/>
      <c r="B8696" s="85"/>
      <c r="C8696" s="85"/>
      <c r="D8696" s="46"/>
      <c r="E8696" s="46"/>
      <c r="F8696" s="46"/>
      <c r="G8696" s="46"/>
      <c r="H8696" s="40">
        <v>0</v>
      </c>
      <c r="I8696" s="35"/>
    </row>
    <row r="8697" spans="1:9" ht="13">
      <c r="A8697" s="85"/>
      <c r="B8697" s="85"/>
      <c r="C8697" s="85"/>
      <c r="D8697" s="46"/>
      <c r="E8697" s="46"/>
      <c r="F8697" s="46"/>
      <c r="G8697" s="46"/>
      <c r="H8697" s="40">
        <v>0</v>
      </c>
      <c r="I8697" s="35"/>
    </row>
    <row r="8698" spans="1:9" ht="13">
      <c r="A8698" s="85"/>
      <c r="B8698" s="85"/>
      <c r="C8698" s="85"/>
      <c r="D8698" s="46"/>
      <c r="E8698" s="46"/>
      <c r="F8698" s="46"/>
      <c r="G8698" s="46"/>
      <c r="H8698" s="40">
        <v>0</v>
      </c>
      <c r="I8698" s="35"/>
    </row>
    <row r="8699" spans="1:9" ht="13">
      <c r="A8699" s="85"/>
      <c r="B8699" s="85"/>
      <c r="C8699" s="85"/>
      <c r="D8699" s="46"/>
      <c r="E8699" s="46"/>
      <c r="F8699" s="46"/>
      <c r="G8699" s="46"/>
      <c r="H8699" s="40">
        <v>0</v>
      </c>
      <c r="I8699" s="35"/>
    </row>
    <row r="8700" spans="1:9" ht="13">
      <c r="A8700" s="85"/>
      <c r="B8700" s="85"/>
      <c r="C8700" s="85"/>
      <c r="D8700" s="46"/>
      <c r="E8700" s="46"/>
      <c r="F8700" s="46"/>
      <c r="G8700" s="46"/>
      <c r="H8700" s="40">
        <v>0</v>
      </c>
      <c r="I8700" s="35"/>
    </row>
    <row r="8701" spans="1:9" ht="13">
      <c r="A8701" s="85"/>
      <c r="B8701" s="85"/>
      <c r="C8701" s="85"/>
      <c r="D8701" s="46"/>
      <c r="E8701" s="46"/>
      <c r="F8701" s="46"/>
      <c r="G8701" s="46"/>
      <c r="H8701" s="40">
        <v>0</v>
      </c>
      <c r="I8701" s="35"/>
    </row>
    <row r="8702" spans="1:9" ht="13">
      <c r="A8702" s="85"/>
      <c r="B8702" s="85"/>
      <c r="C8702" s="85"/>
      <c r="D8702" s="46"/>
      <c r="E8702" s="46"/>
      <c r="F8702" s="46"/>
      <c r="G8702" s="46"/>
      <c r="H8702" s="40">
        <v>0</v>
      </c>
      <c r="I8702" s="35"/>
    </row>
    <row r="8703" spans="1:9" ht="13">
      <c r="A8703" s="85"/>
      <c r="B8703" s="85"/>
      <c r="C8703" s="85"/>
      <c r="D8703" s="46"/>
      <c r="E8703" s="46"/>
      <c r="F8703" s="46"/>
      <c r="G8703" s="46"/>
      <c r="H8703" s="40">
        <v>0</v>
      </c>
      <c r="I8703" s="35"/>
    </row>
    <row r="8704" spans="1:9" ht="13">
      <c r="A8704" s="85"/>
      <c r="B8704" s="85"/>
      <c r="C8704" s="85"/>
      <c r="D8704" s="46"/>
      <c r="E8704" s="46"/>
      <c r="F8704" s="46"/>
      <c r="G8704" s="46"/>
      <c r="H8704" s="40">
        <v>0</v>
      </c>
      <c r="I8704" s="35"/>
    </row>
    <row r="8705" spans="1:9" ht="13">
      <c r="A8705" s="85"/>
      <c r="B8705" s="85"/>
      <c r="C8705" s="85"/>
      <c r="D8705" s="46"/>
      <c r="E8705" s="46"/>
      <c r="F8705" s="46"/>
      <c r="G8705" s="46"/>
      <c r="H8705" s="40">
        <v>0</v>
      </c>
      <c r="I8705" s="35"/>
    </row>
    <row r="8706" spans="1:9" ht="13">
      <c r="A8706" s="85"/>
      <c r="B8706" s="85"/>
      <c r="C8706" s="85"/>
      <c r="D8706" s="46"/>
      <c r="E8706" s="46"/>
      <c r="F8706" s="46"/>
      <c r="G8706" s="46"/>
      <c r="H8706" s="40">
        <v>0</v>
      </c>
      <c r="I8706" s="35"/>
    </row>
    <row r="8707" spans="1:9" ht="13">
      <c r="A8707" s="85"/>
      <c r="B8707" s="85"/>
      <c r="C8707" s="85"/>
      <c r="D8707" s="46"/>
      <c r="E8707" s="46"/>
      <c r="F8707" s="46"/>
      <c r="G8707" s="46"/>
      <c r="H8707" s="40">
        <v>0</v>
      </c>
      <c r="I8707" s="35"/>
    </row>
    <row r="8708" spans="1:9" ht="13">
      <c r="A8708" s="85"/>
      <c r="B8708" s="85"/>
      <c r="C8708" s="85"/>
      <c r="D8708" s="46"/>
      <c r="E8708" s="46"/>
      <c r="F8708" s="46"/>
      <c r="G8708" s="46"/>
      <c r="H8708" s="40">
        <v>0</v>
      </c>
      <c r="I8708" s="35"/>
    </row>
    <row r="8709" spans="1:9" ht="13">
      <c r="A8709" s="85"/>
      <c r="B8709" s="85"/>
      <c r="C8709" s="85"/>
      <c r="D8709" s="46"/>
      <c r="E8709" s="46"/>
      <c r="F8709" s="46"/>
      <c r="G8709" s="46"/>
      <c r="H8709" s="40">
        <v>0</v>
      </c>
      <c r="I8709" s="35"/>
    </row>
    <row r="8710" spans="1:9" ht="13">
      <c r="A8710" s="85"/>
      <c r="B8710" s="85"/>
      <c r="C8710" s="85"/>
      <c r="D8710" s="46"/>
      <c r="E8710" s="46"/>
      <c r="F8710" s="46"/>
      <c r="G8710" s="46"/>
      <c r="H8710" s="40">
        <v>0</v>
      </c>
      <c r="I8710" s="35"/>
    </row>
    <row r="8711" spans="1:9" ht="13">
      <c r="A8711" s="85"/>
      <c r="B8711" s="85"/>
      <c r="C8711" s="85"/>
      <c r="D8711" s="46"/>
      <c r="E8711" s="46"/>
      <c r="F8711" s="46"/>
      <c r="G8711" s="46"/>
      <c r="H8711" s="40">
        <v>0</v>
      </c>
      <c r="I8711" s="35"/>
    </row>
    <row r="8712" spans="1:9" ht="13">
      <c r="A8712" s="85"/>
      <c r="B8712" s="85"/>
      <c r="C8712" s="85"/>
      <c r="D8712" s="46"/>
      <c r="E8712" s="46"/>
      <c r="F8712" s="46"/>
      <c r="G8712" s="46"/>
      <c r="H8712" s="40">
        <v>0</v>
      </c>
      <c r="I8712" s="35"/>
    </row>
    <row r="8713" spans="1:9" ht="13">
      <c r="A8713" s="85"/>
      <c r="B8713" s="85"/>
      <c r="C8713" s="85"/>
      <c r="D8713" s="46"/>
      <c r="E8713" s="46"/>
      <c r="F8713" s="46"/>
      <c r="G8713" s="46"/>
      <c r="H8713" s="40">
        <v>0</v>
      </c>
      <c r="I8713" s="35"/>
    </row>
    <row r="8714" spans="1:9" ht="13">
      <c r="A8714" s="85"/>
      <c r="B8714" s="85"/>
      <c r="C8714" s="85"/>
      <c r="D8714" s="46"/>
      <c r="E8714" s="46"/>
      <c r="F8714" s="46"/>
      <c r="G8714" s="46"/>
      <c r="H8714" s="40">
        <v>0</v>
      </c>
      <c r="I8714" s="35"/>
    </row>
    <row r="8715" spans="1:9" ht="13">
      <c r="A8715" s="85"/>
      <c r="B8715" s="85"/>
      <c r="C8715" s="85"/>
      <c r="D8715" s="46"/>
      <c r="E8715" s="46"/>
      <c r="F8715" s="46"/>
      <c r="G8715" s="46"/>
      <c r="H8715" s="40">
        <v>0</v>
      </c>
      <c r="I8715" s="35"/>
    </row>
    <row r="8716" spans="1:9" ht="13">
      <c r="A8716" s="85"/>
      <c r="B8716" s="85"/>
      <c r="C8716" s="85"/>
      <c r="D8716" s="46"/>
      <c r="E8716" s="46"/>
      <c r="F8716" s="46"/>
      <c r="G8716" s="46"/>
      <c r="H8716" s="40">
        <v>0</v>
      </c>
      <c r="I8716" s="35"/>
    </row>
    <row r="8717" spans="1:9" ht="13">
      <c r="A8717" s="85"/>
      <c r="B8717" s="85"/>
      <c r="C8717" s="85"/>
      <c r="D8717" s="46"/>
      <c r="E8717" s="46"/>
      <c r="F8717" s="46"/>
      <c r="G8717" s="46"/>
      <c r="H8717" s="40">
        <v>0</v>
      </c>
      <c r="I8717" s="35"/>
    </row>
    <row r="8718" spans="1:9" ht="13">
      <c r="A8718" s="85"/>
      <c r="B8718" s="85"/>
      <c r="C8718" s="85"/>
      <c r="D8718" s="46"/>
      <c r="E8718" s="46"/>
      <c r="F8718" s="46"/>
      <c r="G8718" s="46"/>
      <c r="H8718" s="40">
        <v>0</v>
      </c>
      <c r="I8718" s="35"/>
    </row>
    <row r="8719" spans="1:9" ht="13">
      <c r="A8719" s="85"/>
      <c r="B8719" s="85"/>
      <c r="C8719" s="85"/>
      <c r="D8719" s="46"/>
      <c r="E8719" s="46"/>
      <c r="F8719" s="46"/>
      <c r="G8719" s="46"/>
      <c r="H8719" s="40">
        <v>0</v>
      </c>
      <c r="I8719" s="35"/>
    </row>
    <row r="8720" spans="1:9" ht="13">
      <c r="A8720" s="85"/>
      <c r="B8720" s="85"/>
      <c r="C8720" s="85"/>
      <c r="D8720" s="46"/>
      <c r="E8720" s="46"/>
      <c r="F8720" s="46"/>
      <c r="G8720" s="46"/>
      <c r="H8720" s="40">
        <v>0</v>
      </c>
      <c r="I8720" s="35"/>
    </row>
    <row r="8721" spans="1:9" ht="13">
      <c r="A8721" s="85"/>
      <c r="B8721" s="85"/>
      <c r="C8721" s="85"/>
      <c r="D8721" s="46"/>
      <c r="E8721" s="46"/>
      <c r="F8721" s="46"/>
      <c r="G8721" s="46"/>
      <c r="H8721" s="40">
        <v>0</v>
      </c>
      <c r="I8721" s="35"/>
    </row>
    <row r="8722" spans="1:9" ht="13">
      <c r="A8722" s="85"/>
      <c r="B8722" s="85"/>
      <c r="C8722" s="85"/>
      <c r="D8722" s="46"/>
      <c r="E8722" s="46"/>
      <c r="F8722" s="46"/>
      <c r="G8722" s="46"/>
      <c r="H8722" s="40">
        <v>0</v>
      </c>
      <c r="I8722" s="35"/>
    </row>
    <row r="8723" spans="1:9" ht="13">
      <c r="A8723" s="85"/>
      <c r="B8723" s="85"/>
      <c r="C8723" s="85"/>
      <c r="D8723" s="46"/>
      <c r="E8723" s="46"/>
      <c r="F8723" s="46"/>
      <c r="G8723" s="46"/>
      <c r="H8723" s="40">
        <v>0</v>
      </c>
      <c r="I8723" s="35"/>
    </row>
    <row r="8724" spans="1:9" ht="13">
      <c r="A8724" s="85"/>
      <c r="B8724" s="85"/>
      <c r="C8724" s="85"/>
      <c r="D8724" s="46"/>
      <c r="E8724" s="46"/>
      <c r="F8724" s="46"/>
      <c r="G8724" s="46"/>
      <c r="H8724" s="40">
        <v>0</v>
      </c>
      <c r="I8724" s="35"/>
    </row>
    <row r="8725" spans="1:9" ht="13">
      <c r="A8725" s="85"/>
      <c r="B8725" s="85"/>
      <c r="C8725" s="85"/>
      <c r="D8725" s="46"/>
      <c r="E8725" s="46"/>
      <c r="F8725" s="46"/>
      <c r="G8725" s="46"/>
      <c r="H8725" s="40">
        <v>0</v>
      </c>
      <c r="I8725" s="35"/>
    </row>
    <row r="8726" spans="1:9" ht="13">
      <c r="A8726" s="85"/>
      <c r="B8726" s="85"/>
      <c r="C8726" s="85"/>
      <c r="D8726" s="46"/>
      <c r="E8726" s="46"/>
      <c r="F8726" s="46"/>
      <c r="G8726" s="46"/>
      <c r="H8726" s="40">
        <v>0</v>
      </c>
      <c r="I8726" s="35"/>
    </row>
    <row r="8727" spans="1:9" ht="13">
      <c r="A8727" s="85"/>
      <c r="B8727" s="85"/>
      <c r="C8727" s="85"/>
      <c r="D8727" s="46"/>
      <c r="E8727" s="46"/>
      <c r="F8727" s="46"/>
      <c r="G8727" s="46"/>
      <c r="H8727" s="40">
        <v>0</v>
      </c>
      <c r="I8727" s="35"/>
    </row>
    <row r="8728" spans="1:9" ht="13">
      <c r="A8728" s="85"/>
      <c r="B8728" s="85"/>
      <c r="C8728" s="85"/>
      <c r="D8728" s="46"/>
      <c r="E8728" s="46"/>
      <c r="F8728" s="46"/>
      <c r="G8728" s="46"/>
      <c r="H8728" s="40">
        <v>0</v>
      </c>
      <c r="I8728" s="35"/>
    </row>
    <row r="8729" spans="1:9" ht="13">
      <c r="A8729" s="85"/>
      <c r="B8729" s="85"/>
      <c r="C8729" s="85"/>
      <c r="D8729" s="46"/>
      <c r="E8729" s="46"/>
      <c r="F8729" s="46"/>
      <c r="G8729" s="46"/>
      <c r="H8729" s="40">
        <v>0</v>
      </c>
      <c r="I8729" s="35"/>
    </row>
    <row r="8730" spans="1:9" ht="13">
      <c r="A8730" s="85"/>
      <c r="B8730" s="85"/>
      <c r="C8730" s="85"/>
      <c r="D8730" s="46"/>
      <c r="E8730" s="46"/>
      <c r="F8730" s="46"/>
      <c r="G8730" s="46"/>
      <c r="H8730" s="40">
        <v>0</v>
      </c>
      <c r="I8730" s="35"/>
    </row>
    <row r="8731" spans="1:9" ht="13">
      <c r="A8731" s="85"/>
      <c r="B8731" s="85"/>
      <c r="C8731" s="85"/>
      <c r="D8731" s="46"/>
      <c r="E8731" s="46"/>
      <c r="F8731" s="46"/>
      <c r="G8731" s="46"/>
      <c r="H8731" s="40">
        <v>0</v>
      </c>
      <c r="I8731" s="35"/>
    </row>
    <row r="8732" spans="1:9" ht="13">
      <c r="A8732" s="85"/>
      <c r="B8732" s="85"/>
      <c r="C8732" s="85"/>
      <c r="D8732" s="46"/>
      <c r="E8732" s="46"/>
      <c r="F8732" s="46"/>
      <c r="G8732" s="46"/>
      <c r="H8732" s="40">
        <v>0</v>
      </c>
      <c r="I8732" s="35"/>
    </row>
    <row r="8733" spans="1:9" ht="13">
      <c r="A8733" s="85"/>
      <c r="B8733" s="85"/>
      <c r="C8733" s="85"/>
      <c r="D8733" s="46"/>
      <c r="E8733" s="46"/>
      <c r="F8733" s="46"/>
      <c r="G8733" s="46"/>
      <c r="H8733" s="40">
        <v>0</v>
      </c>
      <c r="I8733" s="35"/>
    </row>
    <row r="8734" spans="1:9" ht="13">
      <c r="A8734" s="85"/>
      <c r="B8734" s="85"/>
      <c r="C8734" s="85"/>
      <c r="D8734" s="46"/>
      <c r="E8734" s="46"/>
      <c r="F8734" s="46"/>
      <c r="G8734" s="46"/>
      <c r="H8734" s="40">
        <v>0</v>
      </c>
      <c r="I8734" s="35"/>
    </row>
    <row r="8735" spans="1:9" ht="13">
      <c r="A8735" s="85"/>
      <c r="B8735" s="85"/>
      <c r="C8735" s="85"/>
      <c r="D8735" s="46"/>
      <c r="E8735" s="46"/>
      <c r="F8735" s="46"/>
      <c r="G8735" s="46"/>
      <c r="H8735" s="40">
        <v>0</v>
      </c>
      <c r="I8735" s="35"/>
    </row>
    <row r="8736" spans="1:9" ht="13">
      <c r="A8736" s="85"/>
      <c r="B8736" s="85"/>
      <c r="C8736" s="85"/>
      <c r="D8736" s="46"/>
      <c r="E8736" s="46"/>
      <c r="F8736" s="46"/>
      <c r="G8736" s="46"/>
      <c r="H8736" s="40">
        <v>0</v>
      </c>
      <c r="I8736" s="35"/>
    </row>
    <row r="8737" spans="1:9" ht="13">
      <c r="A8737" s="85"/>
      <c r="B8737" s="85"/>
      <c r="C8737" s="85"/>
      <c r="D8737" s="46"/>
      <c r="E8737" s="46"/>
      <c r="F8737" s="46"/>
      <c r="G8737" s="46"/>
      <c r="H8737" s="40">
        <v>0</v>
      </c>
      <c r="I8737" s="35"/>
    </row>
    <row r="8738" spans="1:9" ht="13">
      <c r="A8738" s="85"/>
      <c r="B8738" s="85"/>
      <c r="C8738" s="85"/>
      <c r="D8738" s="46"/>
      <c r="E8738" s="46"/>
      <c r="F8738" s="46"/>
      <c r="G8738" s="46"/>
      <c r="H8738" s="40">
        <v>0</v>
      </c>
      <c r="I8738" s="35"/>
    </row>
    <row r="8739" spans="1:9" ht="13">
      <c r="A8739" s="85"/>
      <c r="B8739" s="85"/>
      <c r="C8739" s="85"/>
      <c r="D8739" s="46"/>
      <c r="E8739" s="46"/>
      <c r="F8739" s="46"/>
      <c r="G8739" s="46"/>
      <c r="H8739" s="40">
        <v>0</v>
      </c>
      <c r="I8739" s="35"/>
    </row>
    <row r="8740" spans="1:9" ht="13">
      <c r="A8740" s="85"/>
      <c r="B8740" s="85"/>
      <c r="C8740" s="85"/>
      <c r="D8740" s="46"/>
      <c r="E8740" s="46"/>
      <c r="F8740" s="46"/>
      <c r="G8740" s="46"/>
      <c r="H8740" s="40">
        <v>0</v>
      </c>
      <c r="I8740" s="35"/>
    </row>
    <row r="8741" spans="1:9" ht="13">
      <c r="A8741" s="85"/>
      <c r="B8741" s="85"/>
      <c r="C8741" s="85"/>
      <c r="D8741" s="46"/>
      <c r="E8741" s="46"/>
      <c r="F8741" s="46"/>
      <c r="G8741" s="46"/>
      <c r="H8741" s="40">
        <v>0</v>
      </c>
      <c r="I8741" s="35"/>
    </row>
    <row r="8742" spans="1:9" ht="13">
      <c r="A8742" s="85"/>
      <c r="B8742" s="85"/>
      <c r="C8742" s="85"/>
      <c r="D8742" s="46"/>
      <c r="E8742" s="46"/>
      <c r="F8742" s="46"/>
      <c r="G8742" s="46"/>
      <c r="H8742" s="40">
        <v>0</v>
      </c>
      <c r="I8742" s="35"/>
    </row>
    <row r="8743" spans="1:9" ht="13">
      <c r="A8743" s="85"/>
      <c r="B8743" s="85"/>
      <c r="C8743" s="85"/>
      <c r="D8743" s="46"/>
      <c r="E8743" s="46"/>
      <c r="F8743" s="46"/>
      <c r="G8743" s="46"/>
      <c r="H8743" s="40">
        <v>0</v>
      </c>
      <c r="I8743" s="35"/>
    </row>
    <row r="8744" spans="1:9" ht="13">
      <c r="A8744" s="85"/>
      <c r="B8744" s="85"/>
      <c r="C8744" s="85"/>
      <c r="D8744" s="46"/>
      <c r="E8744" s="46"/>
      <c r="F8744" s="46"/>
      <c r="G8744" s="46"/>
      <c r="H8744" s="40">
        <v>0</v>
      </c>
      <c r="I8744" s="35"/>
    </row>
    <row r="8745" spans="1:9" ht="13">
      <c r="A8745" s="85"/>
      <c r="B8745" s="85"/>
      <c r="C8745" s="85"/>
      <c r="D8745" s="46"/>
      <c r="E8745" s="46"/>
      <c r="F8745" s="46"/>
      <c r="G8745" s="46"/>
      <c r="H8745" s="40">
        <v>0</v>
      </c>
      <c r="I8745" s="35"/>
    </row>
    <row r="8746" spans="1:9" ht="13">
      <c r="A8746" s="85"/>
      <c r="B8746" s="85"/>
      <c r="C8746" s="85"/>
      <c r="D8746" s="46"/>
      <c r="E8746" s="46"/>
      <c r="F8746" s="46"/>
      <c r="G8746" s="46"/>
      <c r="H8746" s="40">
        <v>0</v>
      </c>
      <c r="I8746" s="35"/>
    </row>
    <row r="8747" spans="1:9" ht="13">
      <c r="A8747" s="85"/>
      <c r="B8747" s="85"/>
      <c r="C8747" s="85"/>
      <c r="D8747" s="46"/>
      <c r="E8747" s="46"/>
      <c r="F8747" s="46"/>
      <c r="G8747" s="46"/>
      <c r="H8747" s="40">
        <v>0</v>
      </c>
      <c r="I8747" s="35"/>
    </row>
    <row r="8748" spans="1:9" ht="13">
      <c r="A8748" s="85"/>
      <c r="B8748" s="85"/>
      <c r="C8748" s="85"/>
      <c r="D8748" s="46"/>
      <c r="E8748" s="46"/>
      <c r="F8748" s="46"/>
      <c r="G8748" s="46"/>
      <c r="H8748" s="40">
        <v>0</v>
      </c>
      <c r="I8748" s="35"/>
    </row>
    <row r="8749" spans="1:9" ht="13">
      <c r="A8749" s="85"/>
      <c r="B8749" s="85"/>
      <c r="C8749" s="85"/>
      <c r="D8749" s="46"/>
      <c r="E8749" s="46"/>
      <c r="F8749" s="46"/>
      <c r="G8749" s="46"/>
      <c r="H8749" s="40">
        <v>0</v>
      </c>
      <c r="I8749" s="35"/>
    </row>
    <row r="8750" spans="1:9" ht="13">
      <c r="A8750" s="85"/>
      <c r="B8750" s="85"/>
      <c r="C8750" s="85"/>
      <c r="D8750" s="46"/>
      <c r="E8750" s="46"/>
      <c r="F8750" s="46"/>
      <c r="G8750" s="46"/>
      <c r="H8750" s="40">
        <v>0</v>
      </c>
      <c r="I8750" s="35"/>
    </row>
    <row r="8751" spans="1:9" ht="13">
      <c r="A8751" s="85"/>
      <c r="B8751" s="85"/>
      <c r="C8751" s="85"/>
      <c r="D8751" s="46"/>
      <c r="E8751" s="46"/>
      <c r="F8751" s="46"/>
      <c r="G8751" s="46"/>
      <c r="H8751" s="40">
        <v>0</v>
      </c>
      <c r="I8751" s="35"/>
    </row>
    <row r="8752" spans="1:9" ht="13">
      <c r="A8752" s="85"/>
      <c r="B8752" s="85"/>
      <c r="C8752" s="85"/>
      <c r="D8752" s="46"/>
      <c r="E8752" s="46"/>
      <c r="F8752" s="46"/>
      <c r="G8752" s="46"/>
      <c r="H8752" s="40">
        <v>0</v>
      </c>
      <c r="I8752" s="35"/>
    </row>
    <row r="8753" spans="1:9" ht="13">
      <c r="A8753" s="85"/>
      <c r="B8753" s="85"/>
      <c r="C8753" s="85"/>
      <c r="D8753" s="46"/>
      <c r="E8753" s="46"/>
      <c r="F8753" s="46"/>
      <c r="G8753" s="46"/>
      <c r="H8753" s="40">
        <v>0</v>
      </c>
      <c r="I8753" s="35"/>
    </row>
    <row r="8754" spans="1:9" ht="13">
      <c r="A8754" s="85"/>
      <c r="B8754" s="85"/>
      <c r="C8754" s="85"/>
      <c r="D8754" s="46"/>
      <c r="E8754" s="46"/>
      <c r="F8754" s="46"/>
      <c r="G8754" s="46"/>
      <c r="H8754" s="40">
        <v>0</v>
      </c>
      <c r="I8754" s="35"/>
    </row>
    <row r="8755" spans="1:9" ht="13">
      <c r="A8755" s="85"/>
      <c r="B8755" s="85"/>
      <c r="C8755" s="85"/>
      <c r="D8755" s="46"/>
      <c r="E8755" s="46"/>
      <c r="F8755" s="46"/>
      <c r="G8755" s="46"/>
      <c r="H8755" s="40">
        <v>0</v>
      </c>
      <c r="I8755" s="35"/>
    </row>
    <row r="8756" spans="1:9" ht="13">
      <c r="A8756" s="85"/>
      <c r="B8756" s="85"/>
      <c r="C8756" s="85"/>
      <c r="D8756" s="46"/>
      <c r="E8756" s="46"/>
      <c r="F8756" s="46"/>
      <c r="G8756" s="46"/>
      <c r="H8756" s="40">
        <v>0</v>
      </c>
      <c r="I8756" s="35"/>
    </row>
    <row r="8757" spans="1:9" ht="13">
      <c r="A8757" s="85"/>
      <c r="B8757" s="85"/>
      <c r="C8757" s="85"/>
      <c r="D8757" s="46"/>
      <c r="E8757" s="46"/>
      <c r="F8757" s="46"/>
      <c r="G8757" s="46"/>
      <c r="H8757" s="40">
        <v>0</v>
      </c>
      <c r="I8757" s="35"/>
    </row>
    <row r="8758" spans="1:9" ht="13">
      <c r="A8758" s="85"/>
      <c r="B8758" s="85"/>
      <c r="C8758" s="85"/>
      <c r="D8758" s="46"/>
      <c r="E8758" s="46"/>
      <c r="F8758" s="46"/>
      <c r="G8758" s="46"/>
      <c r="H8758" s="40">
        <v>0</v>
      </c>
      <c r="I8758" s="35"/>
    </row>
    <row r="8759" spans="1:9" ht="13">
      <c r="A8759" s="85"/>
      <c r="B8759" s="85"/>
      <c r="C8759" s="85"/>
      <c r="D8759" s="46"/>
      <c r="E8759" s="46"/>
      <c r="F8759" s="46"/>
      <c r="G8759" s="46"/>
      <c r="H8759" s="40">
        <v>0</v>
      </c>
      <c r="I8759" s="35"/>
    </row>
    <row r="8760" spans="1:9" ht="13">
      <c r="A8760" s="85"/>
      <c r="B8760" s="85"/>
      <c r="C8760" s="85"/>
      <c r="D8760" s="46"/>
      <c r="E8760" s="46"/>
      <c r="F8760" s="46"/>
      <c r="G8760" s="46"/>
      <c r="H8760" s="40">
        <v>0</v>
      </c>
      <c r="I8760" s="35"/>
    </row>
    <row r="8761" spans="1:9" ht="13">
      <c r="A8761" s="85"/>
      <c r="B8761" s="85"/>
      <c r="C8761" s="85"/>
      <c r="D8761" s="46"/>
      <c r="E8761" s="46"/>
      <c r="F8761" s="46"/>
      <c r="G8761" s="46"/>
      <c r="H8761" s="40">
        <v>0</v>
      </c>
      <c r="I8761" s="35"/>
    </row>
    <row r="8762" spans="1:9" ht="13">
      <c r="A8762" s="85"/>
      <c r="B8762" s="85"/>
      <c r="C8762" s="85"/>
      <c r="D8762" s="46"/>
      <c r="E8762" s="46"/>
      <c r="F8762" s="46"/>
      <c r="G8762" s="46"/>
      <c r="H8762" s="40">
        <v>0</v>
      </c>
      <c r="I8762" s="35"/>
    </row>
    <row r="8763" spans="1:9" ht="13">
      <c r="A8763" s="85"/>
      <c r="B8763" s="85"/>
      <c r="C8763" s="85"/>
      <c r="D8763" s="46"/>
      <c r="E8763" s="46"/>
      <c r="F8763" s="46"/>
      <c r="G8763" s="46"/>
      <c r="H8763" s="40">
        <v>0</v>
      </c>
      <c r="I8763" s="35"/>
    </row>
    <row r="8764" spans="1:9" ht="13">
      <c r="A8764" s="85"/>
      <c r="B8764" s="85"/>
      <c r="C8764" s="85"/>
      <c r="D8764" s="46"/>
      <c r="E8764" s="46"/>
      <c r="F8764" s="46"/>
      <c r="G8764" s="46"/>
      <c r="H8764" s="40">
        <v>0</v>
      </c>
      <c r="I8764" s="35"/>
    </row>
    <row r="8765" spans="1:9" ht="13">
      <c r="A8765" s="85"/>
      <c r="B8765" s="85"/>
      <c r="C8765" s="85"/>
      <c r="D8765" s="46"/>
      <c r="E8765" s="46"/>
      <c r="F8765" s="46"/>
      <c r="G8765" s="46"/>
      <c r="H8765" s="40">
        <v>0</v>
      </c>
      <c r="I8765" s="35"/>
    </row>
    <row r="8766" spans="1:9" ht="13">
      <c r="A8766" s="85"/>
      <c r="B8766" s="85"/>
      <c r="C8766" s="85"/>
      <c r="D8766" s="46"/>
      <c r="E8766" s="46"/>
      <c r="F8766" s="46"/>
      <c r="G8766" s="46"/>
      <c r="H8766" s="40">
        <v>0</v>
      </c>
      <c r="I8766" s="35"/>
    </row>
    <row r="8767" spans="1:9" ht="13">
      <c r="A8767" s="85"/>
      <c r="B8767" s="85"/>
      <c r="C8767" s="85"/>
      <c r="D8767" s="46"/>
      <c r="E8767" s="46"/>
      <c r="F8767" s="46"/>
      <c r="G8767" s="46"/>
      <c r="H8767" s="40">
        <v>0</v>
      </c>
      <c r="I8767" s="35"/>
    </row>
    <row r="8768" spans="1:9" ht="13">
      <c r="A8768" s="85"/>
      <c r="B8768" s="85"/>
      <c r="C8768" s="85"/>
      <c r="D8768" s="46"/>
      <c r="E8768" s="46"/>
      <c r="F8768" s="46"/>
      <c r="G8768" s="46"/>
      <c r="H8768" s="40">
        <v>0</v>
      </c>
      <c r="I8768" s="35"/>
    </row>
    <row r="8769" spans="1:9" ht="13">
      <c r="A8769" s="85"/>
      <c r="B8769" s="85"/>
      <c r="C8769" s="85"/>
      <c r="D8769" s="46"/>
      <c r="E8769" s="46"/>
      <c r="F8769" s="46"/>
      <c r="G8769" s="46"/>
      <c r="H8769" s="40">
        <v>0</v>
      </c>
      <c r="I8769" s="35"/>
    </row>
    <row r="8770" spans="1:9" ht="13">
      <c r="A8770" s="85"/>
      <c r="B8770" s="85"/>
      <c r="C8770" s="85"/>
      <c r="D8770" s="46"/>
      <c r="E8770" s="46"/>
      <c r="F8770" s="46"/>
      <c r="G8770" s="46"/>
      <c r="H8770" s="40">
        <v>0</v>
      </c>
      <c r="I8770" s="35"/>
    </row>
    <row r="8771" spans="1:9" ht="13">
      <c r="A8771" s="85"/>
      <c r="B8771" s="85"/>
      <c r="C8771" s="85"/>
      <c r="D8771" s="46"/>
      <c r="E8771" s="46"/>
      <c r="F8771" s="46"/>
      <c r="G8771" s="46"/>
      <c r="H8771" s="40">
        <v>0</v>
      </c>
      <c r="I8771" s="35"/>
    </row>
    <row r="8772" spans="1:9" ht="13">
      <c r="A8772" s="85"/>
      <c r="B8772" s="85"/>
      <c r="C8772" s="85"/>
      <c r="D8772" s="46"/>
      <c r="E8772" s="46"/>
      <c r="F8772" s="46"/>
      <c r="G8772" s="46"/>
      <c r="H8772" s="40">
        <v>0</v>
      </c>
      <c r="I8772" s="35"/>
    </row>
    <row r="8773" spans="1:9" ht="13">
      <c r="A8773" s="85"/>
      <c r="B8773" s="85"/>
      <c r="C8773" s="85"/>
      <c r="D8773" s="46"/>
      <c r="E8773" s="46"/>
      <c r="F8773" s="46"/>
      <c r="G8773" s="46"/>
      <c r="H8773" s="40">
        <v>0</v>
      </c>
      <c r="I8773" s="35"/>
    </row>
    <row r="8774" spans="1:9" ht="13">
      <c r="A8774" s="85"/>
      <c r="B8774" s="85"/>
      <c r="C8774" s="85"/>
      <c r="D8774" s="46"/>
      <c r="E8774" s="46"/>
      <c r="F8774" s="46"/>
      <c r="G8774" s="46"/>
      <c r="H8774" s="40">
        <v>0</v>
      </c>
      <c r="I8774" s="35"/>
    </row>
    <row r="8775" spans="1:9" ht="13">
      <c r="A8775" s="85"/>
      <c r="B8775" s="85"/>
      <c r="C8775" s="85"/>
      <c r="D8775" s="46"/>
      <c r="E8775" s="46"/>
      <c r="F8775" s="46"/>
      <c r="G8775" s="46"/>
      <c r="H8775" s="40">
        <v>0</v>
      </c>
      <c r="I8775" s="35"/>
    </row>
    <row r="8776" spans="1:9" ht="13">
      <c r="A8776" s="85"/>
      <c r="B8776" s="85"/>
      <c r="C8776" s="85"/>
      <c r="D8776" s="46"/>
      <c r="E8776" s="46"/>
      <c r="F8776" s="46"/>
      <c r="G8776" s="46"/>
      <c r="H8776" s="40">
        <v>0</v>
      </c>
      <c r="I8776" s="35"/>
    </row>
    <row r="8777" spans="1:9" ht="13">
      <c r="A8777" s="85"/>
      <c r="B8777" s="85"/>
      <c r="C8777" s="85"/>
      <c r="D8777" s="46"/>
      <c r="E8777" s="46"/>
      <c r="F8777" s="46"/>
      <c r="G8777" s="46"/>
      <c r="H8777" s="40">
        <v>0</v>
      </c>
      <c r="I8777" s="35"/>
    </row>
    <row r="8778" spans="1:9" ht="13">
      <c r="A8778" s="85"/>
      <c r="B8778" s="85"/>
      <c r="C8778" s="85"/>
      <c r="D8778" s="46"/>
      <c r="E8778" s="46"/>
      <c r="F8778" s="46"/>
      <c r="G8778" s="46"/>
      <c r="H8778" s="40">
        <v>0</v>
      </c>
      <c r="I8778" s="35"/>
    </row>
    <row r="8779" spans="1:9" ht="13">
      <c r="A8779" s="85"/>
      <c r="B8779" s="85"/>
      <c r="C8779" s="85"/>
      <c r="D8779" s="46"/>
      <c r="E8779" s="46"/>
      <c r="F8779" s="46"/>
      <c r="G8779" s="46"/>
      <c r="H8779" s="40">
        <v>0</v>
      </c>
      <c r="I8779" s="35"/>
    </row>
    <row r="8780" spans="1:9" ht="13">
      <c r="A8780" s="85"/>
      <c r="B8780" s="85"/>
      <c r="C8780" s="85"/>
      <c r="D8780" s="46"/>
      <c r="E8780" s="46"/>
      <c r="F8780" s="46"/>
      <c r="G8780" s="46"/>
      <c r="H8780" s="40">
        <v>0</v>
      </c>
      <c r="I8780" s="35"/>
    </row>
    <row r="8781" spans="1:9" ht="13">
      <c r="A8781" s="85"/>
      <c r="B8781" s="85"/>
      <c r="C8781" s="85"/>
      <c r="D8781" s="46"/>
      <c r="E8781" s="46"/>
      <c r="F8781" s="46"/>
      <c r="G8781" s="46"/>
      <c r="H8781" s="40">
        <v>0</v>
      </c>
      <c r="I8781" s="35"/>
    </row>
    <row r="8782" spans="1:9" ht="13">
      <c r="A8782" s="85"/>
      <c r="B8782" s="85"/>
      <c r="C8782" s="85"/>
      <c r="D8782" s="46"/>
      <c r="E8782" s="46"/>
      <c r="F8782" s="46"/>
      <c r="G8782" s="46"/>
      <c r="H8782" s="40">
        <v>0</v>
      </c>
      <c r="I8782" s="35"/>
    </row>
    <row r="8783" spans="1:9" ht="13">
      <c r="A8783" s="85"/>
      <c r="B8783" s="85"/>
      <c r="C8783" s="85"/>
      <c r="D8783" s="46"/>
      <c r="E8783" s="46"/>
      <c r="F8783" s="46"/>
      <c r="G8783" s="46"/>
      <c r="H8783" s="40">
        <v>0</v>
      </c>
      <c r="I8783" s="35"/>
    </row>
    <row r="8784" spans="1:9" ht="13">
      <c r="A8784" s="85"/>
      <c r="B8784" s="85"/>
      <c r="C8784" s="85"/>
      <c r="D8784" s="46"/>
      <c r="E8784" s="46"/>
      <c r="F8784" s="46"/>
      <c r="G8784" s="46"/>
      <c r="H8784" s="40">
        <v>0</v>
      </c>
      <c r="I8784" s="35"/>
    </row>
    <row r="8785" spans="1:9" ht="13">
      <c r="A8785" s="85"/>
      <c r="B8785" s="85"/>
      <c r="C8785" s="85"/>
      <c r="D8785" s="46"/>
      <c r="E8785" s="46"/>
      <c r="F8785" s="46"/>
      <c r="G8785" s="46"/>
      <c r="H8785" s="40">
        <v>0</v>
      </c>
      <c r="I8785" s="35"/>
    </row>
    <row r="8786" spans="1:9" ht="13">
      <c r="A8786" s="85"/>
      <c r="B8786" s="85"/>
      <c r="C8786" s="85"/>
      <c r="D8786" s="46"/>
      <c r="E8786" s="46"/>
      <c r="F8786" s="46"/>
      <c r="G8786" s="46"/>
      <c r="H8786" s="40">
        <v>0</v>
      </c>
      <c r="I8786" s="35"/>
    </row>
    <row r="8787" spans="1:9" ht="13">
      <c r="A8787" s="85"/>
      <c r="B8787" s="85"/>
      <c r="C8787" s="85"/>
      <c r="D8787" s="46"/>
      <c r="E8787" s="46"/>
      <c r="F8787" s="46"/>
      <c r="G8787" s="46"/>
      <c r="H8787" s="40">
        <v>0</v>
      </c>
      <c r="I8787" s="35"/>
    </row>
    <row r="8788" spans="1:9" ht="13">
      <c r="A8788" s="85"/>
      <c r="B8788" s="85"/>
      <c r="C8788" s="85"/>
      <c r="D8788" s="46"/>
      <c r="E8788" s="46"/>
      <c r="F8788" s="46"/>
      <c r="G8788" s="46"/>
      <c r="H8788" s="40">
        <v>0</v>
      </c>
      <c r="I8788" s="35"/>
    </row>
    <row r="8789" spans="1:9" ht="13">
      <c r="A8789" s="85"/>
      <c r="B8789" s="85"/>
      <c r="C8789" s="85"/>
      <c r="D8789" s="46"/>
      <c r="E8789" s="46"/>
      <c r="F8789" s="46"/>
      <c r="G8789" s="46"/>
      <c r="H8789" s="40">
        <v>0</v>
      </c>
      <c r="I8789" s="35"/>
    </row>
    <row r="8790" spans="1:9" ht="13">
      <c r="A8790" s="85"/>
      <c r="B8790" s="85"/>
      <c r="C8790" s="85"/>
      <c r="D8790" s="46"/>
      <c r="E8790" s="46"/>
      <c r="F8790" s="46"/>
      <c r="G8790" s="46"/>
      <c r="H8790" s="40">
        <v>0</v>
      </c>
      <c r="I8790" s="35"/>
    </row>
    <row r="8791" spans="1:9" ht="13">
      <c r="A8791" s="85"/>
      <c r="B8791" s="85"/>
      <c r="C8791" s="85"/>
      <c r="D8791" s="46"/>
      <c r="E8791" s="46"/>
      <c r="F8791" s="46"/>
      <c r="G8791" s="46"/>
      <c r="H8791" s="40">
        <v>0</v>
      </c>
      <c r="I8791" s="35"/>
    </row>
    <row r="8792" spans="1:9" ht="13">
      <c r="A8792" s="85"/>
      <c r="B8792" s="85"/>
      <c r="C8792" s="85"/>
      <c r="D8792" s="46"/>
      <c r="E8792" s="46"/>
      <c r="F8792" s="46"/>
      <c r="G8792" s="46"/>
      <c r="H8792" s="40">
        <v>0</v>
      </c>
      <c r="I8792" s="35"/>
    </row>
    <row r="8793" spans="1:9" ht="13">
      <c r="A8793" s="85"/>
      <c r="B8793" s="85"/>
      <c r="C8793" s="85"/>
      <c r="D8793" s="46"/>
      <c r="E8793" s="46"/>
      <c r="F8793" s="46"/>
      <c r="G8793" s="46"/>
      <c r="H8793" s="40">
        <v>0</v>
      </c>
      <c r="I8793" s="35"/>
    </row>
    <row r="8794" spans="1:9" ht="13">
      <c r="A8794" s="85"/>
      <c r="B8794" s="85"/>
      <c r="C8794" s="85"/>
      <c r="D8794" s="46"/>
      <c r="E8794" s="46"/>
      <c r="F8794" s="46"/>
      <c r="G8794" s="46"/>
      <c r="H8794" s="40">
        <v>0</v>
      </c>
      <c r="I8794" s="35"/>
    </row>
    <row r="8795" spans="1:9" ht="13">
      <c r="A8795" s="85"/>
      <c r="B8795" s="85"/>
      <c r="C8795" s="85"/>
      <c r="D8795" s="46"/>
      <c r="E8795" s="46"/>
      <c r="F8795" s="46"/>
      <c r="G8795" s="46"/>
      <c r="H8795" s="40">
        <v>0</v>
      </c>
      <c r="I8795" s="35"/>
    </row>
    <row r="8796" spans="1:9" ht="13">
      <c r="A8796" s="85"/>
      <c r="B8796" s="85"/>
      <c r="C8796" s="85"/>
      <c r="D8796" s="46"/>
      <c r="E8796" s="46"/>
      <c r="F8796" s="46"/>
      <c r="G8796" s="46"/>
      <c r="H8796" s="40">
        <v>0</v>
      </c>
      <c r="I8796" s="35"/>
    </row>
    <row r="8797" spans="1:9" ht="13">
      <c r="A8797" s="85"/>
      <c r="B8797" s="85"/>
      <c r="C8797" s="85"/>
      <c r="D8797" s="46"/>
      <c r="E8797" s="46"/>
      <c r="F8797" s="46"/>
      <c r="G8797" s="46"/>
      <c r="H8797" s="40">
        <v>0</v>
      </c>
      <c r="I8797" s="35"/>
    </row>
    <row r="8798" spans="1:9" ht="13">
      <c r="A8798" s="85"/>
      <c r="B8798" s="85"/>
      <c r="C8798" s="85"/>
      <c r="D8798" s="46"/>
      <c r="E8798" s="46"/>
      <c r="F8798" s="46"/>
      <c r="G8798" s="46"/>
      <c r="H8798" s="40">
        <v>0</v>
      </c>
      <c r="I8798" s="35"/>
    </row>
    <row r="8799" spans="1:9" ht="13">
      <c r="A8799" s="85"/>
      <c r="B8799" s="85"/>
      <c r="C8799" s="85"/>
      <c r="D8799" s="46"/>
      <c r="E8799" s="46"/>
      <c r="F8799" s="46"/>
      <c r="G8799" s="46"/>
      <c r="H8799" s="40">
        <v>0</v>
      </c>
      <c r="I8799" s="35"/>
    </row>
    <row r="8800" spans="1:9" ht="13">
      <c r="A8800" s="85"/>
      <c r="B8800" s="85"/>
      <c r="C8800" s="85"/>
      <c r="D8800" s="46"/>
      <c r="E8800" s="46"/>
      <c r="F8800" s="46"/>
      <c r="G8800" s="46"/>
      <c r="H8800" s="40">
        <v>0</v>
      </c>
      <c r="I8800" s="35"/>
    </row>
    <row r="8801" spans="1:9" ht="13">
      <c r="A8801" s="85"/>
      <c r="B8801" s="85"/>
      <c r="C8801" s="85"/>
      <c r="D8801" s="46"/>
      <c r="E8801" s="46"/>
      <c r="F8801" s="46"/>
      <c r="G8801" s="46"/>
      <c r="H8801" s="40">
        <v>0</v>
      </c>
      <c r="I8801" s="35"/>
    </row>
    <row r="8802" spans="1:9" ht="13">
      <c r="A8802" s="85"/>
      <c r="B8802" s="85"/>
      <c r="C8802" s="85"/>
      <c r="D8802" s="46"/>
      <c r="E8802" s="46"/>
      <c r="F8802" s="46"/>
      <c r="G8802" s="46"/>
      <c r="H8802" s="40">
        <v>0</v>
      </c>
      <c r="I8802" s="35"/>
    </row>
    <row r="8803" spans="1:9" ht="13">
      <c r="A8803" s="85"/>
      <c r="B8803" s="85"/>
      <c r="C8803" s="85"/>
      <c r="D8803" s="46"/>
      <c r="E8803" s="46"/>
      <c r="F8803" s="46"/>
      <c r="G8803" s="46"/>
      <c r="H8803" s="40">
        <v>0</v>
      </c>
      <c r="I8803" s="35"/>
    </row>
    <row r="8804" spans="1:9" ht="13">
      <c r="A8804" s="85"/>
      <c r="B8804" s="85"/>
      <c r="C8804" s="85"/>
      <c r="D8804" s="46"/>
      <c r="E8804" s="46"/>
      <c r="F8804" s="46"/>
      <c r="G8804" s="46"/>
      <c r="H8804" s="40">
        <v>0</v>
      </c>
      <c r="I8804" s="35"/>
    </row>
    <row r="8805" spans="1:9" ht="13">
      <c r="A8805" s="85"/>
      <c r="B8805" s="85"/>
      <c r="C8805" s="85"/>
      <c r="D8805" s="46"/>
      <c r="E8805" s="46"/>
      <c r="F8805" s="46"/>
      <c r="G8805" s="46"/>
      <c r="H8805" s="40">
        <v>0</v>
      </c>
      <c r="I8805" s="35"/>
    </row>
    <row r="8806" spans="1:9" ht="13">
      <c r="A8806" s="85"/>
      <c r="B8806" s="85"/>
      <c r="C8806" s="85"/>
      <c r="D8806" s="46"/>
      <c r="E8806" s="46"/>
      <c r="F8806" s="46"/>
      <c r="G8806" s="46"/>
      <c r="H8806" s="40">
        <v>0</v>
      </c>
      <c r="I8806" s="35"/>
    </row>
    <row r="8807" spans="1:9" ht="13">
      <c r="A8807" s="85"/>
      <c r="B8807" s="85"/>
      <c r="C8807" s="85"/>
      <c r="D8807" s="46"/>
      <c r="E8807" s="46"/>
      <c r="F8807" s="46"/>
      <c r="G8807" s="46"/>
      <c r="H8807" s="40">
        <v>0</v>
      </c>
      <c r="I8807" s="35"/>
    </row>
    <row r="8808" spans="1:9" ht="13">
      <c r="A8808" s="85"/>
      <c r="B8808" s="85"/>
      <c r="C8808" s="85"/>
      <c r="D8808" s="46"/>
      <c r="E8808" s="46"/>
      <c r="F8808" s="46"/>
      <c r="G8808" s="46"/>
      <c r="H8808" s="40">
        <v>0</v>
      </c>
      <c r="I8808" s="35"/>
    </row>
    <row r="8809" spans="1:9" ht="13">
      <c r="A8809" s="85"/>
      <c r="B8809" s="85"/>
      <c r="C8809" s="85"/>
      <c r="D8809" s="46"/>
      <c r="E8809" s="46"/>
      <c r="F8809" s="46"/>
      <c r="G8809" s="46"/>
      <c r="H8809" s="40">
        <v>0</v>
      </c>
      <c r="I8809" s="35"/>
    </row>
    <row r="8810" spans="1:9" ht="13">
      <c r="A8810" s="85"/>
      <c r="B8810" s="85"/>
      <c r="C8810" s="85"/>
      <c r="D8810" s="46"/>
      <c r="E8810" s="46"/>
      <c r="F8810" s="46"/>
      <c r="G8810" s="46"/>
      <c r="H8810" s="40">
        <v>0</v>
      </c>
      <c r="I8810" s="35"/>
    </row>
    <row r="8811" spans="1:9" ht="13">
      <c r="A8811" s="85"/>
      <c r="B8811" s="85"/>
      <c r="C8811" s="85"/>
      <c r="D8811" s="46"/>
      <c r="E8811" s="46"/>
      <c r="F8811" s="46"/>
      <c r="G8811" s="46"/>
      <c r="H8811" s="40">
        <v>0</v>
      </c>
      <c r="I8811" s="35"/>
    </row>
    <row r="8812" spans="1:9" ht="13">
      <c r="A8812" s="85"/>
      <c r="B8812" s="85"/>
      <c r="C8812" s="85"/>
      <c r="D8812" s="46"/>
      <c r="E8812" s="46"/>
      <c r="F8812" s="46"/>
      <c r="G8812" s="46"/>
      <c r="H8812" s="40">
        <v>0</v>
      </c>
      <c r="I8812" s="35"/>
    </row>
    <row r="8813" spans="1:9" ht="13">
      <c r="A8813" s="85"/>
      <c r="B8813" s="85"/>
      <c r="C8813" s="85"/>
      <c r="D8813" s="46"/>
      <c r="E8813" s="46"/>
      <c r="F8813" s="46"/>
      <c r="G8813" s="46"/>
      <c r="H8813" s="40">
        <v>0</v>
      </c>
      <c r="I8813" s="35"/>
    </row>
    <row r="8814" spans="1:9" ht="13">
      <c r="A8814" s="85"/>
      <c r="B8814" s="85"/>
      <c r="C8814" s="85"/>
      <c r="D8814" s="46"/>
      <c r="E8814" s="46"/>
      <c r="F8814" s="46"/>
      <c r="G8814" s="46"/>
      <c r="H8814" s="40">
        <v>0</v>
      </c>
      <c r="I8814" s="35"/>
    </row>
    <row r="8815" spans="1:9" ht="13">
      <c r="A8815" s="85"/>
      <c r="B8815" s="85"/>
      <c r="C8815" s="85"/>
      <c r="D8815" s="46"/>
      <c r="E8815" s="46"/>
      <c r="F8815" s="46"/>
      <c r="G8815" s="46"/>
      <c r="H8815" s="40">
        <v>0</v>
      </c>
      <c r="I8815" s="35"/>
    </row>
    <row r="8816" spans="1:9" ht="13">
      <c r="A8816" s="85"/>
      <c r="B8816" s="85"/>
      <c r="C8816" s="85"/>
      <c r="D8816" s="46"/>
      <c r="E8816" s="46"/>
      <c r="F8816" s="46"/>
      <c r="G8816" s="46"/>
      <c r="H8816" s="40">
        <v>0</v>
      </c>
      <c r="I8816" s="35"/>
    </row>
    <row r="8817" spans="1:9" ht="13">
      <c r="A8817" s="85"/>
      <c r="B8817" s="85"/>
      <c r="C8817" s="85"/>
      <c r="D8817" s="46"/>
      <c r="E8817" s="46"/>
      <c r="F8817" s="46"/>
      <c r="G8817" s="46"/>
      <c r="H8817" s="40">
        <v>0</v>
      </c>
      <c r="I8817" s="35"/>
    </row>
    <row r="8818" spans="1:9" ht="13">
      <c r="A8818" s="85"/>
      <c r="B8818" s="85"/>
      <c r="C8818" s="85"/>
      <c r="D8818" s="46"/>
      <c r="E8818" s="46"/>
      <c r="F8818" s="46"/>
      <c r="G8818" s="46"/>
      <c r="H8818" s="40">
        <v>0</v>
      </c>
      <c r="I8818" s="35"/>
    </row>
    <row r="8819" spans="1:9" ht="13">
      <c r="A8819" s="85"/>
      <c r="B8819" s="85"/>
      <c r="C8819" s="85"/>
      <c r="D8819" s="46"/>
      <c r="E8819" s="46"/>
      <c r="F8819" s="46"/>
      <c r="G8819" s="46"/>
      <c r="H8819" s="40">
        <v>0</v>
      </c>
      <c r="I8819" s="35"/>
    </row>
    <row r="8820" spans="1:9" ht="13">
      <c r="A8820" s="85"/>
      <c r="B8820" s="85"/>
      <c r="C8820" s="85"/>
      <c r="D8820" s="46"/>
      <c r="E8820" s="46"/>
      <c r="F8820" s="46"/>
      <c r="G8820" s="46"/>
      <c r="H8820" s="40">
        <v>0</v>
      </c>
      <c r="I8820" s="35"/>
    </row>
    <row r="8821" spans="1:9" ht="13">
      <c r="A8821" s="85"/>
      <c r="B8821" s="85"/>
      <c r="C8821" s="85"/>
      <c r="D8821" s="46"/>
      <c r="E8821" s="46"/>
      <c r="F8821" s="46"/>
      <c r="G8821" s="46"/>
      <c r="H8821" s="40">
        <v>0</v>
      </c>
      <c r="I8821" s="35"/>
    </row>
    <row r="8822" spans="1:9" ht="13">
      <c r="A8822" s="85"/>
      <c r="B8822" s="85"/>
      <c r="C8822" s="85"/>
      <c r="D8822" s="46"/>
      <c r="E8822" s="46"/>
      <c r="F8822" s="46"/>
      <c r="G8822" s="46"/>
      <c r="H8822" s="40">
        <v>0</v>
      </c>
      <c r="I8822" s="35"/>
    </row>
    <row r="8823" spans="1:9" ht="13">
      <c r="A8823" s="85"/>
      <c r="B8823" s="85"/>
      <c r="C8823" s="85"/>
      <c r="D8823" s="46"/>
      <c r="E8823" s="46"/>
      <c r="F8823" s="46"/>
      <c r="G8823" s="46"/>
      <c r="H8823" s="40">
        <v>0</v>
      </c>
      <c r="I8823" s="35"/>
    </row>
    <row r="8824" spans="1:9" ht="13">
      <c r="A8824" s="85"/>
      <c r="B8824" s="85"/>
      <c r="C8824" s="85"/>
      <c r="D8824" s="46"/>
      <c r="E8824" s="46"/>
      <c r="F8824" s="46"/>
      <c r="G8824" s="46"/>
      <c r="H8824" s="40">
        <v>0</v>
      </c>
      <c r="I8824" s="35"/>
    </row>
    <row r="8825" spans="1:9" ht="13">
      <c r="A8825" s="85"/>
      <c r="B8825" s="85"/>
      <c r="C8825" s="85"/>
      <c r="D8825" s="46"/>
      <c r="E8825" s="46"/>
      <c r="F8825" s="46"/>
      <c r="G8825" s="46"/>
      <c r="H8825" s="40">
        <v>0</v>
      </c>
      <c r="I8825" s="35"/>
    </row>
    <row r="8826" spans="1:9" ht="13">
      <c r="A8826" s="85"/>
      <c r="B8826" s="85"/>
      <c r="C8826" s="85"/>
      <c r="D8826" s="46"/>
      <c r="E8826" s="46"/>
      <c r="F8826" s="46"/>
      <c r="G8826" s="46"/>
      <c r="H8826" s="40">
        <v>0</v>
      </c>
      <c r="I8826" s="35"/>
    </row>
    <row r="8827" spans="1:9" ht="13">
      <c r="A8827" s="85"/>
      <c r="B8827" s="85"/>
      <c r="C8827" s="85"/>
      <c r="D8827" s="46"/>
      <c r="E8827" s="46"/>
      <c r="F8827" s="46"/>
      <c r="G8827" s="46"/>
      <c r="H8827" s="40">
        <v>0</v>
      </c>
      <c r="I8827" s="35"/>
    </row>
    <row r="8828" spans="1:9" ht="13">
      <c r="A8828" s="85"/>
      <c r="B8828" s="85"/>
      <c r="C8828" s="85"/>
      <c r="D8828" s="46"/>
      <c r="E8828" s="46"/>
      <c r="F8828" s="46"/>
      <c r="G8828" s="46"/>
      <c r="H8828" s="40">
        <v>0</v>
      </c>
      <c r="I8828" s="35"/>
    </row>
    <row r="8829" spans="1:9" ht="13">
      <c r="A8829" s="85"/>
      <c r="B8829" s="85"/>
      <c r="C8829" s="85"/>
      <c r="D8829" s="46"/>
      <c r="E8829" s="46"/>
      <c r="F8829" s="46"/>
      <c r="G8829" s="46"/>
      <c r="H8829" s="40">
        <v>0</v>
      </c>
      <c r="I8829" s="35"/>
    </row>
    <row r="8830" spans="1:9" ht="13">
      <c r="A8830" s="85"/>
      <c r="B8830" s="85"/>
      <c r="C8830" s="85"/>
      <c r="D8830" s="46"/>
      <c r="E8830" s="46"/>
      <c r="F8830" s="46"/>
      <c r="G8830" s="46"/>
      <c r="H8830" s="40">
        <v>0</v>
      </c>
      <c r="I8830" s="35"/>
    </row>
    <row r="8831" spans="1:9" ht="13">
      <c r="A8831" s="85"/>
      <c r="B8831" s="85"/>
      <c r="C8831" s="85"/>
      <c r="D8831" s="46"/>
      <c r="E8831" s="46"/>
      <c r="F8831" s="46"/>
      <c r="G8831" s="46"/>
      <c r="H8831" s="40">
        <v>0</v>
      </c>
      <c r="I8831" s="35"/>
    </row>
    <row r="8832" spans="1:9" ht="13">
      <c r="A8832" s="85"/>
      <c r="B8832" s="85"/>
      <c r="C8832" s="85"/>
      <c r="D8832" s="46"/>
      <c r="E8832" s="46"/>
      <c r="F8832" s="46"/>
      <c r="G8832" s="46"/>
      <c r="H8832" s="40">
        <v>0</v>
      </c>
      <c r="I8832" s="35"/>
    </row>
    <row r="8833" spans="1:9" ht="13">
      <c r="A8833" s="85"/>
      <c r="B8833" s="85"/>
      <c r="C8833" s="85"/>
      <c r="D8833" s="46"/>
      <c r="E8833" s="46"/>
      <c r="F8833" s="46"/>
      <c r="G8833" s="46"/>
      <c r="H8833" s="40">
        <v>0</v>
      </c>
      <c r="I8833" s="35"/>
    </row>
    <row r="8834" spans="1:9" ht="13">
      <c r="A8834" s="85"/>
      <c r="B8834" s="85"/>
      <c r="C8834" s="85"/>
      <c r="D8834" s="46"/>
      <c r="E8834" s="46"/>
      <c r="F8834" s="46"/>
      <c r="G8834" s="46"/>
      <c r="H8834" s="40">
        <v>0</v>
      </c>
      <c r="I8834" s="35"/>
    </row>
    <row r="8835" spans="1:9" ht="13">
      <c r="A8835" s="85"/>
      <c r="B8835" s="85"/>
      <c r="C8835" s="85"/>
      <c r="D8835" s="46"/>
      <c r="E8835" s="46"/>
      <c r="F8835" s="46"/>
      <c r="G8835" s="46"/>
      <c r="H8835" s="40">
        <v>0</v>
      </c>
      <c r="I8835" s="35"/>
    </row>
    <row r="8836" spans="1:9" ht="13">
      <c r="A8836" s="85"/>
      <c r="B8836" s="85"/>
      <c r="C8836" s="85"/>
      <c r="D8836" s="46"/>
      <c r="E8836" s="46"/>
      <c r="F8836" s="46"/>
      <c r="G8836" s="46"/>
      <c r="H8836" s="40">
        <v>0</v>
      </c>
      <c r="I8836" s="35"/>
    </row>
    <row r="8837" spans="1:9" ht="13">
      <c r="A8837" s="85"/>
      <c r="B8837" s="85"/>
      <c r="C8837" s="85"/>
      <c r="D8837" s="46"/>
      <c r="E8837" s="46"/>
      <c r="F8837" s="46"/>
      <c r="G8837" s="46"/>
      <c r="H8837" s="40">
        <v>0</v>
      </c>
      <c r="I8837" s="35"/>
    </row>
    <row r="8838" spans="1:9" ht="13">
      <c r="A8838" s="85"/>
      <c r="B8838" s="85"/>
      <c r="C8838" s="85"/>
      <c r="D8838" s="46"/>
      <c r="E8838" s="46"/>
      <c r="F8838" s="46"/>
      <c r="G8838" s="46"/>
      <c r="H8838" s="40">
        <v>0</v>
      </c>
      <c r="I8838" s="35"/>
    </row>
    <row r="8839" spans="1:9" ht="13">
      <c r="A8839" s="85"/>
      <c r="B8839" s="85"/>
      <c r="C8839" s="85"/>
      <c r="D8839" s="46"/>
      <c r="E8839" s="46"/>
      <c r="F8839" s="46"/>
      <c r="G8839" s="46"/>
      <c r="H8839" s="40">
        <v>0</v>
      </c>
      <c r="I8839" s="35"/>
    </row>
    <row r="8840" spans="1:9" ht="13">
      <c r="A8840" s="85"/>
      <c r="B8840" s="85"/>
      <c r="C8840" s="85"/>
      <c r="D8840" s="46"/>
      <c r="E8840" s="46"/>
      <c r="F8840" s="46"/>
      <c r="G8840" s="46"/>
      <c r="H8840" s="40">
        <v>0</v>
      </c>
      <c r="I8840" s="35"/>
    </row>
    <row r="8841" spans="1:9" ht="13">
      <c r="A8841" s="85"/>
      <c r="B8841" s="85"/>
      <c r="C8841" s="85"/>
      <c r="D8841" s="46"/>
      <c r="E8841" s="46"/>
      <c r="F8841" s="46"/>
      <c r="G8841" s="46"/>
      <c r="H8841" s="40">
        <v>0</v>
      </c>
      <c r="I8841" s="35"/>
    </row>
    <row r="8842" spans="1:9" ht="13">
      <c r="A8842" s="85"/>
      <c r="B8842" s="85"/>
      <c r="C8842" s="85"/>
      <c r="D8842" s="46"/>
      <c r="E8842" s="46"/>
      <c r="F8842" s="46"/>
      <c r="G8842" s="46"/>
      <c r="H8842" s="40">
        <v>0</v>
      </c>
      <c r="I8842" s="35"/>
    </row>
    <row r="8843" spans="1:9" ht="13">
      <c r="A8843" s="85"/>
      <c r="B8843" s="85"/>
      <c r="C8843" s="85"/>
      <c r="D8843" s="46"/>
      <c r="E8843" s="46"/>
      <c r="F8843" s="46"/>
      <c r="G8843" s="46"/>
      <c r="H8843" s="40">
        <v>0</v>
      </c>
      <c r="I8843" s="35"/>
    </row>
    <row r="8844" spans="1:9" ht="13">
      <c r="A8844" s="85"/>
      <c r="B8844" s="85"/>
      <c r="C8844" s="85"/>
      <c r="D8844" s="46"/>
      <c r="E8844" s="46"/>
      <c r="F8844" s="46"/>
      <c r="G8844" s="46"/>
      <c r="H8844" s="40">
        <v>0</v>
      </c>
      <c r="I8844" s="35"/>
    </row>
    <row r="8845" spans="1:9" ht="13">
      <c r="A8845" s="85"/>
      <c r="B8845" s="85"/>
      <c r="C8845" s="85"/>
      <c r="D8845" s="46"/>
      <c r="E8845" s="46"/>
      <c r="F8845" s="46"/>
      <c r="G8845" s="46"/>
      <c r="H8845" s="40">
        <v>0</v>
      </c>
      <c r="I8845" s="35"/>
    </row>
    <row r="8846" spans="1:9" ht="13">
      <c r="A8846" s="85"/>
      <c r="B8846" s="85"/>
      <c r="C8846" s="85"/>
      <c r="D8846" s="46"/>
      <c r="E8846" s="46"/>
      <c r="F8846" s="46"/>
      <c r="G8846" s="46"/>
      <c r="H8846" s="40">
        <v>0</v>
      </c>
      <c r="I8846" s="35"/>
    </row>
    <row r="8847" spans="1:9" ht="13">
      <c r="A8847" s="85"/>
      <c r="B8847" s="85"/>
      <c r="C8847" s="85"/>
      <c r="D8847" s="46"/>
      <c r="E8847" s="46"/>
      <c r="F8847" s="46"/>
      <c r="G8847" s="46"/>
      <c r="H8847" s="40">
        <v>0</v>
      </c>
      <c r="I8847" s="35"/>
    </row>
    <row r="8848" spans="1:9" ht="13">
      <c r="A8848" s="85"/>
      <c r="B8848" s="85"/>
      <c r="C8848" s="85"/>
      <c r="D8848" s="46"/>
      <c r="E8848" s="46"/>
      <c r="F8848" s="46"/>
      <c r="G8848" s="46"/>
      <c r="H8848" s="40">
        <v>0</v>
      </c>
      <c r="I8848" s="35"/>
    </row>
    <row r="8849" spans="1:9" ht="13">
      <c r="A8849" s="85"/>
      <c r="B8849" s="85"/>
      <c r="C8849" s="85"/>
      <c r="D8849" s="46"/>
      <c r="E8849" s="46"/>
      <c r="F8849" s="46"/>
      <c r="G8849" s="46"/>
      <c r="H8849" s="40">
        <v>0</v>
      </c>
      <c r="I8849" s="35"/>
    </row>
    <row r="8850" spans="1:9" ht="13">
      <c r="A8850" s="85"/>
      <c r="B8850" s="85"/>
      <c r="C8850" s="85"/>
      <c r="D8850" s="46"/>
      <c r="E8850" s="46"/>
      <c r="F8850" s="46"/>
      <c r="G8850" s="46"/>
      <c r="H8850" s="40">
        <v>0</v>
      </c>
      <c r="I8850" s="35"/>
    </row>
    <row r="8851" spans="1:9" ht="13">
      <c r="A8851" s="85"/>
      <c r="B8851" s="85"/>
      <c r="C8851" s="85"/>
      <c r="D8851" s="46"/>
      <c r="E8851" s="46"/>
      <c r="F8851" s="46"/>
      <c r="G8851" s="46"/>
      <c r="H8851" s="40">
        <v>0</v>
      </c>
      <c r="I8851" s="35"/>
    </row>
    <row r="8852" spans="1:9" ht="13">
      <c r="A8852" s="85"/>
      <c r="B8852" s="85"/>
      <c r="C8852" s="85"/>
      <c r="D8852" s="46"/>
      <c r="E8852" s="46"/>
      <c r="F8852" s="46"/>
      <c r="G8852" s="46"/>
      <c r="H8852" s="40">
        <v>0</v>
      </c>
      <c r="I8852" s="35"/>
    </row>
    <row r="8853" spans="1:9" ht="13">
      <c r="A8853" s="85"/>
      <c r="B8853" s="85"/>
      <c r="C8853" s="85"/>
      <c r="D8853" s="46"/>
      <c r="E8853" s="46"/>
      <c r="F8853" s="46"/>
      <c r="G8853" s="46"/>
      <c r="H8853" s="40">
        <v>0</v>
      </c>
      <c r="I8853" s="35"/>
    </row>
    <row r="8854" spans="1:9" ht="13">
      <c r="A8854" s="85"/>
      <c r="B8854" s="85"/>
      <c r="C8854" s="85"/>
      <c r="D8854" s="46"/>
      <c r="E8854" s="46"/>
      <c r="F8854" s="46"/>
      <c r="G8854" s="46"/>
      <c r="H8854" s="40">
        <v>0</v>
      </c>
      <c r="I8854" s="35"/>
    </row>
    <row r="8855" spans="1:9" ht="13">
      <c r="A8855" s="85"/>
      <c r="B8855" s="85"/>
      <c r="C8855" s="85"/>
      <c r="D8855" s="46"/>
      <c r="E8855" s="46"/>
      <c r="F8855" s="46"/>
      <c r="G8855" s="46"/>
      <c r="H8855" s="40">
        <v>0</v>
      </c>
      <c r="I8855" s="35"/>
    </row>
    <row r="8856" spans="1:9" ht="13">
      <c r="A8856" s="85"/>
      <c r="B8856" s="85"/>
      <c r="C8856" s="85"/>
      <c r="D8856" s="46"/>
      <c r="E8856" s="46"/>
      <c r="F8856" s="46"/>
      <c r="G8856" s="46"/>
      <c r="H8856" s="40">
        <v>0</v>
      </c>
      <c r="I8856" s="35"/>
    </row>
    <row r="8857" spans="1:9" ht="13">
      <c r="A8857" s="85"/>
      <c r="B8857" s="85"/>
      <c r="C8857" s="85"/>
      <c r="D8857" s="46"/>
      <c r="E8857" s="46"/>
      <c r="F8857" s="46"/>
      <c r="G8857" s="46"/>
      <c r="H8857" s="40">
        <v>0</v>
      </c>
      <c r="I8857" s="35"/>
    </row>
    <row r="8858" spans="1:9" ht="13">
      <c r="A8858" s="85"/>
      <c r="B8858" s="85"/>
      <c r="C8858" s="85"/>
      <c r="D8858" s="46"/>
      <c r="E8858" s="46"/>
      <c r="F8858" s="46"/>
      <c r="G8858" s="46"/>
      <c r="H8858" s="40">
        <v>0</v>
      </c>
      <c r="I8858" s="35"/>
    </row>
    <row r="8859" spans="1:9" ht="13">
      <c r="A8859" s="85"/>
      <c r="B8859" s="85"/>
      <c r="C8859" s="85"/>
      <c r="D8859" s="46"/>
      <c r="E8859" s="46"/>
      <c r="F8859" s="46"/>
      <c r="G8859" s="46"/>
      <c r="H8859" s="40">
        <v>0</v>
      </c>
      <c r="I8859" s="35"/>
    </row>
    <row r="8860" spans="1:9" ht="13">
      <c r="A8860" s="85"/>
      <c r="B8860" s="85"/>
      <c r="C8860" s="85"/>
      <c r="D8860" s="46"/>
      <c r="E8860" s="46"/>
      <c r="F8860" s="46"/>
      <c r="G8860" s="46"/>
      <c r="H8860" s="40">
        <v>0</v>
      </c>
      <c r="I8860" s="35"/>
    </row>
    <row r="8861" spans="1:9" ht="13">
      <c r="A8861" s="85"/>
      <c r="B8861" s="85"/>
      <c r="C8861" s="85"/>
      <c r="D8861" s="46"/>
      <c r="E8861" s="46"/>
      <c r="F8861" s="46"/>
      <c r="G8861" s="46"/>
      <c r="H8861" s="40">
        <v>0</v>
      </c>
      <c r="I8861" s="35"/>
    </row>
    <row r="8862" spans="1:9" ht="13">
      <c r="A8862" s="85"/>
      <c r="B8862" s="85"/>
      <c r="C8862" s="85"/>
      <c r="D8862" s="46"/>
      <c r="E8862" s="46"/>
      <c r="F8862" s="46"/>
      <c r="G8862" s="46"/>
      <c r="H8862" s="40">
        <v>0</v>
      </c>
      <c r="I8862" s="35"/>
    </row>
    <row r="8863" spans="1:9" ht="13">
      <c r="A8863" s="85"/>
      <c r="B8863" s="85"/>
      <c r="C8863" s="85"/>
      <c r="D8863" s="46"/>
      <c r="E8863" s="46"/>
      <c r="F8863" s="46"/>
      <c r="G8863" s="46"/>
      <c r="H8863" s="40">
        <v>0</v>
      </c>
      <c r="I8863" s="35"/>
    </row>
    <row r="8864" spans="1:9" ht="13">
      <c r="A8864" s="85"/>
      <c r="B8864" s="85"/>
      <c r="C8864" s="85"/>
      <c r="D8864" s="46"/>
      <c r="E8864" s="46"/>
      <c r="F8864" s="46"/>
      <c r="G8864" s="46"/>
      <c r="H8864" s="40">
        <v>0</v>
      </c>
      <c r="I8864" s="35"/>
    </row>
    <row r="8865" spans="1:9" ht="13">
      <c r="A8865" s="85"/>
      <c r="B8865" s="85"/>
      <c r="C8865" s="85"/>
      <c r="D8865" s="46"/>
      <c r="E8865" s="46"/>
      <c r="F8865" s="46"/>
      <c r="G8865" s="46"/>
      <c r="H8865" s="40">
        <v>0</v>
      </c>
      <c r="I8865" s="35"/>
    </row>
    <row r="8866" spans="1:9" ht="13">
      <c r="A8866" s="85"/>
      <c r="B8866" s="85"/>
      <c r="C8866" s="85"/>
      <c r="D8866" s="46"/>
      <c r="E8866" s="46"/>
      <c r="F8866" s="46"/>
      <c r="G8866" s="46"/>
      <c r="H8866" s="40">
        <v>0</v>
      </c>
      <c r="I8866" s="35"/>
    </row>
    <row r="8867" spans="1:9" ht="13">
      <c r="A8867" s="85"/>
      <c r="B8867" s="85"/>
      <c r="C8867" s="85"/>
      <c r="D8867" s="46"/>
      <c r="E8867" s="46"/>
      <c r="F8867" s="46"/>
      <c r="G8867" s="46"/>
      <c r="H8867" s="40">
        <v>0</v>
      </c>
      <c r="I8867" s="35"/>
    </row>
    <row r="8868" spans="1:9" ht="13">
      <c r="A8868" s="85"/>
      <c r="B8868" s="85"/>
      <c r="C8868" s="85"/>
      <c r="D8868" s="46"/>
      <c r="E8868" s="46"/>
      <c r="F8868" s="46"/>
      <c r="G8868" s="46"/>
      <c r="H8868" s="40">
        <v>0</v>
      </c>
      <c r="I8868" s="35"/>
    </row>
    <row r="8869" spans="1:9" ht="13">
      <c r="A8869" s="85"/>
      <c r="B8869" s="85"/>
      <c r="C8869" s="85"/>
      <c r="D8869" s="46"/>
      <c r="E8869" s="46"/>
      <c r="F8869" s="46"/>
      <c r="G8869" s="46"/>
      <c r="H8869" s="40">
        <v>0</v>
      </c>
      <c r="I8869" s="35"/>
    </row>
    <row r="8870" spans="1:9" ht="13">
      <c r="A8870" s="85"/>
      <c r="B8870" s="85"/>
      <c r="C8870" s="85"/>
      <c r="D8870" s="46"/>
      <c r="E8870" s="46"/>
      <c r="F8870" s="46"/>
      <c r="G8870" s="46"/>
      <c r="H8870" s="40">
        <v>0</v>
      </c>
      <c r="I8870" s="35"/>
    </row>
    <row r="8871" spans="1:9" ht="13">
      <c r="A8871" s="85"/>
      <c r="B8871" s="85"/>
      <c r="C8871" s="85"/>
      <c r="D8871" s="46"/>
      <c r="E8871" s="46"/>
      <c r="F8871" s="46"/>
      <c r="G8871" s="46"/>
      <c r="H8871" s="40">
        <v>0</v>
      </c>
      <c r="I8871" s="35"/>
    </row>
    <row r="8872" spans="1:9" ht="13">
      <c r="A8872" s="85"/>
      <c r="B8872" s="85"/>
      <c r="C8872" s="85"/>
      <c r="D8872" s="46"/>
      <c r="E8872" s="46"/>
      <c r="F8872" s="46"/>
      <c r="G8872" s="46"/>
      <c r="H8872" s="40">
        <v>0</v>
      </c>
      <c r="I8872" s="35"/>
    </row>
    <row r="8873" spans="1:9" ht="13">
      <c r="A8873" s="85"/>
      <c r="B8873" s="85"/>
      <c r="C8873" s="85"/>
      <c r="D8873" s="46"/>
      <c r="E8873" s="46"/>
      <c r="F8873" s="46"/>
      <c r="G8873" s="46"/>
      <c r="H8873" s="40">
        <v>0</v>
      </c>
      <c r="I8873" s="35"/>
    </row>
    <row r="8874" spans="1:9" ht="13">
      <c r="A8874" s="85"/>
      <c r="B8874" s="85"/>
      <c r="C8874" s="85"/>
      <c r="D8874" s="46"/>
      <c r="E8874" s="46"/>
      <c r="F8874" s="46"/>
      <c r="G8874" s="46"/>
      <c r="H8874" s="40">
        <v>0</v>
      </c>
      <c r="I8874" s="35"/>
    </row>
    <row r="8875" spans="1:9" ht="13">
      <c r="A8875" s="85"/>
      <c r="B8875" s="85"/>
      <c r="C8875" s="85"/>
      <c r="D8875" s="46"/>
      <c r="E8875" s="46"/>
      <c r="F8875" s="46"/>
      <c r="G8875" s="46"/>
      <c r="H8875" s="40">
        <v>0</v>
      </c>
      <c r="I8875" s="35"/>
    </row>
    <row r="8876" spans="1:9" ht="13">
      <c r="A8876" s="85"/>
      <c r="B8876" s="85"/>
      <c r="C8876" s="85"/>
      <c r="D8876" s="46"/>
      <c r="E8876" s="46"/>
      <c r="F8876" s="46"/>
      <c r="G8876" s="46"/>
      <c r="H8876" s="40">
        <v>0</v>
      </c>
      <c r="I8876" s="35"/>
    </row>
    <row r="8877" spans="1:9" ht="13">
      <c r="A8877" s="85"/>
      <c r="B8877" s="85"/>
      <c r="C8877" s="85"/>
      <c r="D8877" s="46"/>
      <c r="E8877" s="46"/>
      <c r="F8877" s="46"/>
      <c r="G8877" s="46"/>
      <c r="H8877" s="40">
        <v>0</v>
      </c>
      <c r="I8877" s="35"/>
    </row>
    <row r="8878" spans="1:9" ht="13">
      <c r="A8878" s="85"/>
      <c r="B8878" s="85"/>
      <c r="C8878" s="85"/>
      <c r="D8878" s="46"/>
      <c r="E8878" s="46"/>
      <c r="F8878" s="46"/>
      <c r="G8878" s="46"/>
      <c r="H8878" s="40">
        <v>0</v>
      </c>
      <c r="I8878" s="35"/>
    </row>
    <row r="8879" spans="1:9" ht="13">
      <c r="A8879" s="85"/>
      <c r="B8879" s="85"/>
      <c r="C8879" s="85"/>
      <c r="D8879" s="46"/>
      <c r="E8879" s="46"/>
      <c r="F8879" s="46"/>
      <c r="G8879" s="46"/>
      <c r="H8879" s="40">
        <v>0</v>
      </c>
      <c r="I8879" s="35"/>
    </row>
    <row r="8880" spans="1:9" ht="13">
      <c r="A8880" s="85"/>
      <c r="B8880" s="85"/>
      <c r="C8880" s="85"/>
      <c r="D8880" s="46"/>
      <c r="E8880" s="46"/>
      <c r="F8880" s="46"/>
      <c r="G8880" s="46"/>
      <c r="H8880" s="40">
        <v>0</v>
      </c>
      <c r="I8880" s="35"/>
    </row>
    <row r="8881" spans="1:9" ht="13">
      <c r="A8881" s="85"/>
      <c r="B8881" s="85"/>
      <c r="C8881" s="85"/>
      <c r="D8881" s="46"/>
      <c r="E8881" s="46"/>
      <c r="F8881" s="46"/>
      <c r="G8881" s="46"/>
      <c r="H8881" s="40">
        <v>0</v>
      </c>
      <c r="I8881" s="35"/>
    </row>
    <row r="8882" spans="1:9" ht="13">
      <c r="A8882" s="85"/>
      <c r="B8882" s="85"/>
      <c r="C8882" s="85"/>
      <c r="D8882" s="46"/>
      <c r="E8882" s="46"/>
      <c r="F8882" s="46"/>
      <c r="G8882" s="46"/>
      <c r="H8882" s="40">
        <v>0</v>
      </c>
      <c r="I8882" s="35"/>
    </row>
    <row r="8883" spans="1:9" ht="13">
      <c r="A8883" s="85"/>
      <c r="B8883" s="85"/>
      <c r="C8883" s="85"/>
      <c r="D8883" s="46"/>
      <c r="E8883" s="46"/>
      <c r="F8883" s="46"/>
      <c r="G8883" s="46"/>
      <c r="H8883" s="40">
        <v>0</v>
      </c>
      <c r="I8883" s="35"/>
    </row>
    <row r="8884" spans="1:9" ht="13">
      <c r="A8884" s="85"/>
      <c r="B8884" s="85"/>
      <c r="C8884" s="85"/>
      <c r="D8884" s="46"/>
      <c r="E8884" s="46"/>
      <c r="F8884" s="46"/>
      <c r="G8884" s="46"/>
      <c r="H8884" s="40">
        <v>0</v>
      </c>
      <c r="I8884" s="35"/>
    </row>
    <row r="8885" spans="1:9" ht="13">
      <c r="A8885" s="85"/>
      <c r="B8885" s="85"/>
      <c r="C8885" s="85"/>
      <c r="D8885" s="46"/>
      <c r="E8885" s="46"/>
      <c r="F8885" s="46"/>
      <c r="G8885" s="46"/>
      <c r="H8885" s="40">
        <v>0</v>
      </c>
      <c r="I8885" s="35"/>
    </row>
    <row r="8886" spans="1:9" ht="13">
      <c r="A8886" s="85"/>
      <c r="B8886" s="85"/>
      <c r="C8886" s="85"/>
      <c r="D8886" s="46"/>
      <c r="E8886" s="46"/>
      <c r="F8886" s="46"/>
      <c r="G8886" s="46"/>
      <c r="H8886" s="40">
        <v>0</v>
      </c>
      <c r="I8886" s="35"/>
    </row>
    <row r="8887" spans="1:9" ht="13">
      <c r="A8887" s="85"/>
      <c r="B8887" s="85"/>
      <c r="C8887" s="85"/>
      <c r="D8887" s="46"/>
      <c r="E8887" s="46"/>
      <c r="F8887" s="46"/>
      <c r="G8887" s="46"/>
      <c r="H8887" s="40">
        <v>0</v>
      </c>
      <c r="I8887" s="35"/>
    </row>
    <row r="8888" spans="1:9" ht="13">
      <c r="A8888" s="85"/>
      <c r="B8888" s="85"/>
      <c r="C8888" s="85"/>
      <c r="D8888" s="46"/>
      <c r="E8888" s="46"/>
      <c r="F8888" s="46"/>
      <c r="G8888" s="46"/>
      <c r="H8888" s="40">
        <v>0</v>
      </c>
      <c r="I8888" s="35"/>
    </row>
    <row r="8889" spans="1:9" ht="13">
      <c r="A8889" s="85"/>
      <c r="B8889" s="85"/>
      <c r="C8889" s="85"/>
      <c r="D8889" s="46"/>
      <c r="E8889" s="46"/>
      <c r="F8889" s="46"/>
      <c r="G8889" s="46"/>
      <c r="H8889" s="40">
        <v>0</v>
      </c>
      <c r="I8889" s="35"/>
    </row>
    <row r="8890" spans="1:9" ht="13">
      <c r="A8890" s="85"/>
      <c r="B8890" s="85"/>
      <c r="C8890" s="85"/>
      <c r="D8890" s="46"/>
      <c r="E8890" s="46"/>
      <c r="F8890" s="46"/>
      <c r="G8890" s="46"/>
      <c r="H8890" s="40">
        <v>0</v>
      </c>
      <c r="I8890" s="35"/>
    </row>
    <row r="8891" spans="1:9" ht="13">
      <c r="A8891" s="85"/>
      <c r="B8891" s="85"/>
      <c r="C8891" s="85"/>
      <c r="D8891" s="46"/>
      <c r="E8891" s="46"/>
      <c r="F8891" s="46"/>
      <c r="G8891" s="46"/>
      <c r="H8891" s="40">
        <v>0</v>
      </c>
      <c r="I8891" s="35"/>
    </row>
    <row r="8892" spans="1:9" ht="13">
      <c r="A8892" s="85"/>
      <c r="B8892" s="85"/>
      <c r="C8892" s="85"/>
      <c r="D8892" s="46"/>
      <c r="E8892" s="46"/>
      <c r="F8892" s="46"/>
      <c r="G8892" s="46"/>
      <c r="H8892" s="40">
        <v>0</v>
      </c>
      <c r="I8892" s="35"/>
    </row>
    <row r="8893" spans="1:9" ht="13">
      <c r="A8893" s="85"/>
      <c r="B8893" s="85"/>
      <c r="C8893" s="85"/>
      <c r="D8893" s="46"/>
      <c r="E8893" s="46"/>
      <c r="F8893" s="46"/>
      <c r="G8893" s="46"/>
      <c r="H8893" s="40">
        <v>0</v>
      </c>
      <c r="I8893" s="35"/>
    </row>
    <row r="8894" spans="1:9" ht="13">
      <c r="A8894" s="85"/>
      <c r="B8894" s="85"/>
      <c r="C8894" s="85"/>
      <c r="D8894" s="46"/>
      <c r="E8894" s="46"/>
      <c r="F8894" s="46"/>
      <c r="G8894" s="46"/>
      <c r="H8894" s="40">
        <v>0</v>
      </c>
      <c r="I8894" s="35"/>
    </row>
    <row r="8895" spans="1:9" ht="13">
      <c r="A8895" s="85"/>
      <c r="B8895" s="85"/>
      <c r="C8895" s="85"/>
      <c r="D8895" s="46"/>
      <c r="E8895" s="46"/>
      <c r="F8895" s="46"/>
      <c r="G8895" s="46"/>
      <c r="H8895" s="40">
        <v>0</v>
      </c>
      <c r="I8895" s="35"/>
    </row>
    <row r="8896" spans="1:9" ht="13">
      <c r="A8896" s="85"/>
      <c r="B8896" s="85"/>
      <c r="C8896" s="85"/>
      <c r="D8896" s="46"/>
      <c r="E8896" s="46"/>
      <c r="F8896" s="46"/>
      <c r="G8896" s="46"/>
      <c r="H8896" s="40">
        <v>0</v>
      </c>
      <c r="I8896" s="35"/>
    </row>
    <row r="8897" spans="1:9" ht="13">
      <c r="A8897" s="85"/>
      <c r="B8897" s="85"/>
      <c r="C8897" s="85"/>
      <c r="D8897" s="46"/>
      <c r="E8897" s="46"/>
      <c r="F8897" s="46"/>
      <c r="G8897" s="46"/>
      <c r="H8897" s="40">
        <v>0</v>
      </c>
      <c r="I8897" s="35"/>
    </row>
    <row r="8898" spans="1:9" ht="13">
      <c r="A8898" s="85"/>
      <c r="B8898" s="85"/>
      <c r="C8898" s="85"/>
      <c r="D8898" s="46"/>
      <c r="E8898" s="46"/>
      <c r="F8898" s="46"/>
      <c r="G8898" s="46"/>
      <c r="H8898" s="40">
        <v>0</v>
      </c>
      <c r="I8898" s="35"/>
    </row>
    <row r="8899" spans="1:9" ht="13">
      <c r="A8899" s="85"/>
      <c r="B8899" s="85"/>
      <c r="C8899" s="85"/>
      <c r="D8899" s="46"/>
      <c r="E8899" s="46"/>
      <c r="F8899" s="46"/>
      <c r="G8899" s="46"/>
      <c r="H8899" s="40">
        <v>0</v>
      </c>
      <c r="I8899" s="35"/>
    </row>
    <row r="8900" spans="1:9" ht="13">
      <c r="A8900" s="85"/>
      <c r="B8900" s="85"/>
      <c r="C8900" s="85"/>
      <c r="D8900" s="46"/>
      <c r="E8900" s="46"/>
      <c r="F8900" s="46"/>
      <c r="G8900" s="46"/>
      <c r="H8900" s="40">
        <v>0</v>
      </c>
      <c r="I8900" s="35"/>
    </row>
    <row r="8901" spans="1:9" ht="13">
      <c r="A8901" s="85"/>
      <c r="B8901" s="85"/>
      <c r="C8901" s="85"/>
      <c r="D8901" s="46"/>
      <c r="E8901" s="46"/>
      <c r="F8901" s="46"/>
      <c r="G8901" s="46"/>
      <c r="H8901" s="40">
        <v>0</v>
      </c>
      <c r="I8901" s="35"/>
    </row>
    <row r="8902" spans="1:9" ht="13">
      <c r="A8902" s="85"/>
      <c r="B8902" s="85"/>
      <c r="C8902" s="85"/>
      <c r="D8902" s="46"/>
      <c r="E8902" s="46"/>
      <c r="F8902" s="46"/>
      <c r="G8902" s="46"/>
      <c r="H8902" s="40">
        <v>0</v>
      </c>
      <c r="I8902" s="35"/>
    </row>
    <row r="8903" spans="1:9" ht="13">
      <c r="A8903" s="85"/>
      <c r="B8903" s="85"/>
      <c r="C8903" s="85"/>
      <c r="D8903" s="46"/>
      <c r="E8903" s="46"/>
      <c r="F8903" s="46"/>
      <c r="G8903" s="46"/>
      <c r="H8903" s="40">
        <v>0</v>
      </c>
      <c r="I8903" s="35"/>
    </row>
    <row r="8904" spans="1:9" ht="13">
      <c r="A8904" s="85"/>
      <c r="B8904" s="85"/>
      <c r="C8904" s="85"/>
      <c r="D8904" s="46"/>
      <c r="E8904" s="46"/>
      <c r="F8904" s="46"/>
      <c r="G8904" s="46"/>
      <c r="H8904" s="40">
        <v>0</v>
      </c>
      <c r="I8904" s="35"/>
    </row>
    <row r="8905" spans="1:9" ht="13">
      <c r="A8905" s="85"/>
      <c r="B8905" s="85"/>
      <c r="C8905" s="85"/>
      <c r="D8905" s="46"/>
      <c r="E8905" s="46"/>
      <c r="F8905" s="46"/>
      <c r="G8905" s="46"/>
      <c r="H8905" s="40">
        <v>0</v>
      </c>
      <c r="I8905" s="35"/>
    </row>
    <row r="8906" spans="1:9" ht="13">
      <c r="A8906" s="85"/>
      <c r="B8906" s="85"/>
      <c r="C8906" s="85"/>
      <c r="D8906" s="46"/>
      <c r="E8906" s="46"/>
      <c r="F8906" s="46"/>
      <c r="G8906" s="46"/>
      <c r="H8906" s="40">
        <v>0</v>
      </c>
      <c r="I8906" s="35"/>
    </row>
    <row r="8907" spans="1:9" ht="13">
      <c r="A8907" s="85"/>
      <c r="B8907" s="85"/>
      <c r="C8907" s="85"/>
      <c r="D8907" s="46"/>
      <c r="E8907" s="46"/>
      <c r="F8907" s="46"/>
      <c r="G8907" s="46"/>
      <c r="H8907" s="40">
        <v>0</v>
      </c>
      <c r="I8907" s="35"/>
    </row>
    <row r="8908" spans="1:9" ht="13">
      <c r="A8908" s="85"/>
      <c r="B8908" s="85"/>
      <c r="C8908" s="85"/>
      <c r="D8908" s="46"/>
      <c r="E8908" s="46"/>
      <c r="F8908" s="46"/>
      <c r="G8908" s="46"/>
      <c r="H8908" s="40">
        <v>0</v>
      </c>
      <c r="I8908" s="35"/>
    </row>
    <row r="8909" spans="1:9" ht="13">
      <c r="A8909" s="85"/>
      <c r="B8909" s="85"/>
      <c r="C8909" s="85"/>
      <c r="D8909" s="46"/>
      <c r="E8909" s="46"/>
      <c r="F8909" s="46"/>
      <c r="G8909" s="46"/>
      <c r="H8909" s="40">
        <v>0</v>
      </c>
      <c r="I8909" s="35"/>
    </row>
    <row r="8910" spans="1:9" ht="13">
      <c r="A8910" s="85"/>
      <c r="B8910" s="85"/>
      <c r="C8910" s="85"/>
      <c r="D8910" s="46"/>
      <c r="E8910" s="46"/>
      <c r="F8910" s="46"/>
      <c r="G8910" s="46"/>
      <c r="H8910" s="40">
        <v>0</v>
      </c>
      <c r="I8910" s="35"/>
    </row>
    <row r="8911" spans="1:9" ht="13">
      <c r="A8911" s="85"/>
      <c r="B8911" s="85"/>
      <c r="C8911" s="85"/>
      <c r="D8911" s="46"/>
      <c r="E8911" s="46"/>
      <c r="F8911" s="46"/>
      <c r="G8911" s="46"/>
      <c r="H8911" s="40">
        <v>0</v>
      </c>
      <c r="I8911" s="35"/>
    </row>
    <row r="8912" spans="1:9" ht="13">
      <c r="A8912" s="85"/>
      <c r="B8912" s="85"/>
      <c r="C8912" s="85"/>
      <c r="D8912" s="46"/>
      <c r="E8912" s="46"/>
      <c r="F8912" s="46"/>
      <c r="G8912" s="46"/>
      <c r="H8912" s="40">
        <v>0</v>
      </c>
      <c r="I8912" s="35"/>
    </row>
    <row r="8913" spans="1:9" ht="13">
      <c r="A8913" s="85"/>
      <c r="B8913" s="85"/>
      <c r="C8913" s="85"/>
      <c r="D8913" s="46"/>
      <c r="E8913" s="46"/>
      <c r="F8913" s="46"/>
      <c r="G8913" s="46"/>
      <c r="H8913" s="40">
        <v>0</v>
      </c>
      <c r="I8913" s="35"/>
    </row>
    <row r="8914" spans="1:9" ht="13">
      <c r="A8914" s="85"/>
      <c r="B8914" s="85"/>
      <c r="C8914" s="85"/>
      <c r="D8914" s="46"/>
      <c r="E8914" s="46"/>
      <c r="F8914" s="46"/>
      <c r="G8914" s="46"/>
      <c r="H8914" s="40">
        <v>0</v>
      </c>
      <c r="I8914" s="35"/>
    </row>
    <row r="8915" spans="1:9" ht="13">
      <c r="A8915" s="85"/>
      <c r="B8915" s="85"/>
      <c r="C8915" s="85"/>
      <c r="D8915" s="46"/>
      <c r="E8915" s="46"/>
      <c r="F8915" s="46"/>
      <c r="G8915" s="46"/>
      <c r="H8915" s="40">
        <v>0</v>
      </c>
      <c r="I8915" s="35"/>
    </row>
    <row r="8916" spans="1:9" ht="13">
      <c r="A8916" s="85"/>
      <c r="B8916" s="85"/>
      <c r="C8916" s="85"/>
      <c r="D8916" s="46"/>
      <c r="E8916" s="46"/>
      <c r="F8916" s="46"/>
      <c r="G8916" s="46"/>
      <c r="H8916" s="40">
        <v>0</v>
      </c>
      <c r="I8916" s="35"/>
    </row>
    <row r="8917" spans="1:9" ht="13">
      <c r="A8917" s="85"/>
      <c r="B8917" s="85"/>
      <c r="C8917" s="85"/>
      <c r="D8917" s="46"/>
      <c r="E8917" s="46"/>
      <c r="F8917" s="46"/>
      <c r="G8917" s="46"/>
      <c r="H8917" s="40">
        <v>0</v>
      </c>
      <c r="I8917" s="35"/>
    </row>
    <row r="8918" spans="1:9" ht="13">
      <c r="A8918" s="85"/>
      <c r="B8918" s="85"/>
      <c r="C8918" s="85"/>
      <c r="D8918" s="46"/>
      <c r="E8918" s="46"/>
      <c r="F8918" s="46"/>
      <c r="G8918" s="46"/>
      <c r="H8918" s="40">
        <v>0</v>
      </c>
      <c r="I8918" s="35"/>
    </row>
    <row r="8919" spans="1:9" ht="13">
      <c r="A8919" s="85"/>
      <c r="B8919" s="85"/>
      <c r="C8919" s="85"/>
      <c r="D8919" s="46"/>
      <c r="E8919" s="46"/>
      <c r="F8919" s="46"/>
      <c r="G8919" s="46"/>
      <c r="H8919" s="40">
        <v>0</v>
      </c>
      <c r="I8919" s="35"/>
    </row>
    <row r="8920" spans="1:9" ht="13">
      <c r="A8920" s="85"/>
      <c r="B8920" s="85"/>
      <c r="C8920" s="85"/>
      <c r="D8920" s="46"/>
      <c r="E8920" s="46"/>
      <c r="F8920" s="46"/>
      <c r="G8920" s="46"/>
      <c r="H8920" s="40">
        <v>0</v>
      </c>
      <c r="I8920" s="35"/>
    </row>
    <row r="8921" spans="1:9" ht="13">
      <c r="A8921" s="85"/>
      <c r="B8921" s="85"/>
      <c r="C8921" s="85"/>
      <c r="D8921" s="46"/>
      <c r="E8921" s="46"/>
      <c r="F8921" s="46"/>
      <c r="G8921" s="46"/>
      <c r="H8921" s="40">
        <v>0</v>
      </c>
      <c r="I8921" s="35"/>
    </row>
    <row r="8922" spans="1:9" ht="13">
      <c r="A8922" s="85"/>
      <c r="B8922" s="85"/>
      <c r="C8922" s="85"/>
      <c r="D8922" s="46"/>
      <c r="E8922" s="46"/>
      <c r="F8922" s="46"/>
      <c r="G8922" s="46"/>
      <c r="H8922" s="40">
        <v>0</v>
      </c>
      <c r="I8922" s="35"/>
    </row>
    <row r="8923" spans="1:9" ht="13">
      <c r="A8923" s="85"/>
      <c r="B8923" s="85"/>
      <c r="C8923" s="85"/>
      <c r="D8923" s="46"/>
      <c r="E8923" s="46"/>
      <c r="F8923" s="46"/>
      <c r="G8923" s="46"/>
      <c r="H8923" s="40">
        <v>0</v>
      </c>
      <c r="I8923" s="35"/>
    </row>
    <row r="8924" spans="1:9" ht="13">
      <c r="A8924" s="85"/>
      <c r="B8924" s="85"/>
      <c r="C8924" s="85"/>
      <c r="D8924" s="46"/>
      <c r="E8924" s="46"/>
      <c r="F8924" s="46"/>
      <c r="G8924" s="46"/>
      <c r="H8924" s="40">
        <v>0</v>
      </c>
      <c r="I8924" s="35"/>
    </row>
    <row r="8925" spans="1:9" ht="13">
      <c r="A8925" s="85"/>
      <c r="B8925" s="85"/>
      <c r="C8925" s="85"/>
      <c r="D8925" s="46"/>
      <c r="E8925" s="46"/>
      <c r="F8925" s="46"/>
      <c r="G8925" s="46"/>
      <c r="H8925" s="40">
        <v>0</v>
      </c>
      <c r="I8925" s="35"/>
    </row>
    <row r="8926" spans="1:9" ht="13">
      <c r="A8926" s="85"/>
      <c r="B8926" s="85"/>
      <c r="C8926" s="85"/>
      <c r="D8926" s="46"/>
      <c r="E8926" s="46"/>
      <c r="F8926" s="46"/>
      <c r="G8926" s="46"/>
      <c r="H8926" s="40">
        <v>0</v>
      </c>
      <c r="I8926" s="35"/>
    </row>
    <row r="8927" spans="1:9" ht="13">
      <c r="A8927" s="85"/>
      <c r="B8927" s="85"/>
      <c r="C8927" s="85"/>
      <c r="D8927" s="46"/>
      <c r="E8927" s="46"/>
      <c r="F8927" s="46"/>
      <c r="G8927" s="46"/>
      <c r="H8927" s="40">
        <v>0</v>
      </c>
      <c r="I8927" s="35"/>
    </row>
    <row r="8928" spans="1:9" ht="13">
      <c r="A8928" s="85"/>
      <c r="B8928" s="85"/>
      <c r="C8928" s="85"/>
      <c r="D8928" s="46"/>
      <c r="E8928" s="46"/>
      <c r="F8928" s="46"/>
      <c r="G8928" s="46"/>
      <c r="H8928" s="40">
        <v>0</v>
      </c>
      <c r="I8928" s="35"/>
    </row>
    <row r="8929" spans="1:9" ht="13">
      <c r="A8929" s="85"/>
      <c r="B8929" s="85"/>
      <c r="C8929" s="85"/>
      <c r="D8929" s="46"/>
      <c r="E8929" s="46"/>
      <c r="F8929" s="46"/>
      <c r="G8929" s="46"/>
      <c r="H8929" s="40">
        <v>0</v>
      </c>
      <c r="I8929" s="35"/>
    </row>
    <row r="8930" spans="1:9" ht="13">
      <c r="A8930" s="85"/>
      <c r="B8930" s="85"/>
      <c r="C8930" s="85"/>
      <c r="D8930" s="46"/>
      <c r="E8930" s="46"/>
      <c r="F8930" s="46"/>
      <c r="G8930" s="46"/>
      <c r="H8930" s="40">
        <v>0</v>
      </c>
      <c r="I8930" s="35"/>
    </row>
    <row r="8931" spans="1:9" ht="13">
      <c r="A8931" s="85"/>
      <c r="B8931" s="85"/>
      <c r="C8931" s="85"/>
      <c r="D8931" s="46"/>
      <c r="E8931" s="46"/>
      <c r="F8931" s="46"/>
      <c r="G8931" s="46"/>
      <c r="H8931" s="40">
        <v>0</v>
      </c>
      <c r="I8931" s="35"/>
    </row>
    <row r="8932" spans="1:9" ht="13">
      <c r="A8932" s="85"/>
      <c r="B8932" s="85"/>
      <c r="C8932" s="85"/>
      <c r="D8932" s="46"/>
      <c r="E8932" s="46"/>
      <c r="F8932" s="46"/>
      <c r="G8932" s="46"/>
      <c r="H8932" s="40">
        <v>0</v>
      </c>
      <c r="I8932" s="35"/>
    </row>
    <row r="8933" spans="1:9" ht="13">
      <c r="A8933" s="85"/>
      <c r="B8933" s="85"/>
      <c r="C8933" s="85"/>
      <c r="D8933" s="46"/>
      <c r="E8933" s="46"/>
      <c r="F8933" s="46"/>
      <c r="G8933" s="46"/>
      <c r="H8933" s="40">
        <v>0</v>
      </c>
      <c r="I8933" s="35"/>
    </row>
    <row r="8934" spans="1:9" ht="13">
      <c r="A8934" s="85"/>
      <c r="B8934" s="85"/>
      <c r="C8934" s="85"/>
      <c r="D8934" s="46"/>
      <c r="E8934" s="46"/>
      <c r="F8934" s="46"/>
      <c r="G8934" s="46"/>
      <c r="H8934" s="40">
        <v>0</v>
      </c>
      <c r="I8934" s="35"/>
    </row>
    <row r="8935" spans="1:9" ht="13">
      <c r="A8935" s="85"/>
      <c r="B8935" s="85"/>
      <c r="C8935" s="85"/>
      <c r="D8935" s="46"/>
      <c r="E8935" s="46"/>
      <c r="F8935" s="46"/>
      <c r="G8935" s="46"/>
      <c r="H8935" s="40">
        <v>0</v>
      </c>
      <c r="I8935" s="35"/>
    </row>
    <row r="8936" spans="1:9" ht="13">
      <c r="A8936" s="85"/>
      <c r="B8936" s="85"/>
      <c r="C8936" s="85"/>
      <c r="D8936" s="46"/>
      <c r="E8936" s="46"/>
      <c r="F8936" s="46"/>
      <c r="G8936" s="46"/>
      <c r="H8936" s="40">
        <v>0</v>
      </c>
      <c r="I8936" s="35"/>
    </row>
    <row r="8937" spans="1:9" ht="13">
      <c r="A8937" s="85"/>
      <c r="B8937" s="85"/>
      <c r="C8937" s="85"/>
      <c r="D8937" s="46"/>
      <c r="E8937" s="46"/>
      <c r="F8937" s="46"/>
      <c r="G8937" s="46"/>
      <c r="H8937" s="40">
        <v>0</v>
      </c>
      <c r="I8937" s="35"/>
    </row>
    <row r="8938" spans="1:9" ht="13">
      <c r="A8938" s="85"/>
      <c r="B8938" s="85"/>
      <c r="C8938" s="85"/>
      <c r="D8938" s="46"/>
      <c r="E8938" s="46"/>
      <c r="F8938" s="46"/>
      <c r="G8938" s="46"/>
      <c r="H8938" s="40">
        <v>0</v>
      </c>
      <c r="I8938" s="35"/>
    </row>
    <row r="8939" spans="1:9" ht="13">
      <c r="A8939" s="85"/>
      <c r="B8939" s="85"/>
      <c r="C8939" s="85"/>
      <c r="D8939" s="46"/>
      <c r="E8939" s="46"/>
      <c r="F8939" s="46"/>
      <c r="G8939" s="46"/>
      <c r="H8939" s="40">
        <v>0</v>
      </c>
      <c r="I8939" s="35"/>
    </row>
    <row r="8940" spans="1:9" ht="13">
      <c r="A8940" s="85"/>
      <c r="B8940" s="85"/>
      <c r="C8940" s="85"/>
      <c r="D8940" s="46"/>
      <c r="E8940" s="46"/>
      <c r="F8940" s="46"/>
      <c r="G8940" s="46"/>
      <c r="H8940" s="40">
        <v>0</v>
      </c>
      <c r="I8940" s="35"/>
    </row>
    <row r="8941" spans="1:9" ht="13">
      <c r="A8941" s="85"/>
      <c r="B8941" s="85"/>
      <c r="C8941" s="85"/>
      <c r="D8941" s="46"/>
      <c r="E8941" s="46"/>
      <c r="F8941" s="46"/>
      <c r="G8941" s="46"/>
      <c r="H8941" s="40">
        <v>0</v>
      </c>
      <c r="I8941" s="35"/>
    </row>
    <row r="8942" spans="1:9" ht="13">
      <c r="A8942" s="85"/>
      <c r="B8942" s="85"/>
      <c r="C8942" s="85"/>
      <c r="D8942" s="46"/>
      <c r="E8942" s="46"/>
      <c r="F8942" s="46"/>
      <c r="G8942" s="46"/>
      <c r="H8942" s="40">
        <v>0</v>
      </c>
      <c r="I8942" s="35"/>
    </row>
    <row r="8943" spans="1:9" ht="13">
      <c r="A8943" s="85"/>
      <c r="B8943" s="85"/>
      <c r="C8943" s="85"/>
      <c r="D8943" s="46"/>
      <c r="E8943" s="46"/>
      <c r="F8943" s="46"/>
      <c r="G8943" s="46"/>
      <c r="H8943" s="40">
        <v>0</v>
      </c>
      <c r="I8943" s="35"/>
    </row>
    <row r="8944" spans="1:9" ht="13">
      <c r="A8944" s="85"/>
      <c r="B8944" s="85"/>
      <c r="C8944" s="85"/>
      <c r="D8944" s="46"/>
      <c r="E8944" s="46"/>
      <c r="F8944" s="46"/>
      <c r="G8944" s="46"/>
      <c r="H8944" s="40">
        <v>0</v>
      </c>
      <c r="I8944" s="35"/>
    </row>
    <row r="8945" spans="1:9" ht="13">
      <c r="A8945" s="85"/>
      <c r="B8945" s="85"/>
      <c r="C8945" s="85"/>
      <c r="D8945" s="46"/>
      <c r="E8945" s="46"/>
      <c r="F8945" s="46"/>
      <c r="G8945" s="46"/>
      <c r="H8945" s="40">
        <v>0</v>
      </c>
      <c r="I8945" s="35"/>
    </row>
    <row r="8946" spans="1:9" ht="13">
      <c r="A8946" s="85"/>
      <c r="B8946" s="85"/>
      <c r="C8946" s="85"/>
      <c r="D8946" s="46"/>
      <c r="E8946" s="46"/>
      <c r="F8946" s="46"/>
      <c r="G8946" s="46"/>
      <c r="H8946" s="40">
        <v>0</v>
      </c>
      <c r="I8946" s="35"/>
    </row>
    <row r="8947" spans="1:9" ht="13">
      <c r="A8947" s="85"/>
      <c r="B8947" s="85"/>
      <c r="C8947" s="85"/>
      <c r="D8947" s="46"/>
      <c r="E8947" s="46"/>
      <c r="F8947" s="46"/>
      <c r="G8947" s="46"/>
      <c r="H8947" s="40">
        <v>0</v>
      </c>
      <c r="I8947" s="35"/>
    </row>
    <row r="8948" spans="1:9" ht="13">
      <c r="A8948" s="85"/>
      <c r="B8948" s="85"/>
      <c r="C8948" s="85"/>
      <c r="D8948" s="46"/>
      <c r="E8948" s="46"/>
      <c r="F8948" s="46"/>
      <c r="G8948" s="46"/>
      <c r="H8948" s="40">
        <v>0</v>
      </c>
      <c r="I8948" s="35"/>
    </row>
    <row r="8949" spans="1:9" ht="13">
      <c r="A8949" s="85"/>
      <c r="B8949" s="85"/>
      <c r="C8949" s="85"/>
      <c r="D8949" s="46"/>
      <c r="E8949" s="46"/>
      <c r="F8949" s="46"/>
      <c r="G8949" s="46"/>
      <c r="H8949" s="40">
        <v>0</v>
      </c>
      <c r="I8949" s="35"/>
    </row>
    <row r="8950" spans="1:9" ht="13">
      <c r="A8950" s="85"/>
      <c r="B8950" s="85"/>
      <c r="C8950" s="85"/>
      <c r="D8950" s="46"/>
      <c r="E8950" s="46"/>
      <c r="F8950" s="46"/>
      <c r="G8950" s="46"/>
      <c r="H8950" s="40">
        <v>0</v>
      </c>
      <c r="I8950" s="35"/>
    </row>
    <row r="8951" spans="1:9" ht="13">
      <c r="A8951" s="85"/>
      <c r="B8951" s="85"/>
      <c r="C8951" s="85"/>
      <c r="D8951" s="46"/>
      <c r="E8951" s="46"/>
      <c r="F8951" s="46"/>
      <c r="G8951" s="46"/>
      <c r="H8951" s="40">
        <v>0</v>
      </c>
      <c r="I8951" s="35"/>
    </row>
    <row r="8952" spans="1:9" ht="13">
      <c r="A8952" s="85"/>
      <c r="B8952" s="85"/>
      <c r="C8952" s="85"/>
      <c r="D8952" s="46"/>
      <c r="E8952" s="46"/>
      <c r="F8952" s="46"/>
      <c r="G8952" s="46"/>
      <c r="H8952" s="40">
        <v>0</v>
      </c>
      <c r="I8952" s="35"/>
    </row>
    <row r="8953" spans="1:9" ht="13">
      <c r="A8953" s="85"/>
      <c r="B8953" s="85"/>
      <c r="C8953" s="85"/>
      <c r="D8953" s="46"/>
      <c r="E8953" s="46"/>
      <c r="F8953" s="46"/>
      <c r="G8953" s="46"/>
      <c r="H8953" s="40">
        <v>0</v>
      </c>
      <c r="I8953" s="35"/>
    </row>
    <row r="8954" spans="1:9" ht="13">
      <c r="A8954" s="85"/>
      <c r="B8954" s="85"/>
      <c r="C8954" s="85"/>
      <c r="D8954" s="46"/>
      <c r="E8954" s="46"/>
      <c r="F8954" s="46"/>
      <c r="G8954" s="46"/>
      <c r="H8954" s="40">
        <v>0</v>
      </c>
      <c r="I8954" s="35"/>
    </row>
    <row r="8955" spans="1:9" ht="13">
      <c r="A8955" s="85"/>
      <c r="B8955" s="85"/>
      <c r="C8955" s="85"/>
      <c r="D8955" s="46"/>
      <c r="E8955" s="46"/>
      <c r="F8955" s="46"/>
      <c r="G8955" s="46"/>
      <c r="H8955" s="40">
        <v>0</v>
      </c>
      <c r="I8955" s="35"/>
    </row>
    <row r="8956" spans="1:9" ht="13">
      <c r="A8956" s="85"/>
      <c r="B8956" s="85"/>
      <c r="C8956" s="85"/>
      <c r="D8956" s="46"/>
      <c r="E8956" s="46"/>
      <c r="F8956" s="46"/>
      <c r="G8956" s="46"/>
      <c r="H8956" s="40">
        <v>0</v>
      </c>
      <c r="I8956" s="35"/>
    </row>
    <row r="8957" spans="1:9" ht="13">
      <c r="A8957" s="85"/>
      <c r="B8957" s="85"/>
      <c r="C8957" s="85"/>
      <c r="D8957" s="46"/>
      <c r="E8957" s="46"/>
      <c r="F8957" s="46"/>
      <c r="G8957" s="46"/>
      <c r="H8957" s="40">
        <v>0</v>
      </c>
      <c r="I8957" s="35"/>
    </row>
    <row r="8958" spans="1:9" ht="13">
      <c r="A8958" s="85"/>
      <c r="B8958" s="85"/>
      <c r="C8958" s="85"/>
      <c r="D8958" s="46"/>
      <c r="E8958" s="46"/>
      <c r="F8958" s="46"/>
      <c r="G8958" s="46"/>
      <c r="H8958" s="40">
        <v>0</v>
      </c>
      <c r="I8958" s="35"/>
    </row>
    <row r="8959" spans="1:9" ht="13">
      <c r="A8959" s="85"/>
      <c r="B8959" s="85"/>
      <c r="C8959" s="85"/>
      <c r="D8959" s="46"/>
      <c r="E8959" s="46"/>
      <c r="F8959" s="46"/>
      <c r="G8959" s="46"/>
      <c r="H8959" s="40">
        <v>0</v>
      </c>
      <c r="I8959" s="35"/>
    </row>
    <row r="8960" spans="1:9" ht="13">
      <c r="A8960" s="85"/>
      <c r="B8960" s="85"/>
      <c r="C8960" s="85"/>
      <c r="D8960" s="46"/>
      <c r="E8960" s="46"/>
      <c r="F8960" s="46"/>
      <c r="G8960" s="46"/>
      <c r="H8960" s="40">
        <v>0</v>
      </c>
      <c r="I8960" s="35"/>
    </row>
    <row r="8961" spans="1:9" ht="13">
      <c r="A8961" s="85"/>
      <c r="B8961" s="85"/>
      <c r="C8961" s="85"/>
      <c r="D8961" s="46"/>
      <c r="E8961" s="46"/>
      <c r="F8961" s="46"/>
      <c r="G8961" s="46"/>
      <c r="H8961" s="40">
        <v>0</v>
      </c>
      <c r="I8961" s="35"/>
    </row>
    <row r="8962" spans="1:9" ht="13">
      <c r="A8962" s="85"/>
      <c r="B8962" s="85"/>
      <c r="C8962" s="85"/>
      <c r="D8962" s="46"/>
      <c r="E8962" s="46"/>
      <c r="F8962" s="46"/>
      <c r="G8962" s="46"/>
      <c r="H8962" s="40">
        <v>0</v>
      </c>
      <c r="I8962" s="35"/>
    </row>
    <row r="8963" spans="1:9" ht="13">
      <c r="A8963" s="85"/>
      <c r="B8963" s="85"/>
      <c r="C8963" s="85"/>
      <c r="D8963" s="46"/>
      <c r="E8963" s="46"/>
      <c r="F8963" s="46"/>
      <c r="G8963" s="46"/>
      <c r="H8963" s="40">
        <v>0</v>
      </c>
      <c r="I8963" s="35"/>
    </row>
    <row r="8964" spans="1:9" ht="13">
      <c r="A8964" s="85"/>
      <c r="B8964" s="85"/>
      <c r="C8964" s="85"/>
      <c r="D8964" s="46"/>
      <c r="E8964" s="46"/>
      <c r="F8964" s="46"/>
      <c r="G8964" s="46"/>
      <c r="H8964" s="40">
        <v>0</v>
      </c>
      <c r="I8964" s="35"/>
    </row>
    <row r="8965" spans="1:9" ht="13">
      <c r="A8965" s="85"/>
      <c r="B8965" s="85"/>
      <c r="C8965" s="85"/>
      <c r="D8965" s="46"/>
      <c r="E8965" s="46"/>
      <c r="F8965" s="46"/>
      <c r="G8965" s="46"/>
      <c r="H8965" s="40">
        <v>0</v>
      </c>
      <c r="I8965" s="35"/>
    </row>
    <row r="8966" spans="1:9" ht="13">
      <c r="A8966" s="85"/>
      <c r="B8966" s="85"/>
      <c r="C8966" s="85"/>
      <c r="D8966" s="46"/>
      <c r="E8966" s="46"/>
      <c r="F8966" s="46"/>
      <c r="G8966" s="46"/>
      <c r="H8966" s="40">
        <v>0</v>
      </c>
      <c r="I8966" s="35"/>
    </row>
    <row r="8967" spans="1:9" ht="13">
      <c r="A8967" s="85"/>
      <c r="B8967" s="85"/>
      <c r="C8967" s="85"/>
      <c r="D8967" s="46"/>
      <c r="E8967" s="46"/>
      <c r="F8967" s="46"/>
      <c r="G8967" s="46"/>
      <c r="H8967" s="40">
        <v>0</v>
      </c>
      <c r="I8967" s="35"/>
    </row>
    <row r="8968" spans="1:9" ht="13">
      <c r="A8968" s="85"/>
      <c r="B8968" s="85"/>
      <c r="C8968" s="85"/>
      <c r="D8968" s="46"/>
      <c r="E8968" s="46"/>
      <c r="F8968" s="46"/>
      <c r="G8968" s="46"/>
      <c r="H8968" s="40">
        <v>0</v>
      </c>
      <c r="I8968" s="35"/>
    </row>
    <row r="8969" spans="1:9" ht="13">
      <c r="A8969" s="85"/>
      <c r="B8969" s="85"/>
      <c r="C8969" s="85"/>
      <c r="D8969" s="46"/>
      <c r="E8969" s="46"/>
      <c r="F8969" s="46"/>
      <c r="G8969" s="46"/>
      <c r="H8969" s="40">
        <v>0</v>
      </c>
      <c r="I8969" s="35"/>
    </row>
    <row r="8970" spans="1:9" ht="13">
      <c r="A8970" s="85"/>
      <c r="B8970" s="85"/>
      <c r="C8970" s="85"/>
      <c r="D8970" s="46"/>
      <c r="E8970" s="46"/>
      <c r="F8970" s="46"/>
      <c r="G8970" s="46"/>
      <c r="H8970" s="40">
        <v>0</v>
      </c>
      <c r="I8970" s="35"/>
    </row>
    <row r="8971" spans="1:9" ht="13">
      <c r="A8971" s="85"/>
      <c r="B8971" s="85"/>
      <c r="C8971" s="85"/>
      <c r="D8971" s="46"/>
      <c r="E8971" s="46"/>
      <c r="F8971" s="46"/>
      <c r="G8971" s="46"/>
      <c r="H8971" s="40">
        <v>0</v>
      </c>
      <c r="I8971" s="35"/>
    </row>
    <row r="8972" spans="1:9" ht="13">
      <c r="A8972" s="85"/>
      <c r="B8972" s="85"/>
      <c r="C8972" s="85"/>
      <c r="D8972" s="46"/>
      <c r="E8972" s="46"/>
      <c r="F8972" s="46"/>
      <c r="G8972" s="46"/>
      <c r="H8972" s="40">
        <v>0</v>
      </c>
      <c r="I8972" s="35"/>
    </row>
    <row r="8973" spans="1:9" ht="13">
      <c r="A8973" s="85"/>
      <c r="B8973" s="85"/>
      <c r="C8973" s="85"/>
      <c r="D8973" s="46"/>
      <c r="E8973" s="46"/>
      <c r="F8973" s="46"/>
      <c r="G8973" s="46"/>
      <c r="H8973" s="40">
        <v>0</v>
      </c>
      <c r="I8973" s="35"/>
    </row>
    <row r="8974" spans="1:9" ht="13">
      <c r="A8974" s="85"/>
      <c r="B8974" s="85"/>
      <c r="C8974" s="85"/>
      <c r="D8974" s="46"/>
      <c r="E8974" s="46"/>
      <c r="F8974" s="46"/>
      <c r="G8974" s="46"/>
      <c r="H8974" s="40">
        <v>0</v>
      </c>
      <c r="I8974" s="35"/>
    </row>
    <row r="8975" spans="1:9" ht="13">
      <c r="A8975" s="85"/>
      <c r="B8975" s="85"/>
      <c r="C8975" s="85"/>
      <c r="D8975" s="46"/>
      <c r="E8975" s="46"/>
      <c r="F8975" s="46"/>
      <c r="G8975" s="46"/>
      <c r="H8975" s="40">
        <v>0</v>
      </c>
      <c r="I8975" s="35"/>
    </row>
    <row r="8976" spans="1:9" ht="13">
      <c r="A8976" s="85"/>
      <c r="B8976" s="85"/>
      <c r="C8976" s="85"/>
      <c r="D8976" s="46"/>
      <c r="E8976" s="46"/>
      <c r="F8976" s="46"/>
      <c r="G8976" s="46"/>
      <c r="H8976" s="40">
        <v>0</v>
      </c>
      <c r="I8976" s="35"/>
    </row>
    <row r="8977" spans="1:9" ht="13">
      <c r="A8977" s="85"/>
      <c r="B8977" s="85"/>
      <c r="C8977" s="85"/>
      <c r="D8977" s="46"/>
      <c r="E8977" s="46"/>
      <c r="F8977" s="46"/>
      <c r="G8977" s="46"/>
      <c r="H8977" s="40">
        <v>0</v>
      </c>
      <c r="I8977" s="35"/>
    </row>
    <row r="8978" spans="1:9" ht="13">
      <c r="A8978" s="85"/>
      <c r="B8978" s="85"/>
      <c r="C8978" s="85"/>
      <c r="D8978" s="46"/>
      <c r="E8978" s="46"/>
      <c r="F8978" s="46"/>
      <c r="G8978" s="46"/>
      <c r="H8978" s="40">
        <v>0</v>
      </c>
      <c r="I8978" s="35"/>
    </row>
    <row r="8979" spans="1:9" ht="13">
      <c r="A8979" s="85"/>
      <c r="B8979" s="85"/>
      <c r="C8979" s="85"/>
      <c r="D8979" s="46"/>
      <c r="E8979" s="46"/>
      <c r="F8979" s="46"/>
      <c r="G8979" s="46"/>
      <c r="H8979" s="40">
        <v>0</v>
      </c>
      <c r="I8979" s="35"/>
    </row>
    <row r="8980" spans="1:9" ht="13">
      <c r="A8980" s="85"/>
      <c r="B8980" s="85"/>
      <c r="C8980" s="85"/>
      <c r="D8980" s="46"/>
      <c r="E8980" s="46"/>
      <c r="F8980" s="46"/>
      <c r="G8980" s="46"/>
      <c r="H8980" s="40">
        <v>0</v>
      </c>
      <c r="I8980" s="35"/>
    </row>
    <row r="8981" spans="1:9" ht="13">
      <c r="A8981" s="85"/>
      <c r="B8981" s="85"/>
      <c r="C8981" s="85"/>
      <c r="D8981" s="46"/>
      <c r="E8981" s="46"/>
      <c r="F8981" s="46"/>
      <c r="G8981" s="46"/>
      <c r="H8981" s="40">
        <v>0</v>
      </c>
      <c r="I8981" s="35"/>
    </row>
    <row r="8982" spans="1:9" ht="13">
      <c r="A8982" s="85"/>
      <c r="B8982" s="85"/>
      <c r="C8982" s="85"/>
      <c r="D8982" s="46"/>
      <c r="E8982" s="46"/>
      <c r="F8982" s="46"/>
      <c r="G8982" s="46"/>
      <c r="H8982" s="40">
        <v>0</v>
      </c>
      <c r="I8982" s="35"/>
    </row>
    <row r="8983" spans="1:9" ht="13">
      <c r="A8983" s="85"/>
      <c r="B8983" s="85"/>
      <c r="C8983" s="85"/>
      <c r="D8983" s="46"/>
      <c r="E8983" s="46"/>
      <c r="F8983" s="46"/>
      <c r="G8983" s="46"/>
      <c r="H8983" s="40">
        <v>0</v>
      </c>
      <c r="I8983" s="35"/>
    </row>
    <row r="8984" spans="1:9" ht="13">
      <c r="A8984" s="85"/>
      <c r="B8984" s="85"/>
      <c r="C8984" s="85"/>
      <c r="D8984" s="46"/>
      <c r="E8984" s="46"/>
      <c r="F8984" s="46"/>
      <c r="G8984" s="46"/>
      <c r="H8984" s="40">
        <v>0</v>
      </c>
      <c r="I8984" s="35"/>
    </row>
    <row r="8985" spans="1:9" ht="13">
      <c r="A8985" s="85"/>
      <c r="B8985" s="85"/>
      <c r="C8985" s="85"/>
      <c r="D8985" s="46"/>
      <c r="E8985" s="46"/>
      <c r="F8985" s="46"/>
      <c r="G8985" s="46"/>
      <c r="H8985" s="40">
        <v>0</v>
      </c>
      <c r="I8985" s="35"/>
    </row>
    <row r="8986" spans="1:9" ht="13">
      <c r="A8986" s="85"/>
      <c r="B8986" s="85"/>
      <c r="C8986" s="85"/>
      <c r="D8986" s="46"/>
      <c r="E8986" s="46"/>
      <c r="F8986" s="46"/>
      <c r="G8986" s="46"/>
      <c r="H8986" s="40">
        <v>0</v>
      </c>
      <c r="I8986" s="35"/>
    </row>
    <row r="8987" spans="1:9" ht="13">
      <c r="A8987" s="85"/>
      <c r="B8987" s="85"/>
      <c r="C8987" s="85"/>
      <c r="D8987" s="46"/>
      <c r="E8987" s="46"/>
      <c r="F8987" s="46"/>
      <c r="G8987" s="46"/>
      <c r="H8987" s="40">
        <v>0</v>
      </c>
      <c r="I8987" s="35"/>
    </row>
    <row r="8988" spans="1:9" ht="13">
      <c r="A8988" s="85"/>
      <c r="B8988" s="85"/>
      <c r="C8988" s="85"/>
      <c r="D8988" s="46"/>
      <c r="E8988" s="46"/>
      <c r="F8988" s="46"/>
      <c r="G8988" s="46"/>
      <c r="H8988" s="40">
        <v>0</v>
      </c>
      <c r="I8988" s="35"/>
    </row>
    <row r="8989" spans="1:9" ht="13">
      <c r="A8989" s="85"/>
      <c r="B8989" s="85"/>
      <c r="C8989" s="85"/>
      <c r="D8989" s="46"/>
      <c r="E8989" s="46"/>
      <c r="F8989" s="46"/>
      <c r="G8989" s="46"/>
      <c r="H8989" s="40">
        <v>0</v>
      </c>
      <c r="I8989" s="35"/>
    </row>
    <row r="8990" spans="1:9" ht="13">
      <c r="A8990" s="85"/>
      <c r="B8990" s="85"/>
      <c r="C8990" s="85"/>
      <c r="D8990" s="46"/>
      <c r="E8990" s="46"/>
      <c r="F8990" s="46"/>
      <c r="G8990" s="46"/>
      <c r="H8990" s="40">
        <v>0</v>
      </c>
      <c r="I8990" s="35"/>
    </row>
    <row r="8991" spans="1:9" ht="13">
      <c r="A8991" s="85"/>
      <c r="B8991" s="85"/>
      <c r="C8991" s="85"/>
      <c r="D8991" s="46"/>
      <c r="E8991" s="46"/>
      <c r="F8991" s="46"/>
      <c r="G8991" s="46"/>
      <c r="H8991" s="40">
        <v>0</v>
      </c>
      <c r="I8991" s="35"/>
    </row>
    <row r="8992" spans="1:9" ht="13">
      <c r="A8992" s="85"/>
      <c r="B8992" s="85"/>
      <c r="C8992" s="85"/>
      <c r="D8992" s="46"/>
      <c r="E8992" s="46"/>
      <c r="F8992" s="46"/>
      <c r="G8992" s="46"/>
      <c r="H8992" s="40">
        <v>0</v>
      </c>
      <c r="I8992" s="35"/>
    </row>
    <row r="8993" spans="1:9" ht="13">
      <c r="A8993" s="85"/>
      <c r="B8993" s="85"/>
      <c r="C8993" s="85"/>
      <c r="D8993" s="46"/>
      <c r="E8993" s="46"/>
      <c r="F8993" s="46"/>
      <c r="G8993" s="46"/>
      <c r="H8993" s="40">
        <v>0</v>
      </c>
      <c r="I8993" s="35"/>
    </row>
    <row r="8994" spans="1:9" ht="13">
      <c r="A8994" s="85"/>
      <c r="B8994" s="85"/>
      <c r="C8994" s="85"/>
      <c r="D8994" s="46"/>
      <c r="E8994" s="46"/>
      <c r="F8994" s="46"/>
      <c r="G8994" s="46"/>
      <c r="H8994" s="40">
        <v>0</v>
      </c>
      <c r="I8994" s="35"/>
    </row>
    <row r="8995" spans="1:9" ht="13">
      <c r="A8995" s="85"/>
      <c r="B8995" s="85"/>
      <c r="C8995" s="85"/>
      <c r="D8995" s="46"/>
      <c r="E8995" s="46"/>
      <c r="F8995" s="46"/>
      <c r="G8995" s="46"/>
      <c r="H8995" s="40">
        <v>0</v>
      </c>
      <c r="I8995" s="35"/>
    </row>
    <row r="8996" spans="1:9" ht="13">
      <c r="A8996" s="85"/>
      <c r="B8996" s="85"/>
      <c r="C8996" s="85"/>
      <c r="D8996" s="46"/>
      <c r="E8996" s="46"/>
      <c r="F8996" s="46"/>
      <c r="G8996" s="46"/>
      <c r="H8996" s="40">
        <v>0</v>
      </c>
      <c r="I8996" s="35"/>
    </row>
    <row r="8997" spans="1:9" ht="13">
      <c r="A8997" s="85"/>
      <c r="B8997" s="85"/>
      <c r="C8997" s="85"/>
      <c r="D8997" s="46"/>
      <c r="E8997" s="46"/>
      <c r="F8997" s="46"/>
      <c r="G8997" s="46"/>
      <c r="H8997" s="40">
        <v>0</v>
      </c>
      <c r="I8997" s="35"/>
    </row>
    <row r="8998" spans="1:9" ht="13">
      <c r="A8998" s="85"/>
      <c r="B8998" s="85"/>
      <c r="C8998" s="85"/>
      <c r="D8998" s="46"/>
      <c r="E8998" s="46"/>
      <c r="F8998" s="46"/>
      <c r="G8998" s="46"/>
      <c r="H8998" s="40">
        <v>0</v>
      </c>
      <c r="I8998" s="35"/>
    </row>
    <row r="8999" spans="1:9" ht="13">
      <c r="A8999" s="85"/>
      <c r="B8999" s="85"/>
      <c r="C8999" s="85"/>
      <c r="D8999" s="46"/>
      <c r="E8999" s="46"/>
      <c r="F8999" s="46"/>
      <c r="G8999" s="46"/>
      <c r="H8999" s="40">
        <v>0</v>
      </c>
      <c r="I8999" s="35"/>
    </row>
    <row r="9000" spans="1:9" ht="13">
      <c r="A9000" s="85"/>
      <c r="B9000" s="85"/>
      <c r="C9000" s="85"/>
      <c r="D9000" s="46"/>
      <c r="E9000" s="46"/>
      <c r="F9000" s="46"/>
      <c r="G9000" s="46"/>
      <c r="H9000" s="40">
        <v>0</v>
      </c>
      <c r="I9000" s="35"/>
    </row>
    <row r="9001" spans="1:9" ht="13">
      <c r="A9001" s="85"/>
      <c r="B9001" s="85"/>
      <c r="C9001" s="85"/>
      <c r="D9001" s="46"/>
      <c r="E9001" s="46"/>
      <c r="F9001" s="46"/>
      <c r="G9001" s="46"/>
      <c r="H9001" s="40">
        <v>0</v>
      </c>
      <c r="I9001" s="35"/>
    </row>
    <row r="9002" spans="1:9" ht="13">
      <c r="A9002" s="85"/>
      <c r="B9002" s="85"/>
      <c r="C9002" s="85"/>
      <c r="D9002" s="46"/>
      <c r="E9002" s="46"/>
      <c r="F9002" s="46"/>
      <c r="G9002" s="46"/>
      <c r="H9002" s="40">
        <v>0</v>
      </c>
      <c r="I9002" s="35"/>
    </row>
    <row r="9003" spans="1:9" ht="13">
      <c r="A9003" s="85"/>
      <c r="B9003" s="85"/>
      <c r="C9003" s="85"/>
      <c r="D9003" s="46"/>
      <c r="E9003" s="46"/>
      <c r="F9003" s="46"/>
      <c r="G9003" s="46"/>
      <c r="H9003" s="40">
        <v>0</v>
      </c>
      <c r="I9003" s="35"/>
    </row>
    <row r="9004" spans="1:9" ht="13">
      <c r="A9004" s="85"/>
      <c r="B9004" s="85"/>
      <c r="C9004" s="85"/>
      <c r="D9004" s="46"/>
      <c r="E9004" s="46"/>
      <c r="F9004" s="46"/>
      <c r="G9004" s="46"/>
      <c r="H9004" s="40">
        <v>0</v>
      </c>
      <c r="I9004" s="35"/>
    </row>
    <row r="9005" spans="1:9" ht="13">
      <c r="A9005" s="85"/>
      <c r="B9005" s="85"/>
      <c r="C9005" s="85"/>
      <c r="D9005" s="46"/>
      <c r="E9005" s="46"/>
      <c r="F9005" s="46"/>
      <c r="G9005" s="46"/>
      <c r="H9005" s="40">
        <v>0</v>
      </c>
      <c r="I9005" s="35"/>
    </row>
    <row r="9006" spans="1:9" ht="13">
      <c r="A9006" s="85"/>
      <c r="B9006" s="85"/>
      <c r="C9006" s="85"/>
      <c r="D9006" s="46"/>
      <c r="E9006" s="46"/>
      <c r="F9006" s="46"/>
      <c r="G9006" s="46"/>
      <c r="H9006" s="40">
        <v>0</v>
      </c>
      <c r="I9006" s="35"/>
    </row>
    <row r="9007" spans="1:9" ht="13">
      <c r="A9007" s="85"/>
      <c r="B9007" s="85"/>
      <c r="C9007" s="85"/>
      <c r="D9007" s="46"/>
      <c r="E9007" s="46"/>
      <c r="F9007" s="46"/>
      <c r="G9007" s="46"/>
      <c r="H9007" s="40">
        <v>0</v>
      </c>
      <c r="I9007" s="35"/>
    </row>
    <row r="9008" spans="1:9" ht="13">
      <c r="A9008" s="85"/>
      <c r="B9008" s="85"/>
      <c r="C9008" s="85"/>
      <c r="D9008" s="46"/>
      <c r="E9008" s="46"/>
      <c r="F9008" s="46"/>
      <c r="G9008" s="46"/>
      <c r="H9008" s="40">
        <v>0</v>
      </c>
      <c r="I9008" s="35"/>
    </row>
    <row r="9009" spans="1:9" ht="13">
      <c r="A9009" s="85"/>
      <c r="B9009" s="85"/>
      <c r="C9009" s="85"/>
      <c r="D9009" s="46"/>
      <c r="E9009" s="46"/>
      <c r="F9009" s="46"/>
      <c r="G9009" s="46"/>
      <c r="H9009" s="40">
        <v>0</v>
      </c>
      <c r="I9009" s="35"/>
    </row>
    <row r="9010" spans="1:9" ht="13">
      <c r="A9010" s="85"/>
      <c r="B9010" s="85"/>
      <c r="C9010" s="85"/>
      <c r="D9010" s="46"/>
      <c r="E9010" s="46"/>
      <c r="F9010" s="46"/>
      <c r="G9010" s="46"/>
      <c r="H9010" s="40">
        <v>0</v>
      </c>
      <c r="I9010" s="35"/>
    </row>
    <row r="9011" spans="1:9" ht="13">
      <c r="A9011" s="85"/>
      <c r="B9011" s="85"/>
      <c r="C9011" s="85"/>
      <c r="D9011" s="46"/>
      <c r="E9011" s="46"/>
      <c r="F9011" s="46"/>
      <c r="G9011" s="46"/>
      <c r="H9011" s="40">
        <v>0</v>
      </c>
      <c r="I9011" s="35"/>
    </row>
    <row r="9012" spans="1:9" ht="13">
      <c r="A9012" s="85"/>
      <c r="B9012" s="85"/>
      <c r="C9012" s="85"/>
      <c r="D9012" s="46"/>
      <c r="E9012" s="46"/>
      <c r="F9012" s="46"/>
      <c r="G9012" s="46"/>
      <c r="H9012" s="40">
        <v>0</v>
      </c>
      <c r="I9012" s="35"/>
    </row>
    <row r="9013" spans="1:9" ht="13">
      <c r="A9013" s="85"/>
      <c r="B9013" s="85"/>
      <c r="C9013" s="85"/>
      <c r="D9013" s="46"/>
      <c r="E9013" s="46"/>
      <c r="F9013" s="46"/>
      <c r="G9013" s="46"/>
      <c r="H9013" s="40">
        <v>0</v>
      </c>
      <c r="I9013" s="35"/>
    </row>
    <row r="9014" spans="1:9" ht="13">
      <c r="A9014" s="85"/>
      <c r="B9014" s="85"/>
      <c r="C9014" s="85"/>
      <c r="D9014" s="46"/>
      <c r="E9014" s="46"/>
      <c r="F9014" s="46"/>
      <c r="G9014" s="46"/>
      <c r="H9014" s="40">
        <v>0</v>
      </c>
      <c r="I9014" s="35"/>
    </row>
    <row r="9015" spans="1:9" ht="13">
      <c r="A9015" s="85"/>
      <c r="B9015" s="85"/>
      <c r="C9015" s="85"/>
      <c r="D9015" s="46"/>
      <c r="E9015" s="46"/>
      <c r="F9015" s="46"/>
      <c r="G9015" s="46"/>
      <c r="H9015" s="40">
        <v>0</v>
      </c>
      <c r="I9015" s="35"/>
    </row>
    <row r="9016" spans="1:9" ht="13">
      <c r="A9016" s="85"/>
      <c r="B9016" s="85"/>
      <c r="C9016" s="85"/>
      <c r="D9016" s="46"/>
      <c r="E9016" s="46"/>
      <c r="F9016" s="46"/>
      <c r="G9016" s="46"/>
      <c r="H9016" s="40">
        <v>0</v>
      </c>
      <c r="I9016" s="35"/>
    </row>
    <row r="9017" spans="1:9" ht="13">
      <c r="A9017" s="85"/>
      <c r="B9017" s="85"/>
      <c r="C9017" s="85"/>
      <c r="D9017" s="46"/>
      <c r="E9017" s="46"/>
      <c r="F9017" s="46"/>
      <c r="G9017" s="46"/>
      <c r="H9017" s="40">
        <v>0</v>
      </c>
      <c r="I9017" s="35"/>
    </row>
    <row r="9018" spans="1:9" ht="13">
      <c r="A9018" s="85"/>
      <c r="B9018" s="85"/>
      <c r="C9018" s="85"/>
      <c r="D9018" s="46"/>
      <c r="E9018" s="46"/>
      <c r="F9018" s="46"/>
      <c r="G9018" s="46"/>
      <c r="H9018" s="40">
        <v>0</v>
      </c>
      <c r="I9018" s="35"/>
    </row>
    <row r="9019" spans="1:9" ht="13">
      <c r="A9019" s="85"/>
      <c r="B9019" s="85"/>
      <c r="C9019" s="85"/>
      <c r="D9019" s="46"/>
      <c r="E9019" s="46"/>
      <c r="F9019" s="46"/>
      <c r="G9019" s="46"/>
      <c r="H9019" s="40">
        <v>0</v>
      </c>
      <c r="I9019" s="35"/>
    </row>
    <row r="9020" spans="1:9" ht="13">
      <c r="A9020" s="85"/>
      <c r="B9020" s="85"/>
      <c r="C9020" s="85"/>
      <c r="D9020" s="46"/>
      <c r="E9020" s="46"/>
      <c r="F9020" s="46"/>
      <c r="G9020" s="46"/>
      <c r="H9020" s="40">
        <v>0</v>
      </c>
      <c r="I9020" s="35"/>
    </row>
    <row r="9021" spans="1:9" ht="13">
      <c r="A9021" s="85"/>
      <c r="B9021" s="85"/>
      <c r="C9021" s="85"/>
      <c r="D9021" s="46"/>
      <c r="E9021" s="46"/>
      <c r="F9021" s="46"/>
      <c r="G9021" s="46"/>
      <c r="H9021" s="40">
        <v>0</v>
      </c>
      <c r="I9021" s="35"/>
    </row>
    <row r="9022" spans="1:9" ht="13">
      <c r="A9022" s="85"/>
      <c r="B9022" s="85"/>
      <c r="C9022" s="85"/>
      <c r="D9022" s="46"/>
      <c r="E9022" s="46"/>
      <c r="F9022" s="46"/>
      <c r="G9022" s="46"/>
      <c r="H9022" s="40">
        <v>0</v>
      </c>
      <c r="I9022" s="35"/>
    </row>
    <row r="9023" spans="1:9" ht="13">
      <c r="A9023" s="85"/>
      <c r="B9023" s="85"/>
      <c r="C9023" s="85"/>
      <c r="D9023" s="46"/>
      <c r="E9023" s="46"/>
      <c r="F9023" s="46"/>
      <c r="G9023" s="46"/>
      <c r="H9023" s="40">
        <v>0</v>
      </c>
      <c r="I9023" s="35"/>
    </row>
    <row r="9024" spans="1:9" ht="13">
      <c r="A9024" s="85"/>
      <c r="B9024" s="85"/>
      <c r="C9024" s="85"/>
      <c r="D9024" s="46"/>
      <c r="E9024" s="46"/>
      <c r="F9024" s="46"/>
      <c r="G9024" s="46"/>
      <c r="H9024" s="40">
        <v>0</v>
      </c>
      <c r="I9024" s="35"/>
    </row>
    <row r="9025" spans="1:9" ht="13">
      <c r="A9025" s="85"/>
      <c r="B9025" s="85"/>
      <c r="C9025" s="85"/>
      <c r="D9025" s="46"/>
      <c r="E9025" s="46"/>
      <c r="F9025" s="46"/>
      <c r="G9025" s="46"/>
      <c r="H9025" s="40">
        <v>0</v>
      </c>
      <c r="I9025" s="35"/>
    </row>
    <row r="9026" spans="1:9" ht="13">
      <c r="A9026" s="85"/>
      <c r="B9026" s="85"/>
      <c r="C9026" s="85"/>
      <c r="D9026" s="46"/>
      <c r="E9026" s="46"/>
      <c r="F9026" s="46"/>
      <c r="G9026" s="46"/>
      <c r="H9026" s="40">
        <v>0</v>
      </c>
      <c r="I9026" s="35"/>
    </row>
    <row r="9027" spans="1:9" ht="13">
      <c r="A9027" s="85"/>
      <c r="B9027" s="85"/>
      <c r="C9027" s="85"/>
      <c r="D9027" s="46"/>
      <c r="E9027" s="46"/>
      <c r="F9027" s="46"/>
      <c r="G9027" s="46"/>
      <c r="H9027" s="40">
        <v>0</v>
      </c>
      <c r="I9027" s="35"/>
    </row>
    <row r="9028" spans="1:9" ht="13">
      <c r="A9028" s="85"/>
      <c r="B9028" s="85"/>
      <c r="C9028" s="85"/>
      <c r="D9028" s="46"/>
      <c r="E9028" s="46"/>
      <c r="F9028" s="46"/>
      <c r="G9028" s="46"/>
      <c r="H9028" s="40">
        <v>0</v>
      </c>
      <c r="I9028" s="35"/>
    </row>
    <row r="9029" spans="1:9" ht="13">
      <c r="A9029" s="85"/>
      <c r="B9029" s="85"/>
      <c r="C9029" s="85"/>
      <c r="D9029" s="46"/>
      <c r="E9029" s="46"/>
      <c r="F9029" s="46"/>
      <c r="G9029" s="46"/>
      <c r="H9029" s="40">
        <v>0</v>
      </c>
      <c r="I9029" s="35"/>
    </row>
    <row r="9030" spans="1:9" ht="13">
      <c r="A9030" s="85"/>
      <c r="B9030" s="85"/>
      <c r="C9030" s="85"/>
      <c r="D9030" s="46"/>
      <c r="E9030" s="46"/>
      <c r="F9030" s="46"/>
      <c r="G9030" s="46"/>
      <c r="H9030" s="40">
        <v>0</v>
      </c>
      <c r="I9030" s="35"/>
    </row>
    <row r="9031" spans="1:9" ht="13">
      <c r="A9031" s="85"/>
      <c r="B9031" s="85"/>
      <c r="C9031" s="85"/>
      <c r="D9031" s="46"/>
      <c r="E9031" s="46"/>
      <c r="F9031" s="46"/>
      <c r="G9031" s="46"/>
      <c r="H9031" s="40">
        <v>0</v>
      </c>
      <c r="I9031" s="35"/>
    </row>
    <row r="9032" spans="1:9" ht="13">
      <c r="A9032" s="85"/>
      <c r="B9032" s="85"/>
      <c r="C9032" s="85"/>
      <c r="D9032" s="46"/>
      <c r="E9032" s="46"/>
      <c r="F9032" s="46"/>
      <c r="G9032" s="46"/>
      <c r="H9032" s="40">
        <v>0</v>
      </c>
      <c r="I9032" s="35"/>
    </row>
    <row r="9033" spans="1:9" ht="13">
      <c r="A9033" s="85"/>
      <c r="B9033" s="85"/>
      <c r="C9033" s="85"/>
      <c r="D9033" s="46"/>
      <c r="E9033" s="46"/>
      <c r="F9033" s="46"/>
      <c r="G9033" s="46"/>
      <c r="H9033" s="40">
        <v>0</v>
      </c>
      <c r="I9033" s="35"/>
    </row>
    <row r="9034" spans="1:9" ht="13">
      <c r="A9034" s="85"/>
      <c r="B9034" s="85"/>
      <c r="C9034" s="85"/>
      <c r="D9034" s="46"/>
      <c r="E9034" s="46"/>
      <c r="F9034" s="46"/>
      <c r="G9034" s="46"/>
      <c r="H9034" s="40">
        <v>0</v>
      </c>
      <c r="I9034" s="35"/>
    </row>
    <row r="9035" spans="1:9" ht="13">
      <c r="A9035" s="85"/>
      <c r="B9035" s="85"/>
      <c r="C9035" s="85"/>
      <c r="D9035" s="46"/>
      <c r="E9035" s="46"/>
      <c r="F9035" s="46"/>
      <c r="G9035" s="46"/>
      <c r="H9035" s="40">
        <v>0</v>
      </c>
      <c r="I9035" s="35"/>
    </row>
    <row r="9036" spans="1:9" ht="13">
      <c r="A9036" s="85"/>
      <c r="B9036" s="85"/>
      <c r="C9036" s="85"/>
      <c r="D9036" s="46"/>
      <c r="E9036" s="46"/>
      <c r="F9036" s="46"/>
      <c r="G9036" s="46"/>
      <c r="H9036" s="40">
        <v>0</v>
      </c>
      <c r="I9036" s="35"/>
    </row>
    <row r="9037" spans="1:9" ht="13">
      <c r="A9037" s="85"/>
      <c r="B9037" s="85"/>
      <c r="C9037" s="85"/>
      <c r="D9037" s="46"/>
      <c r="E9037" s="46"/>
      <c r="F9037" s="46"/>
      <c r="G9037" s="46"/>
      <c r="H9037" s="40">
        <v>0</v>
      </c>
      <c r="I9037" s="35"/>
    </row>
    <row r="9038" spans="1:9" ht="13">
      <c r="A9038" s="85"/>
      <c r="B9038" s="85"/>
      <c r="C9038" s="85"/>
      <c r="D9038" s="46"/>
      <c r="E9038" s="46"/>
      <c r="F9038" s="46"/>
      <c r="G9038" s="46"/>
      <c r="H9038" s="40">
        <v>0</v>
      </c>
      <c r="I9038" s="35"/>
    </row>
    <row r="9039" spans="1:9" ht="13">
      <c r="A9039" s="85"/>
      <c r="B9039" s="85"/>
      <c r="C9039" s="85"/>
      <c r="D9039" s="46"/>
      <c r="E9039" s="46"/>
      <c r="F9039" s="46"/>
      <c r="G9039" s="46"/>
      <c r="H9039" s="40">
        <v>0</v>
      </c>
      <c r="I9039" s="35"/>
    </row>
    <row r="9040" spans="1:9" ht="13">
      <c r="A9040" s="85"/>
      <c r="B9040" s="85"/>
      <c r="C9040" s="85"/>
      <c r="D9040" s="46"/>
      <c r="E9040" s="46"/>
      <c r="F9040" s="46"/>
      <c r="G9040" s="46"/>
      <c r="H9040" s="40">
        <v>0</v>
      </c>
      <c r="I9040" s="35"/>
    </row>
    <row r="9041" spans="1:9" ht="13">
      <c r="A9041" s="85"/>
      <c r="B9041" s="85"/>
      <c r="C9041" s="85"/>
      <c r="D9041" s="46"/>
      <c r="E9041" s="46"/>
      <c r="F9041" s="46"/>
      <c r="G9041" s="46"/>
      <c r="H9041" s="40">
        <v>0</v>
      </c>
      <c r="I9041" s="35"/>
    </row>
    <row r="9042" spans="1:9" ht="13">
      <c r="A9042" s="85"/>
      <c r="B9042" s="85"/>
      <c r="C9042" s="85"/>
      <c r="D9042" s="46"/>
      <c r="E9042" s="46"/>
      <c r="F9042" s="46"/>
      <c r="G9042" s="46"/>
      <c r="H9042" s="40">
        <v>0</v>
      </c>
      <c r="I9042" s="35"/>
    </row>
    <row r="9043" spans="1:9" ht="13">
      <c r="A9043" s="85"/>
      <c r="B9043" s="85"/>
      <c r="C9043" s="85"/>
      <c r="D9043" s="46"/>
      <c r="E9043" s="46"/>
      <c r="F9043" s="46"/>
      <c r="G9043" s="46"/>
      <c r="H9043" s="40">
        <v>0</v>
      </c>
      <c r="I9043" s="35"/>
    </row>
    <row r="9044" spans="1:9" ht="13">
      <c r="A9044" s="85"/>
      <c r="B9044" s="85"/>
      <c r="C9044" s="85"/>
      <c r="D9044" s="46"/>
      <c r="E9044" s="46"/>
      <c r="F9044" s="46"/>
      <c r="G9044" s="46"/>
      <c r="H9044" s="40">
        <v>0</v>
      </c>
      <c r="I9044" s="35"/>
    </row>
    <row r="9045" spans="1:9" ht="13">
      <c r="A9045" s="85"/>
      <c r="B9045" s="85"/>
      <c r="C9045" s="85"/>
      <c r="D9045" s="46"/>
      <c r="E9045" s="46"/>
      <c r="F9045" s="46"/>
      <c r="G9045" s="46"/>
      <c r="H9045" s="40">
        <v>0</v>
      </c>
      <c r="I9045" s="35"/>
    </row>
    <row r="9046" spans="1:9" ht="13">
      <c r="A9046" s="85"/>
      <c r="B9046" s="85"/>
      <c r="C9046" s="85"/>
      <c r="D9046" s="46"/>
      <c r="E9046" s="46"/>
      <c r="F9046" s="46"/>
      <c r="G9046" s="46"/>
      <c r="H9046" s="40">
        <v>0</v>
      </c>
      <c r="I9046" s="35"/>
    </row>
    <row r="9047" spans="1:9" ht="13">
      <c r="A9047" s="85"/>
      <c r="B9047" s="85"/>
      <c r="C9047" s="85"/>
      <c r="D9047" s="46"/>
      <c r="E9047" s="46"/>
      <c r="F9047" s="46"/>
      <c r="G9047" s="46"/>
      <c r="H9047" s="40">
        <v>0</v>
      </c>
      <c r="I9047" s="35"/>
    </row>
    <row r="9048" spans="1:9" ht="13">
      <c r="A9048" s="85"/>
      <c r="B9048" s="85"/>
      <c r="C9048" s="85"/>
      <c r="D9048" s="46"/>
      <c r="E9048" s="46"/>
      <c r="F9048" s="46"/>
      <c r="G9048" s="46"/>
      <c r="H9048" s="40">
        <v>0</v>
      </c>
      <c r="I9048" s="35"/>
    </row>
    <row r="9049" spans="1:9" ht="13">
      <c r="A9049" s="85"/>
      <c r="B9049" s="85"/>
      <c r="C9049" s="85"/>
      <c r="D9049" s="46"/>
      <c r="E9049" s="46"/>
      <c r="F9049" s="46"/>
      <c r="G9049" s="46"/>
      <c r="H9049" s="40">
        <v>0</v>
      </c>
      <c r="I9049" s="35"/>
    </row>
    <row r="9050" spans="1:9" ht="13">
      <c r="A9050" s="85"/>
      <c r="B9050" s="85"/>
      <c r="C9050" s="85"/>
      <c r="D9050" s="46"/>
      <c r="E9050" s="46"/>
      <c r="F9050" s="46"/>
      <c r="G9050" s="46"/>
      <c r="H9050" s="40">
        <v>0</v>
      </c>
      <c r="I9050" s="35"/>
    </row>
    <row r="9051" spans="1:9" ht="13">
      <c r="A9051" s="85"/>
      <c r="B9051" s="85"/>
      <c r="C9051" s="85"/>
      <c r="D9051" s="46"/>
      <c r="E9051" s="46"/>
      <c r="F9051" s="46"/>
      <c r="G9051" s="46"/>
      <c r="H9051" s="40">
        <v>0</v>
      </c>
      <c r="I9051" s="35"/>
    </row>
    <row r="9052" spans="1:9" ht="13">
      <c r="A9052" s="85"/>
      <c r="B9052" s="85"/>
      <c r="C9052" s="85"/>
      <c r="D9052" s="46"/>
      <c r="E9052" s="46"/>
      <c r="F9052" s="46"/>
      <c r="G9052" s="46"/>
      <c r="H9052" s="40">
        <v>0</v>
      </c>
      <c r="I9052" s="35"/>
    </row>
    <row r="9053" spans="1:9" ht="13">
      <c r="A9053" s="85"/>
      <c r="B9053" s="85"/>
      <c r="C9053" s="85"/>
      <c r="D9053" s="46"/>
      <c r="E9053" s="46"/>
      <c r="F9053" s="46"/>
      <c r="G9053" s="46"/>
      <c r="H9053" s="40">
        <v>0</v>
      </c>
      <c r="I9053" s="35"/>
    </row>
    <row r="9054" spans="1:9" ht="13">
      <c r="A9054" s="85"/>
      <c r="B9054" s="85"/>
      <c r="C9054" s="85"/>
      <c r="D9054" s="46"/>
      <c r="E9054" s="46"/>
      <c r="F9054" s="46"/>
      <c r="G9054" s="46"/>
      <c r="H9054" s="40">
        <v>0</v>
      </c>
      <c r="I9054" s="35"/>
    </row>
    <row r="9055" spans="1:9" ht="13">
      <c r="A9055" s="85"/>
      <c r="B9055" s="85"/>
      <c r="C9055" s="85"/>
      <c r="D9055" s="46"/>
      <c r="E9055" s="46"/>
      <c r="F9055" s="46"/>
      <c r="G9055" s="46"/>
      <c r="H9055" s="40">
        <v>0</v>
      </c>
      <c r="I9055" s="35"/>
    </row>
    <row r="9056" spans="1:9" ht="13">
      <c r="A9056" s="85"/>
      <c r="B9056" s="85"/>
      <c r="C9056" s="85"/>
      <c r="D9056" s="46"/>
      <c r="E9056" s="46"/>
      <c r="F9056" s="46"/>
      <c r="G9056" s="46"/>
      <c r="H9056" s="40">
        <v>0</v>
      </c>
      <c r="I9056" s="35"/>
    </row>
    <row r="9057" spans="1:9" ht="13">
      <c r="A9057" s="85"/>
      <c r="B9057" s="85"/>
      <c r="C9057" s="85"/>
      <c r="D9057" s="46"/>
      <c r="E9057" s="46"/>
      <c r="F9057" s="46"/>
      <c r="G9057" s="46"/>
      <c r="H9057" s="40">
        <v>0</v>
      </c>
      <c r="I9057" s="35"/>
    </row>
    <row r="9058" spans="1:9" ht="13">
      <c r="A9058" s="85"/>
      <c r="B9058" s="85"/>
      <c r="C9058" s="85"/>
      <c r="D9058" s="46"/>
      <c r="E9058" s="46"/>
      <c r="F9058" s="46"/>
      <c r="G9058" s="46"/>
      <c r="H9058" s="40">
        <v>0</v>
      </c>
      <c r="I9058" s="35"/>
    </row>
    <row r="9059" spans="1:9" ht="13">
      <c r="A9059" s="85"/>
      <c r="B9059" s="85"/>
      <c r="C9059" s="85"/>
      <c r="D9059" s="46"/>
      <c r="E9059" s="46"/>
      <c r="F9059" s="46"/>
      <c r="G9059" s="46"/>
      <c r="H9059" s="40">
        <v>0</v>
      </c>
      <c r="I9059" s="35"/>
    </row>
    <row r="9060" spans="1:9" ht="13">
      <c r="A9060" s="85"/>
      <c r="B9060" s="85"/>
      <c r="C9060" s="85"/>
      <c r="D9060" s="46"/>
      <c r="E9060" s="46"/>
      <c r="F9060" s="46"/>
      <c r="G9060" s="46"/>
      <c r="H9060" s="40">
        <v>0</v>
      </c>
      <c r="I9060" s="35"/>
    </row>
    <row r="9061" spans="1:9" ht="13">
      <c r="A9061" s="85"/>
      <c r="B9061" s="85"/>
      <c r="C9061" s="85"/>
      <c r="D9061" s="46"/>
      <c r="E9061" s="46"/>
      <c r="F9061" s="46"/>
      <c r="G9061" s="46"/>
      <c r="H9061" s="40">
        <v>0</v>
      </c>
      <c r="I9061" s="35"/>
    </row>
    <row r="9062" spans="1:9" ht="13">
      <c r="A9062" s="85"/>
      <c r="B9062" s="85"/>
      <c r="C9062" s="85"/>
      <c r="D9062" s="46"/>
      <c r="E9062" s="46"/>
      <c r="F9062" s="46"/>
      <c r="G9062" s="46"/>
      <c r="H9062" s="40">
        <v>0</v>
      </c>
      <c r="I9062" s="35"/>
    </row>
    <row r="9063" spans="1:9" ht="13">
      <c r="A9063" s="85"/>
      <c r="B9063" s="85"/>
      <c r="C9063" s="85"/>
      <c r="D9063" s="46"/>
      <c r="E9063" s="46"/>
      <c r="F9063" s="46"/>
      <c r="G9063" s="46"/>
      <c r="H9063" s="40">
        <v>0</v>
      </c>
      <c r="I9063" s="35"/>
    </row>
    <row r="9064" spans="1:9" ht="13">
      <c r="A9064" s="85"/>
      <c r="B9064" s="85"/>
      <c r="C9064" s="85"/>
      <c r="D9064" s="46"/>
      <c r="E9064" s="46"/>
      <c r="F9064" s="46"/>
      <c r="G9064" s="46"/>
      <c r="H9064" s="40">
        <v>0</v>
      </c>
      <c r="I9064" s="35"/>
    </row>
    <row r="9065" spans="1:9" ht="13">
      <c r="A9065" s="85"/>
      <c r="B9065" s="85"/>
      <c r="C9065" s="85"/>
      <c r="D9065" s="46"/>
      <c r="E9065" s="46"/>
      <c r="F9065" s="46"/>
      <c r="G9065" s="46"/>
      <c r="H9065" s="40">
        <v>0</v>
      </c>
      <c r="I9065" s="35"/>
    </row>
    <row r="9066" spans="1:9" ht="13">
      <c r="A9066" s="85"/>
      <c r="B9066" s="85"/>
      <c r="C9066" s="85"/>
      <c r="D9066" s="46"/>
      <c r="E9066" s="46"/>
      <c r="F9066" s="46"/>
      <c r="G9066" s="46"/>
      <c r="H9066" s="40">
        <v>0</v>
      </c>
      <c r="I9066" s="35"/>
    </row>
    <row r="9067" spans="1:9" ht="13">
      <c r="A9067" s="85"/>
      <c r="B9067" s="85"/>
      <c r="C9067" s="85"/>
      <c r="D9067" s="46"/>
      <c r="E9067" s="46"/>
      <c r="F9067" s="46"/>
      <c r="G9067" s="46"/>
      <c r="H9067" s="40">
        <v>0</v>
      </c>
      <c r="I9067" s="35"/>
    </row>
    <row r="9068" spans="1:9" ht="13">
      <c r="A9068" s="85"/>
      <c r="B9068" s="85"/>
      <c r="C9068" s="85"/>
      <c r="D9068" s="46"/>
      <c r="E9068" s="46"/>
      <c r="F9068" s="46"/>
      <c r="G9068" s="46"/>
      <c r="H9068" s="40">
        <v>0</v>
      </c>
      <c r="I9068" s="35"/>
    </row>
    <row r="9069" spans="1:9" ht="13">
      <c r="A9069" s="85"/>
      <c r="B9069" s="85"/>
      <c r="C9069" s="85"/>
      <c r="D9069" s="46"/>
      <c r="E9069" s="46"/>
      <c r="F9069" s="46"/>
      <c r="G9069" s="46"/>
      <c r="H9069" s="40">
        <v>0</v>
      </c>
      <c r="I9069" s="35"/>
    </row>
    <row r="9070" spans="1:9" ht="13">
      <c r="A9070" s="85"/>
      <c r="B9070" s="85"/>
      <c r="C9070" s="85"/>
      <c r="D9070" s="46"/>
      <c r="E9070" s="46"/>
      <c r="F9070" s="46"/>
      <c r="G9070" s="46"/>
      <c r="H9070" s="40">
        <v>0</v>
      </c>
      <c r="I9070" s="35"/>
    </row>
    <row r="9071" spans="1:9" ht="13">
      <c r="A9071" s="85"/>
      <c r="B9071" s="85"/>
      <c r="C9071" s="85"/>
      <c r="D9071" s="46"/>
      <c r="E9071" s="46"/>
      <c r="F9071" s="46"/>
      <c r="G9071" s="46"/>
      <c r="H9071" s="40">
        <v>0</v>
      </c>
      <c r="I9071" s="35"/>
    </row>
    <row r="9072" spans="1:9" ht="13">
      <c r="A9072" s="85"/>
      <c r="B9072" s="85"/>
      <c r="C9072" s="85"/>
      <c r="D9072" s="46"/>
      <c r="E9072" s="46"/>
      <c r="F9072" s="46"/>
      <c r="G9072" s="46"/>
      <c r="H9072" s="40">
        <v>0</v>
      </c>
      <c r="I9072" s="35"/>
    </row>
    <row r="9073" spans="1:9" ht="13">
      <c r="A9073" s="85"/>
      <c r="B9073" s="85"/>
      <c r="C9073" s="85"/>
      <c r="D9073" s="46"/>
      <c r="E9073" s="46"/>
      <c r="F9073" s="46"/>
      <c r="G9073" s="46"/>
      <c r="H9073" s="40">
        <v>0</v>
      </c>
      <c r="I9073" s="35"/>
    </row>
    <row r="9074" spans="1:9" ht="13">
      <c r="A9074" s="85"/>
      <c r="B9074" s="85"/>
      <c r="C9074" s="85"/>
      <c r="D9074" s="46"/>
      <c r="E9074" s="46"/>
      <c r="F9074" s="46"/>
      <c r="G9074" s="46"/>
      <c r="H9074" s="40">
        <v>0</v>
      </c>
      <c r="I9074" s="35"/>
    </row>
    <row r="9075" spans="1:9" ht="13">
      <c r="A9075" s="85"/>
      <c r="B9075" s="85"/>
      <c r="C9075" s="85"/>
      <c r="D9075" s="46"/>
      <c r="E9075" s="46"/>
      <c r="F9075" s="46"/>
      <c r="G9075" s="46"/>
      <c r="H9075" s="40">
        <v>0</v>
      </c>
      <c r="I9075" s="35"/>
    </row>
    <row r="9076" spans="1:9" ht="13">
      <c r="A9076" s="85"/>
      <c r="B9076" s="85"/>
      <c r="C9076" s="85"/>
      <c r="D9076" s="46"/>
      <c r="E9076" s="46"/>
      <c r="F9076" s="46"/>
      <c r="G9076" s="46"/>
      <c r="H9076" s="40">
        <v>0</v>
      </c>
      <c r="I9076" s="35"/>
    </row>
    <row r="9077" spans="1:9" ht="13">
      <c r="A9077" s="85"/>
      <c r="B9077" s="85"/>
      <c r="C9077" s="85"/>
      <c r="D9077" s="46"/>
      <c r="E9077" s="46"/>
      <c r="F9077" s="46"/>
      <c r="G9077" s="46"/>
      <c r="H9077" s="40">
        <v>0</v>
      </c>
      <c r="I9077" s="35"/>
    </row>
    <row r="9078" spans="1:9" ht="13">
      <c r="A9078" s="85"/>
      <c r="B9078" s="85"/>
      <c r="C9078" s="85"/>
      <c r="D9078" s="46"/>
      <c r="E9078" s="46"/>
      <c r="F9078" s="46"/>
      <c r="G9078" s="46"/>
      <c r="H9078" s="40">
        <v>0</v>
      </c>
      <c r="I9078" s="35"/>
    </row>
    <row r="9079" spans="1:9" ht="13">
      <c r="A9079" s="85"/>
      <c r="B9079" s="85"/>
      <c r="C9079" s="85"/>
      <c r="D9079" s="46"/>
      <c r="E9079" s="46"/>
      <c r="F9079" s="46"/>
      <c r="G9079" s="46"/>
      <c r="H9079" s="40">
        <v>0</v>
      </c>
      <c r="I9079" s="35"/>
    </row>
    <row r="9080" spans="1:9" ht="13">
      <c r="A9080" s="85"/>
      <c r="B9080" s="85"/>
      <c r="C9080" s="85"/>
      <c r="D9080" s="46"/>
      <c r="E9080" s="46"/>
      <c r="F9080" s="46"/>
      <c r="G9080" s="46"/>
      <c r="H9080" s="40">
        <v>0</v>
      </c>
      <c r="I9080" s="35"/>
    </row>
    <row r="9081" spans="1:9" ht="13">
      <c r="A9081" s="85"/>
      <c r="B9081" s="85"/>
      <c r="C9081" s="85"/>
      <c r="D9081" s="46"/>
      <c r="E9081" s="46"/>
      <c r="F9081" s="46"/>
      <c r="G9081" s="46"/>
      <c r="H9081" s="40">
        <v>0</v>
      </c>
      <c r="I9081" s="35"/>
    </row>
    <row r="9082" spans="1:9" ht="13">
      <c r="A9082" s="85"/>
      <c r="B9082" s="85"/>
      <c r="C9082" s="85"/>
      <c r="D9082" s="46"/>
      <c r="E9082" s="46"/>
      <c r="F9082" s="46"/>
      <c r="G9082" s="46"/>
      <c r="H9082" s="40">
        <v>0</v>
      </c>
      <c r="I9082" s="35"/>
    </row>
    <row r="9083" spans="1:9" ht="13">
      <c r="A9083" s="85"/>
      <c r="B9083" s="85"/>
      <c r="C9083" s="85"/>
      <c r="D9083" s="46"/>
      <c r="E9083" s="46"/>
      <c r="F9083" s="46"/>
      <c r="G9083" s="46"/>
      <c r="H9083" s="40">
        <v>0</v>
      </c>
      <c r="I9083" s="35"/>
    </row>
    <row r="9084" spans="1:9" ht="13">
      <c r="A9084" s="85"/>
      <c r="B9084" s="85"/>
      <c r="C9084" s="85"/>
      <c r="D9084" s="46"/>
      <c r="E9084" s="46"/>
      <c r="F9084" s="46"/>
      <c r="G9084" s="46"/>
      <c r="H9084" s="40">
        <v>0</v>
      </c>
      <c r="I9084" s="35"/>
    </row>
    <row r="9085" spans="1:9" ht="13">
      <c r="A9085" s="85"/>
      <c r="B9085" s="85"/>
      <c r="C9085" s="85"/>
      <c r="D9085" s="46"/>
      <c r="E9085" s="46"/>
      <c r="F9085" s="46"/>
      <c r="G9085" s="46"/>
      <c r="H9085" s="40">
        <v>0</v>
      </c>
      <c r="I9085" s="35"/>
    </row>
    <row r="9086" spans="1:9" ht="13">
      <c r="A9086" s="85"/>
      <c r="B9086" s="85"/>
      <c r="C9086" s="85"/>
      <c r="D9086" s="46"/>
      <c r="E9086" s="46"/>
      <c r="F9086" s="46"/>
      <c r="G9086" s="46"/>
      <c r="H9086" s="40">
        <v>0</v>
      </c>
      <c r="I9086" s="35"/>
    </row>
    <row r="9087" spans="1:9" ht="13">
      <c r="A9087" s="85"/>
      <c r="B9087" s="85"/>
      <c r="C9087" s="85"/>
      <c r="D9087" s="46"/>
      <c r="E9087" s="46"/>
      <c r="F9087" s="46"/>
      <c r="G9087" s="46"/>
      <c r="H9087" s="40">
        <v>0</v>
      </c>
      <c r="I9087" s="35"/>
    </row>
    <row r="9088" spans="1:9" ht="13">
      <c r="A9088" s="85"/>
      <c r="B9088" s="85"/>
      <c r="C9088" s="85"/>
      <c r="D9088" s="46"/>
      <c r="E9088" s="46"/>
      <c r="F9088" s="46"/>
      <c r="G9088" s="46"/>
      <c r="H9088" s="40">
        <v>0</v>
      </c>
      <c r="I9088" s="35"/>
    </row>
    <row r="9089" spans="1:9" ht="13">
      <c r="A9089" s="85"/>
      <c r="B9089" s="85"/>
      <c r="C9089" s="85"/>
      <c r="D9089" s="46"/>
      <c r="E9089" s="46"/>
      <c r="F9089" s="46"/>
      <c r="G9089" s="46"/>
      <c r="H9089" s="40">
        <v>0</v>
      </c>
      <c r="I9089" s="35"/>
    </row>
    <row r="9090" spans="1:9" ht="13">
      <c r="A9090" s="85"/>
      <c r="B9090" s="85"/>
      <c r="C9090" s="85"/>
      <c r="D9090" s="46"/>
      <c r="E9090" s="46"/>
      <c r="F9090" s="46"/>
      <c r="G9090" s="46"/>
      <c r="H9090" s="40">
        <v>0</v>
      </c>
      <c r="I9090" s="35"/>
    </row>
    <row r="9091" spans="1:9" ht="13">
      <c r="A9091" s="85"/>
      <c r="B9091" s="85"/>
      <c r="C9091" s="85"/>
      <c r="D9091" s="46"/>
      <c r="E9091" s="46"/>
      <c r="F9091" s="46"/>
      <c r="G9091" s="46"/>
      <c r="H9091" s="40">
        <v>0</v>
      </c>
      <c r="I9091" s="35"/>
    </row>
    <row r="9092" spans="1:9" ht="13">
      <c r="A9092" s="85"/>
      <c r="B9092" s="85"/>
      <c r="C9092" s="85"/>
      <c r="D9092" s="46"/>
      <c r="E9092" s="46"/>
      <c r="F9092" s="46"/>
      <c r="G9092" s="46"/>
      <c r="H9092" s="40">
        <v>0</v>
      </c>
      <c r="I9092" s="35"/>
    </row>
    <row r="9093" spans="1:9" ht="13">
      <c r="A9093" s="85"/>
      <c r="B9093" s="85"/>
      <c r="C9093" s="85"/>
      <c r="D9093" s="46"/>
      <c r="E9093" s="46"/>
      <c r="F9093" s="46"/>
      <c r="G9093" s="46"/>
      <c r="H9093" s="40">
        <v>0</v>
      </c>
      <c r="I9093" s="35"/>
    </row>
    <row r="9094" spans="1:9" ht="13">
      <c r="A9094" s="85"/>
      <c r="B9094" s="85"/>
      <c r="C9094" s="85"/>
      <c r="D9094" s="46"/>
      <c r="E9094" s="46"/>
      <c r="F9094" s="46"/>
      <c r="G9094" s="46"/>
      <c r="H9094" s="40">
        <v>0</v>
      </c>
      <c r="I9094" s="35"/>
    </row>
    <row r="9095" spans="1:9" ht="13">
      <c r="A9095" s="85"/>
      <c r="B9095" s="85"/>
      <c r="C9095" s="85"/>
      <c r="D9095" s="46"/>
      <c r="E9095" s="46"/>
      <c r="F9095" s="46"/>
      <c r="G9095" s="46"/>
      <c r="H9095" s="40">
        <v>0</v>
      </c>
      <c r="I9095" s="35"/>
    </row>
    <row r="9096" spans="1:9" ht="13">
      <c r="A9096" s="85"/>
      <c r="B9096" s="85"/>
      <c r="C9096" s="85"/>
      <c r="D9096" s="46"/>
      <c r="E9096" s="46"/>
      <c r="F9096" s="46"/>
      <c r="G9096" s="46"/>
      <c r="H9096" s="40">
        <v>0</v>
      </c>
      <c r="I9096" s="35"/>
    </row>
    <row r="9097" spans="1:9" ht="13">
      <c r="A9097" s="85"/>
      <c r="B9097" s="85"/>
      <c r="C9097" s="85"/>
      <c r="D9097" s="46"/>
      <c r="E9097" s="46"/>
      <c r="F9097" s="46"/>
      <c r="G9097" s="46"/>
      <c r="H9097" s="40">
        <v>0</v>
      </c>
      <c r="I9097" s="35"/>
    </row>
    <row r="9098" spans="1:9" ht="13">
      <c r="A9098" s="85"/>
      <c r="B9098" s="85"/>
      <c r="C9098" s="85"/>
      <c r="D9098" s="46"/>
      <c r="E9098" s="46"/>
      <c r="F9098" s="46"/>
      <c r="G9098" s="46"/>
      <c r="H9098" s="40">
        <v>0</v>
      </c>
      <c r="I9098" s="35"/>
    </row>
    <row r="9099" spans="1:9" ht="13">
      <c r="A9099" s="85"/>
      <c r="B9099" s="85"/>
      <c r="C9099" s="85"/>
      <c r="D9099" s="46"/>
      <c r="E9099" s="46"/>
      <c r="F9099" s="46"/>
      <c r="G9099" s="46"/>
      <c r="H9099" s="40">
        <v>0</v>
      </c>
      <c r="I9099" s="35"/>
    </row>
    <row r="9100" spans="1:9" ht="13">
      <c r="A9100" s="85"/>
      <c r="B9100" s="85"/>
      <c r="C9100" s="85"/>
      <c r="D9100" s="46"/>
      <c r="E9100" s="46"/>
      <c r="F9100" s="46"/>
      <c r="G9100" s="46"/>
      <c r="H9100" s="40">
        <v>0</v>
      </c>
      <c r="I9100" s="35"/>
    </row>
    <row r="9101" spans="1:9" ht="13">
      <c r="A9101" s="85"/>
      <c r="B9101" s="85"/>
      <c r="C9101" s="85"/>
      <c r="D9101" s="46"/>
      <c r="E9101" s="46"/>
      <c r="F9101" s="46"/>
      <c r="G9101" s="46"/>
      <c r="H9101" s="40">
        <v>0</v>
      </c>
      <c r="I9101" s="35"/>
    </row>
    <row r="9102" spans="1:9" ht="13">
      <c r="A9102" s="85"/>
      <c r="B9102" s="85"/>
      <c r="C9102" s="85"/>
      <c r="D9102" s="46"/>
      <c r="E9102" s="46"/>
      <c r="F9102" s="46"/>
      <c r="G9102" s="46"/>
      <c r="H9102" s="40">
        <v>0</v>
      </c>
      <c r="I9102" s="35"/>
    </row>
    <row r="9103" spans="1:9" ht="13">
      <c r="A9103" s="85"/>
      <c r="B9103" s="85"/>
      <c r="C9103" s="85"/>
      <c r="D9103" s="46"/>
      <c r="E9103" s="46"/>
      <c r="F9103" s="46"/>
      <c r="G9103" s="46"/>
      <c r="H9103" s="40">
        <v>0</v>
      </c>
      <c r="I9103" s="35"/>
    </row>
    <row r="9104" spans="1:9" ht="13">
      <c r="A9104" s="85"/>
      <c r="B9104" s="85"/>
      <c r="C9104" s="85"/>
      <c r="D9104" s="46"/>
      <c r="E9104" s="46"/>
      <c r="F9104" s="46"/>
      <c r="G9104" s="46"/>
      <c r="H9104" s="40">
        <v>0</v>
      </c>
      <c r="I9104" s="35"/>
    </row>
    <row r="9105" spans="1:9" ht="13">
      <c r="A9105" s="85"/>
      <c r="B9105" s="85"/>
      <c r="C9105" s="85"/>
      <c r="D9105" s="46"/>
      <c r="E9105" s="46"/>
      <c r="F9105" s="46"/>
      <c r="G9105" s="46"/>
      <c r="H9105" s="40">
        <v>0</v>
      </c>
      <c r="I9105" s="35"/>
    </row>
    <row r="9106" spans="1:9" ht="13">
      <c r="A9106" s="85"/>
      <c r="B9106" s="85"/>
      <c r="C9106" s="85"/>
      <c r="D9106" s="46"/>
      <c r="E9106" s="46"/>
      <c r="F9106" s="46"/>
      <c r="G9106" s="46"/>
      <c r="H9106" s="40">
        <v>0</v>
      </c>
      <c r="I9106" s="35"/>
    </row>
    <row r="9107" spans="1:9" ht="13">
      <c r="A9107" s="85"/>
      <c r="B9107" s="85"/>
      <c r="C9107" s="85"/>
      <c r="D9107" s="46"/>
      <c r="E9107" s="46"/>
      <c r="F9107" s="46"/>
      <c r="G9107" s="46"/>
      <c r="H9107" s="40">
        <v>0</v>
      </c>
      <c r="I9107" s="35"/>
    </row>
    <row r="9108" spans="1:9" ht="13">
      <c r="A9108" s="85"/>
      <c r="B9108" s="85"/>
      <c r="C9108" s="85"/>
      <c r="D9108" s="46"/>
      <c r="E9108" s="46"/>
      <c r="F9108" s="46"/>
      <c r="G9108" s="46"/>
      <c r="H9108" s="40">
        <v>0</v>
      </c>
      <c r="I9108" s="35"/>
    </row>
    <row r="9109" spans="1:9" ht="13">
      <c r="A9109" s="85"/>
      <c r="B9109" s="85"/>
      <c r="C9109" s="85"/>
      <c r="D9109" s="46"/>
      <c r="E9109" s="46"/>
      <c r="F9109" s="46"/>
      <c r="G9109" s="46"/>
      <c r="H9109" s="40">
        <v>0</v>
      </c>
      <c r="I9109" s="35"/>
    </row>
    <row r="9110" spans="1:9" ht="13">
      <c r="A9110" s="85"/>
      <c r="B9110" s="85"/>
      <c r="C9110" s="85"/>
      <c r="D9110" s="46"/>
      <c r="E9110" s="46"/>
      <c r="F9110" s="46"/>
      <c r="G9110" s="46"/>
      <c r="H9110" s="40">
        <v>0</v>
      </c>
      <c r="I9110" s="35"/>
    </row>
    <row r="9111" spans="1:9" ht="13">
      <c r="A9111" s="85"/>
      <c r="B9111" s="85"/>
      <c r="C9111" s="85"/>
      <c r="D9111" s="46"/>
      <c r="E9111" s="46"/>
      <c r="F9111" s="46"/>
      <c r="G9111" s="46"/>
      <c r="H9111" s="40">
        <v>0</v>
      </c>
      <c r="I9111" s="35"/>
    </row>
    <row r="9112" spans="1:9" ht="13">
      <c r="A9112" s="85"/>
      <c r="B9112" s="85"/>
      <c r="C9112" s="85"/>
      <c r="D9112" s="46"/>
      <c r="E9112" s="46"/>
      <c r="F9112" s="46"/>
      <c r="G9112" s="46"/>
      <c r="H9112" s="40">
        <v>0</v>
      </c>
      <c r="I9112" s="35"/>
    </row>
    <row r="9113" spans="1:9" ht="13">
      <c r="A9113" s="85"/>
      <c r="B9113" s="85"/>
      <c r="C9113" s="85"/>
      <c r="D9113" s="46"/>
      <c r="E9113" s="46"/>
      <c r="F9113" s="46"/>
      <c r="G9113" s="46"/>
      <c r="H9113" s="40">
        <v>0</v>
      </c>
      <c r="I9113" s="35"/>
    </row>
    <row r="9114" spans="1:9" ht="13">
      <c r="A9114" s="85"/>
      <c r="B9114" s="85"/>
      <c r="C9114" s="85"/>
      <c r="D9114" s="46"/>
      <c r="E9114" s="46"/>
      <c r="F9114" s="46"/>
      <c r="G9114" s="46"/>
      <c r="H9114" s="40">
        <v>0</v>
      </c>
      <c r="I9114" s="35"/>
    </row>
    <row r="9115" spans="1:9" ht="13">
      <c r="A9115" s="85"/>
      <c r="B9115" s="85"/>
      <c r="C9115" s="85"/>
      <c r="D9115" s="46"/>
      <c r="E9115" s="46"/>
      <c r="F9115" s="46"/>
      <c r="G9115" s="46"/>
      <c r="H9115" s="40">
        <v>0</v>
      </c>
      <c r="I9115" s="35"/>
    </row>
    <row r="9116" spans="1:9" ht="13">
      <c r="A9116" s="85"/>
      <c r="B9116" s="85"/>
      <c r="C9116" s="85"/>
      <c r="D9116" s="46"/>
      <c r="E9116" s="46"/>
      <c r="F9116" s="46"/>
      <c r="G9116" s="46"/>
      <c r="H9116" s="40">
        <v>0</v>
      </c>
      <c r="I9116" s="35"/>
    </row>
    <row r="9117" spans="1:9" ht="13">
      <c r="A9117" s="85"/>
      <c r="B9117" s="85"/>
      <c r="C9117" s="85"/>
      <c r="D9117" s="46"/>
      <c r="E9117" s="46"/>
      <c r="F9117" s="46"/>
      <c r="G9117" s="46"/>
      <c r="H9117" s="40">
        <v>0</v>
      </c>
      <c r="I9117" s="35"/>
    </row>
    <row r="9118" spans="1:9" ht="13">
      <c r="A9118" s="85"/>
      <c r="B9118" s="85"/>
      <c r="C9118" s="85"/>
      <c r="D9118" s="46"/>
      <c r="E9118" s="46"/>
      <c r="F9118" s="46"/>
      <c r="G9118" s="46"/>
      <c r="H9118" s="40">
        <v>0</v>
      </c>
      <c r="I9118" s="35"/>
    </row>
    <row r="9119" spans="1:9" ht="13">
      <c r="A9119" s="85"/>
      <c r="B9119" s="85"/>
      <c r="C9119" s="85"/>
      <c r="D9119" s="46"/>
      <c r="E9119" s="46"/>
      <c r="F9119" s="46"/>
      <c r="G9119" s="46"/>
      <c r="H9119" s="40">
        <v>0</v>
      </c>
      <c r="I9119" s="35"/>
    </row>
    <row r="9120" spans="1:9" ht="13">
      <c r="A9120" s="85"/>
      <c r="B9120" s="85"/>
      <c r="C9120" s="85"/>
      <c r="D9120" s="46"/>
      <c r="E9120" s="46"/>
      <c r="F9120" s="46"/>
      <c r="G9120" s="46"/>
      <c r="H9120" s="40">
        <v>0</v>
      </c>
      <c r="I9120" s="35"/>
    </row>
    <row r="9121" spans="1:9" ht="13">
      <c r="A9121" s="85"/>
      <c r="B9121" s="85"/>
      <c r="C9121" s="85"/>
      <c r="D9121" s="46"/>
      <c r="E9121" s="46"/>
      <c r="F9121" s="46"/>
      <c r="G9121" s="46"/>
      <c r="H9121" s="40">
        <v>0</v>
      </c>
      <c r="I9121" s="35"/>
    </row>
    <row r="9122" spans="1:9" ht="13">
      <c r="A9122" s="85"/>
      <c r="B9122" s="85"/>
      <c r="C9122" s="85"/>
      <c r="D9122" s="46"/>
      <c r="E9122" s="46"/>
      <c r="F9122" s="46"/>
      <c r="G9122" s="46"/>
      <c r="H9122" s="40">
        <v>0</v>
      </c>
      <c r="I9122" s="35"/>
    </row>
    <row r="9123" spans="1:9" ht="13">
      <c r="A9123" s="85"/>
      <c r="B9123" s="85"/>
      <c r="C9123" s="85"/>
      <c r="D9123" s="46"/>
      <c r="E9123" s="46"/>
      <c r="F9123" s="46"/>
      <c r="G9123" s="46"/>
      <c r="H9123" s="40">
        <v>0</v>
      </c>
      <c r="I9123" s="35"/>
    </row>
    <row r="9124" spans="1:9" ht="13">
      <c r="A9124" s="85"/>
      <c r="B9124" s="85"/>
      <c r="C9124" s="85"/>
      <c r="D9124" s="46"/>
      <c r="E9124" s="46"/>
      <c r="F9124" s="46"/>
      <c r="G9124" s="46"/>
      <c r="H9124" s="40">
        <v>0</v>
      </c>
      <c r="I9124" s="35"/>
    </row>
    <row r="9125" spans="1:9" ht="13">
      <c r="A9125" s="85"/>
      <c r="B9125" s="85"/>
      <c r="C9125" s="85"/>
      <c r="D9125" s="46"/>
      <c r="E9125" s="46"/>
      <c r="F9125" s="46"/>
      <c r="G9125" s="46"/>
      <c r="H9125" s="40">
        <v>0</v>
      </c>
      <c r="I9125" s="35"/>
    </row>
    <row r="9126" spans="1:9" ht="13">
      <c r="A9126" s="85"/>
      <c r="B9126" s="85"/>
      <c r="C9126" s="85"/>
      <c r="D9126" s="46"/>
      <c r="E9126" s="46"/>
      <c r="F9126" s="46"/>
      <c r="G9126" s="46"/>
      <c r="H9126" s="40">
        <v>0</v>
      </c>
      <c r="I9126" s="35"/>
    </row>
    <row r="9127" spans="1:9" ht="13">
      <c r="A9127" s="85"/>
      <c r="B9127" s="85"/>
      <c r="C9127" s="85"/>
      <c r="D9127" s="46"/>
      <c r="E9127" s="46"/>
      <c r="F9127" s="46"/>
      <c r="G9127" s="46"/>
      <c r="H9127" s="40">
        <v>0</v>
      </c>
      <c r="I9127" s="35"/>
    </row>
    <row r="9128" spans="1:9" ht="13">
      <c r="A9128" s="85"/>
      <c r="B9128" s="85"/>
      <c r="C9128" s="85"/>
      <c r="D9128" s="46"/>
      <c r="E9128" s="46"/>
      <c r="F9128" s="46"/>
      <c r="G9128" s="46"/>
      <c r="H9128" s="40">
        <v>0</v>
      </c>
      <c r="I9128" s="35"/>
    </row>
    <row r="9129" spans="1:9" ht="13">
      <c r="A9129" s="85"/>
      <c r="B9129" s="85"/>
      <c r="C9129" s="85"/>
      <c r="D9129" s="46"/>
      <c r="E9129" s="46"/>
      <c r="F9129" s="46"/>
      <c r="G9129" s="46"/>
      <c r="H9129" s="40">
        <v>0</v>
      </c>
      <c r="I9129" s="35"/>
    </row>
    <row r="9130" spans="1:9" ht="13">
      <c r="A9130" s="85"/>
      <c r="B9130" s="85"/>
      <c r="C9130" s="85"/>
      <c r="D9130" s="46"/>
      <c r="E9130" s="46"/>
      <c r="F9130" s="46"/>
      <c r="G9130" s="46"/>
      <c r="H9130" s="40">
        <v>0</v>
      </c>
      <c r="I9130" s="35"/>
    </row>
    <row r="9131" spans="1:9" ht="13">
      <c r="A9131" s="85"/>
      <c r="B9131" s="85"/>
      <c r="C9131" s="85"/>
      <c r="D9131" s="46"/>
      <c r="E9131" s="46"/>
      <c r="F9131" s="46"/>
      <c r="G9131" s="46"/>
      <c r="H9131" s="40">
        <v>0</v>
      </c>
      <c r="I9131" s="35"/>
    </row>
    <row r="9132" spans="1:9" ht="13">
      <c r="A9132" s="85"/>
      <c r="B9132" s="85"/>
      <c r="C9132" s="85"/>
      <c r="D9132" s="46"/>
      <c r="E9132" s="46"/>
      <c r="F9132" s="46"/>
      <c r="G9132" s="46"/>
      <c r="H9132" s="40">
        <v>0</v>
      </c>
      <c r="I9132" s="35"/>
    </row>
    <row r="9133" spans="1:9" ht="13">
      <c r="A9133" s="85"/>
      <c r="B9133" s="85"/>
      <c r="C9133" s="85"/>
      <c r="D9133" s="46"/>
      <c r="E9133" s="46"/>
      <c r="F9133" s="46"/>
      <c r="G9133" s="46"/>
      <c r="H9133" s="40">
        <v>0</v>
      </c>
      <c r="I9133" s="35"/>
    </row>
    <row r="9134" spans="1:9" ht="13">
      <c r="A9134" s="85"/>
      <c r="B9134" s="85"/>
      <c r="C9134" s="85"/>
      <c r="D9134" s="46"/>
      <c r="E9134" s="46"/>
      <c r="F9134" s="46"/>
      <c r="G9134" s="46"/>
      <c r="H9134" s="40">
        <v>0</v>
      </c>
      <c r="I9134" s="35"/>
    </row>
    <row r="9135" spans="1:9" ht="13">
      <c r="A9135" s="85"/>
      <c r="B9135" s="85"/>
      <c r="C9135" s="85"/>
      <c r="D9135" s="46"/>
      <c r="E9135" s="46"/>
      <c r="F9135" s="46"/>
      <c r="G9135" s="46"/>
      <c r="H9135" s="40">
        <v>0</v>
      </c>
      <c r="I9135" s="35"/>
    </row>
    <row r="9136" spans="1:9" ht="13">
      <c r="A9136" s="85"/>
      <c r="B9136" s="85"/>
      <c r="C9136" s="85"/>
      <c r="D9136" s="46"/>
      <c r="E9136" s="46"/>
      <c r="F9136" s="46"/>
      <c r="G9136" s="46"/>
      <c r="H9136" s="40">
        <v>0</v>
      </c>
      <c r="I9136" s="35"/>
    </row>
    <row r="9137" spans="1:9" ht="13">
      <c r="A9137" s="85"/>
      <c r="B9137" s="85"/>
      <c r="C9137" s="85"/>
      <c r="D9137" s="46"/>
      <c r="E9137" s="46"/>
      <c r="F9137" s="46"/>
      <c r="G9137" s="46"/>
      <c r="H9137" s="40">
        <v>0</v>
      </c>
      <c r="I9137" s="35"/>
    </row>
    <row r="9138" spans="1:9" ht="13">
      <c r="A9138" s="85"/>
      <c r="B9138" s="85"/>
      <c r="C9138" s="85"/>
      <c r="D9138" s="46"/>
      <c r="E9138" s="46"/>
      <c r="F9138" s="46"/>
      <c r="G9138" s="46"/>
      <c r="H9138" s="40">
        <v>0</v>
      </c>
      <c r="I9138" s="35"/>
    </row>
    <row r="9139" spans="1:9" ht="13">
      <c r="A9139" s="85"/>
      <c r="B9139" s="85"/>
      <c r="C9139" s="85"/>
      <c r="D9139" s="46"/>
      <c r="E9139" s="46"/>
      <c r="F9139" s="46"/>
      <c r="G9139" s="46"/>
      <c r="H9139" s="40">
        <v>0</v>
      </c>
      <c r="I9139" s="35"/>
    </row>
    <row r="9140" spans="1:9" ht="13">
      <c r="A9140" s="85"/>
      <c r="B9140" s="85"/>
      <c r="C9140" s="85"/>
      <c r="D9140" s="46"/>
      <c r="E9140" s="46"/>
      <c r="F9140" s="46"/>
      <c r="G9140" s="46"/>
      <c r="H9140" s="40">
        <v>0</v>
      </c>
      <c r="I9140" s="35"/>
    </row>
    <row r="9141" spans="1:9" ht="13">
      <c r="A9141" s="85"/>
      <c r="B9141" s="85"/>
      <c r="C9141" s="85"/>
      <c r="D9141" s="46"/>
      <c r="E9141" s="46"/>
      <c r="F9141" s="46"/>
      <c r="G9141" s="46"/>
      <c r="H9141" s="40">
        <v>0</v>
      </c>
      <c r="I9141" s="35"/>
    </row>
    <row r="9142" spans="1:9" ht="13">
      <c r="A9142" s="85"/>
      <c r="B9142" s="85"/>
      <c r="C9142" s="85"/>
      <c r="D9142" s="46"/>
      <c r="E9142" s="46"/>
      <c r="F9142" s="46"/>
      <c r="G9142" s="46"/>
      <c r="H9142" s="40">
        <v>0</v>
      </c>
      <c r="I9142" s="35"/>
    </row>
    <row r="9143" spans="1:9" ht="13">
      <c r="A9143" s="85"/>
      <c r="B9143" s="85"/>
      <c r="C9143" s="85"/>
      <c r="D9143" s="46"/>
      <c r="E9143" s="46"/>
      <c r="F9143" s="46"/>
      <c r="G9143" s="46"/>
      <c r="H9143" s="40">
        <v>0</v>
      </c>
      <c r="I9143" s="35"/>
    </row>
    <row r="9144" spans="1:9" ht="13">
      <c r="A9144" s="85"/>
      <c r="B9144" s="85"/>
      <c r="C9144" s="85"/>
      <c r="D9144" s="46"/>
      <c r="E9144" s="46"/>
      <c r="F9144" s="46"/>
      <c r="G9144" s="46"/>
      <c r="H9144" s="40">
        <v>0</v>
      </c>
      <c r="I9144" s="35"/>
    </row>
    <row r="9145" spans="1:9" ht="13">
      <c r="A9145" s="85"/>
      <c r="B9145" s="85"/>
      <c r="C9145" s="85"/>
      <c r="D9145" s="46"/>
      <c r="E9145" s="46"/>
      <c r="F9145" s="46"/>
      <c r="G9145" s="46"/>
      <c r="H9145" s="40">
        <v>0</v>
      </c>
      <c r="I9145" s="35"/>
    </row>
    <row r="9146" spans="1:9" ht="13">
      <c r="A9146" s="85"/>
      <c r="B9146" s="85"/>
      <c r="C9146" s="85"/>
      <c r="D9146" s="46"/>
      <c r="E9146" s="46"/>
      <c r="F9146" s="46"/>
      <c r="G9146" s="46"/>
      <c r="H9146" s="40">
        <v>0</v>
      </c>
      <c r="I9146" s="35"/>
    </row>
    <row r="9147" spans="1:9" ht="13">
      <c r="A9147" s="85"/>
      <c r="B9147" s="85"/>
      <c r="C9147" s="85"/>
      <c r="D9147" s="46"/>
      <c r="E9147" s="46"/>
      <c r="F9147" s="46"/>
      <c r="G9147" s="46"/>
      <c r="H9147" s="40">
        <v>0</v>
      </c>
      <c r="I9147" s="35"/>
    </row>
    <row r="9148" spans="1:9" ht="13">
      <c r="A9148" s="85"/>
      <c r="B9148" s="85"/>
      <c r="C9148" s="85"/>
      <c r="D9148" s="46"/>
      <c r="E9148" s="46"/>
      <c r="F9148" s="46"/>
      <c r="G9148" s="46"/>
      <c r="H9148" s="40">
        <v>0</v>
      </c>
      <c r="I9148" s="35"/>
    </row>
    <row r="9149" spans="1:9" ht="13">
      <c r="A9149" s="85"/>
      <c r="B9149" s="85"/>
      <c r="C9149" s="85"/>
      <c r="D9149" s="46"/>
      <c r="E9149" s="46"/>
      <c r="F9149" s="46"/>
      <c r="G9149" s="46"/>
      <c r="H9149" s="40">
        <v>0</v>
      </c>
      <c r="I9149" s="35"/>
    </row>
    <row r="9150" spans="1:9" ht="13">
      <c r="A9150" s="85"/>
      <c r="B9150" s="85"/>
      <c r="C9150" s="85"/>
      <c r="D9150" s="46"/>
      <c r="E9150" s="46"/>
      <c r="F9150" s="46"/>
      <c r="G9150" s="46"/>
      <c r="H9150" s="40">
        <v>0</v>
      </c>
      <c r="I9150" s="35"/>
    </row>
    <row r="9151" spans="1:9" ht="13">
      <c r="A9151" s="85"/>
      <c r="B9151" s="85"/>
      <c r="C9151" s="85"/>
      <c r="D9151" s="46"/>
      <c r="E9151" s="46"/>
      <c r="F9151" s="46"/>
      <c r="G9151" s="46"/>
      <c r="H9151" s="40">
        <v>0</v>
      </c>
      <c r="I9151" s="35"/>
    </row>
    <row r="9152" spans="1:9" ht="13">
      <c r="A9152" s="85"/>
      <c r="B9152" s="85"/>
      <c r="C9152" s="85"/>
      <c r="D9152" s="46"/>
      <c r="E9152" s="46"/>
      <c r="F9152" s="46"/>
      <c r="G9152" s="46"/>
      <c r="H9152" s="40">
        <v>0</v>
      </c>
      <c r="I9152" s="35"/>
    </row>
    <row r="9153" spans="1:9" ht="13">
      <c r="A9153" s="85"/>
      <c r="B9153" s="85"/>
      <c r="C9153" s="85"/>
      <c r="D9153" s="46"/>
      <c r="E9153" s="46"/>
      <c r="F9153" s="46"/>
      <c r="G9153" s="46"/>
      <c r="H9153" s="40">
        <v>0</v>
      </c>
      <c r="I9153" s="35"/>
    </row>
    <row r="9154" spans="1:9" ht="13">
      <c r="A9154" s="85"/>
      <c r="B9154" s="85"/>
      <c r="C9154" s="85"/>
      <c r="D9154" s="46"/>
      <c r="E9154" s="46"/>
      <c r="F9154" s="46"/>
      <c r="G9154" s="46"/>
      <c r="H9154" s="40">
        <v>0</v>
      </c>
      <c r="I9154" s="35"/>
    </row>
    <row r="9155" spans="1:9" ht="13">
      <c r="A9155" s="85"/>
      <c r="B9155" s="85"/>
      <c r="C9155" s="85"/>
      <c r="D9155" s="46"/>
      <c r="E9155" s="46"/>
      <c r="F9155" s="46"/>
      <c r="G9155" s="46"/>
      <c r="H9155" s="40">
        <v>0</v>
      </c>
      <c r="I9155" s="35"/>
    </row>
    <row r="9156" spans="1:9" ht="13">
      <c r="A9156" s="85"/>
      <c r="B9156" s="85"/>
      <c r="C9156" s="85"/>
      <c r="D9156" s="46"/>
      <c r="E9156" s="46"/>
      <c r="F9156" s="46"/>
      <c r="G9156" s="46"/>
      <c r="H9156" s="40">
        <v>0</v>
      </c>
      <c r="I9156" s="35"/>
    </row>
    <row r="9157" spans="1:9" ht="13">
      <c r="A9157" s="85"/>
      <c r="B9157" s="85"/>
      <c r="C9157" s="85"/>
      <c r="D9157" s="46"/>
      <c r="E9157" s="46"/>
      <c r="F9157" s="46"/>
      <c r="G9157" s="46"/>
      <c r="H9157" s="40">
        <v>0</v>
      </c>
      <c r="I9157" s="35"/>
    </row>
    <row r="9158" spans="1:9" ht="13">
      <c r="A9158" s="85"/>
      <c r="B9158" s="85"/>
      <c r="C9158" s="85"/>
      <c r="D9158" s="46"/>
      <c r="E9158" s="46"/>
      <c r="F9158" s="46"/>
      <c r="G9158" s="46"/>
      <c r="H9158" s="40">
        <v>0</v>
      </c>
      <c r="I9158" s="35"/>
    </row>
    <row r="9159" spans="1:9" ht="13">
      <c r="A9159" s="85"/>
      <c r="B9159" s="85"/>
      <c r="C9159" s="85"/>
      <c r="D9159" s="46"/>
      <c r="E9159" s="46"/>
      <c r="F9159" s="46"/>
      <c r="G9159" s="46"/>
      <c r="H9159" s="40">
        <v>0</v>
      </c>
      <c r="I9159" s="35"/>
    </row>
    <row r="9160" spans="1:9" ht="13">
      <c r="A9160" s="85"/>
      <c r="B9160" s="85"/>
      <c r="C9160" s="85"/>
      <c r="D9160" s="46"/>
      <c r="E9160" s="46"/>
      <c r="F9160" s="46"/>
      <c r="G9160" s="46"/>
      <c r="H9160" s="40">
        <v>0</v>
      </c>
      <c r="I9160" s="35"/>
    </row>
    <row r="9161" spans="1:9" ht="13">
      <c r="A9161" s="85"/>
      <c r="B9161" s="85"/>
      <c r="C9161" s="85"/>
      <c r="D9161" s="46"/>
      <c r="E9161" s="46"/>
      <c r="F9161" s="46"/>
      <c r="G9161" s="46"/>
      <c r="H9161" s="40">
        <v>0</v>
      </c>
      <c r="I9161" s="35"/>
    </row>
    <row r="9162" spans="1:9" ht="13">
      <c r="A9162" s="85"/>
      <c r="B9162" s="85"/>
      <c r="C9162" s="85"/>
      <c r="D9162" s="46"/>
      <c r="E9162" s="46"/>
      <c r="F9162" s="46"/>
      <c r="G9162" s="46"/>
      <c r="H9162" s="40">
        <v>0</v>
      </c>
      <c r="I9162" s="35"/>
    </row>
    <row r="9163" spans="1:9" ht="13">
      <c r="A9163" s="85"/>
      <c r="B9163" s="85"/>
      <c r="C9163" s="85"/>
      <c r="D9163" s="46"/>
      <c r="E9163" s="46"/>
      <c r="F9163" s="46"/>
      <c r="G9163" s="46"/>
      <c r="H9163" s="40">
        <v>0</v>
      </c>
      <c r="I9163" s="35"/>
    </row>
    <row r="9164" spans="1:9" ht="13">
      <c r="A9164" s="85"/>
      <c r="B9164" s="85"/>
      <c r="C9164" s="85"/>
      <c r="D9164" s="46"/>
      <c r="E9164" s="46"/>
      <c r="F9164" s="46"/>
      <c r="G9164" s="46"/>
      <c r="H9164" s="40">
        <v>0</v>
      </c>
      <c r="I9164" s="35"/>
    </row>
    <row r="9165" spans="1:9" ht="13">
      <c r="A9165" s="85"/>
      <c r="B9165" s="85"/>
      <c r="C9165" s="85"/>
      <c r="D9165" s="46"/>
      <c r="E9165" s="46"/>
      <c r="F9165" s="46"/>
      <c r="G9165" s="46"/>
      <c r="H9165" s="40">
        <v>0</v>
      </c>
      <c r="I9165" s="35"/>
    </row>
    <row r="9166" spans="1:9" ht="13">
      <c r="A9166" s="85"/>
      <c r="B9166" s="85"/>
      <c r="C9166" s="85"/>
      <c r="D9166" s="46"/>
      <c r="E9166" s="46"/>
      <c r="F9166" s="46"/>
      <c r="G9166" s="46"/>
      <c r="H9166" s="40">
        <v>0</v>
      </c>
      <c r="I9166" s="35"/>
    </row>
    <row r="9167" spans="1:9" ht="13">
      <c r="A9167" s="85"/>
      <c r="B9167" s="85"/>
      <c r="C9167" s="85"/>
      <c r="D9167" s="46"/>
      <c r="E9167" s="46"/>
      <c r="F9167" s="46"/>
      <c r="G9167" s="46"/>
      <c r="H9167" s="40">
        <v>0</v>
      </c>
      <c r="I9167" s="35"/>
    </row>
    <row r="9168" spans="1:9" ht="13">
      <c r="A9168" s="85"/>
      <c r="B9168" s="85"/>
      <c r="C9168" s="85"/>
      <c r="D9168" s="46"/>
      <c r="E9168" s="46"/>
      <c r="F9168" s="46"/>
      <c r="G9168" s="46"/>
      <c r="H9168" s="40">
        <v>0</v>
      </c>
      <c r="I9168" s="35"/>
    </row>
    <row r="9169" spans="1:9" ht="13">
      <c r="A9169" s="85"/>
      <c r="B9169" s="85"/>
      <c r="C9169" s="85"/>
      <c r="D9169" s="46"/>
      <c r="E9169" s="46"/>
      <c r="F9169" s="46"/>
      <c r="G9169" s="46"/>
      <c r="H9169" s="40">
        <v>0</v>
      </c>
      <c r="I9169" s="35"/>
    </row>
    <row r="9170" spans="1:9" ht="13">
      <c r="A9170" s="85"/>
      <c r="B9170" s="85"/>
      <c r="C9170" s="85"/>
      <c r="D9170" s="46"/>
      <c r="E9170" s="46"/>
      <c r="F9170" s="46"/>
      <c r="G9170" s="46"/>
      <c r="H9170" s="40">
        <v>0</v>
      </c>
      <c r="I9170" s="35"/>
    </row>
    <row r="9171" spans="1:9" ht="13">
      <c r="A9171" s="85"/>
      <c r="B9171" s="85"/>
      <c r="C9171" s="85"/>
      <c r="D9171" s="46"/>
      <c r="E9171" s="46"/>
      <c r="F9171" s="46"/>
      <c r="G9171" s="46"/>
      <c r="H9171" s="40">
        <v>0</v>
      </c>
      <c r="I9171" s="35"/>
    </row>
    <row r="9172" spans="1:9" ht="13">
      <c r="A9172" s="85"/>
      <c r="B9172" s="85"/>
      <c r="C9172" s="85"/>
      <c r="D9172" s="46"/>
      <c r="E9172" s="46"/>
      <c r="F9172" s="46"/>
      <c r="G9172" s="46"/>
      <c r="H9172" s="40">
        <v>0</v>
      </c>
      <c r="I9172" s="35"/>
    </row>
    <row r="9173" spans="1:9" ht="13">
      <c r="A9173" s="85"/>
      <c r="B9173" s="85"/>
      <c r="C9173" s="85"/>
      <c r="D9173" s="46"/>
      <c r="E9173" s="46"/>
      <c r="F9173" s="46"/>
      <c r="G9173" s="46"/>
      <c r="H9173" s="40">
        <v>0</v>
      </c>
      <c r="I9173" s="35"/>
    </row>
    <row r="9174" spans="1:9" ht="13">
      <c r="A9174" s="85"/>
      <c r="B9174" s="85"/>
      <c r="C9174" s="85"/>
      <c r="D9174" s="46"/>
      <c r="E9174" s="46"/>
      <c r="F9174" s="46"/>
      <c r="G9174" s="46"/>
      <c r="H9174" s="40">
        <v>0</v>
      </c>
      <c r="I9174" s="35"/>
    </row>
    <row r="9175" spans="1:9" ht="13">
      <c r="A9175" s="85"/>
      <c r="B9175" s="85"/>
      <c r="C9175" s="85"/>
      <c r="D9175" s="46"/>
      <c r="E9175" s="46"/>
      <c r="F9175" s="46"/>
      <c r="G9175" s="46"/>
      <c r="H9175" s="40">
        <v>0</v>
      </c>
      <c r="I9175" s="35"/>
    </row>
    <row r="9176" spans="1:9" ht="13">
      <c r="A9176" s="85"/>
      <c r="B9176" s="85"/>
      <c r="C9176" s="85"/>
      <c r="D9176" s="46"/>
      <c r="E9176" s="46"/>
      <c r="F9176" s="46"/>
      <c r="G9176" s="46"/>
      <c r="H9176" s="40">
        <v>0</v>
      </c>
      <c r="I9176" s="35"/>
    </row>
    <row r="9177" spans="1:9" ht="13">
      <c r="A9177" s="85"/>
      <c r="B9177" s="85"/>
      <c r="C9177" s="85"/>
      <c r="D9177" s="46"/>
      <c r="E9177" s="46"/>
      <c r="F9177" s="46"/>
      <c r="G9177" s="46"/>
      <c r="H9177" s="40">
        <v>0</v>
      </c>
      <c r="I9177" s="35"/>
    </row>
    <row r="9178" spans="1:9" ht="13">
      <c r="A9178" s="85"/>
      <c r="B9178" s="85"/>
      <c r="C9178" s="85"/>
      <c r="D9178" s="46"/>
      <c r="E9178" s="46"/>
      <c r="F9178" s="46"/>
      <c r="G9178" s="46"/>
      <c r="H9178" s="40">
        <v>0</v>
      </c>
      <c r="I9178" s="35"/>
    </row>
    <row r="9179" spans="1:9" ht="13">
      <c r="A9179" s="85"/>
      <c r="B9179" s="85"/>
      <c r="C9179" s="85"/>
      <c r="D9179" s="46"/>
      <c r="E9179" s="46"/>
      <c r="F9179" s="46"/>
      <c r="G9179" s="46"/>
      <c r="H9179" s="40">
        <v>0</v>
      </c>
      <c r="I9179" s="35"/>
    </row>
    <row r="9180" spans="1:9" ht="13">
      <c r="A9180" s="85"/>
      <c r="B9180" s="85"/>
      <c r="C9180" s="85"/>
      <c r="D9180" s="46"/>
      <c r="E9180" s="46"/>
      <c r="F9180" s="46"/>
      <c r="G9180" s="46"/>
      <c r="H9180" s="40">
        <v>0</v>
      </c>
      <c r="I9180" s="35"/>
    </row>
    <row r="9181" spans="1:9" ht="13">
      <c r="A9181" s="85"/>
      <c r="B9181" s="85"/>
      <c r="C9181" s="85"/>
      <c r="D9181" s="46"/>
      <c r="E9181" s="46"/>
      <c r="F9181" s="46"/>
      <c r="G9181" s="46"/>
      <c r="H9181" s="40">
        <v>0</v>
      </c>
      <c r="I9181" s="35"/>
    </row>
    <row r="9182" spans="1:9" ht="13">
      <c r="A9182" s="85"/>
      <c r="B9182" s="85"/>
      <c r="C9182" s="85"/>
      <c r="D9182" s="46"/>
      <c r="E9182" s="46"/>
      <c r="F9182" s="46"/>
      <c r="G9182" s="46"/>
      <c r="H9182" s="40">
        <v>0</v>
      </c>
      <c r="I9182" s="35"/>
    </row>
    <row r="9183" spans="1:9" ht="13">
      <c r="A9183" s="85"/>
      <c r="B9183" s="85"/>
      <c r="C9183" s="85"/>
      <c r="D9183" s="46"/>
      <c r="E9183" s="46"/>
      <c r="F9183" s="46"/>
      <c r="G9183" s="46"/>
      <c r="H9183" s="40">
        <v>0</v>
      </c>
      <c r="I9183" s="35"/>
    </row>
    <row r="9184" spans="1:9" ht="13">
      <c r="A9184" s="85"/>
      <c r="B9184" s="85"/>
      <c r="C9184" s="85"/>
      <c r="D9184" s="46"/>
      <c r="E9184" s="46"/>
      <c r="F9184" s="46"/>
      <c r="G9184" s="46"/>
      <c r="H9184" s="40">
        <v>0</v>
      </c>
      <c r="I9184" s="35"/>
    </row>
    <row r="9185" spans="1:9" ht="13">
      <c r="A9185" s="85"/>
      <c r="B9185" s="85"/>
      <c r="C9185" s="85"/>
      <c r="D9185" s="46"/>
      <c r="E9185" s="46"/>
      <c r="F9185" s="46"/>
      <c r="G9185" s="46"/>
      <c r="H9185" s="40">
        <v>0</v>
      </c>
      <c r="I9185" s="35"/>
    </row>
    <row r="9186" spans="1:9" ht="13">
      <c r="A9186" s="85"/>
      <c r="B9186" s="85"/>
      <c r="C9186" s="85"/>
      <c r="D9186" s="46"/>
      <c r="E9186" s="46"/>
      <c r="F9186" s="46"/>
      <c r="G9186" s="46"/>
      <c r="H9186" s="40">
        <v>0</v>
      </c>
      <c r="I9186" s="35"/>
    </row>
    <row r="9187" spans="1:9" ht="13">
      <c r="A9187" s="85"/>
      <c r="B9187" s="85"/>
      <c r="C9187" s="85"/>
      <c r="D9187" s="46"/>
      <c r="E9187" s="46"/>
      <c r="F9187" s="46"/>
      <c r="G9187" s="46"/>
      <c r="H9187" s="40">
        <v>0</v>
      </c>
      <c r="I9187" s="35"/>
    </row>
    <row r="9188" spans="1:9" ht="13">
      <c r="A9188" s="85"/>
      <c r="B9188" s="85"/>
      <c r="C9188" s="85"/>
      <c r="D9188" s="46"/>
      <c r="E9188" s="46"/>
      <c r="F9188" s="46"/>
      <c r="G9188" s="46"/>
      <c r="H9188" s="40">
        <v>0</v>
      </c>
      <c r="I9188" s="35"/>
    </row>
    <row r="9189" spans="1:9" ht="13">
      <c r="A9189" s="85"/>
      <c r="B9189" s="85"/>
      <c r="C9189" s="85"/>
      <c r="D9189" s="46"/>
      <c r="E9189" s="46"/>
      <c r="F9189" s="46"/>
      <c r="G9189" s="46"/>
      <c r="H9189" s="40">
        <v>0</v>
      </c>
      <c r="I9189" s="35"/>
    </row>
    <row r="9190" spans="1:9" ht="13">
      <c r="A9190" s="85"/>
      <c r="B9190" s="85"/>
      <c r="C9190" s="85"/>
      <c r="D9190" s="46"/>
      <c r="E9190" s="46"/>
      <c r="F9190" s="46"/>
      <c r="G9190" s="46"/>
      <c r="H9190" s="40">
        <v>0</v>
      </c>
      <c r="I9190" s="35"/>
    </row>
    <row r="9191" spans="1:9" ht="13">
      <c r="A9191" s="85"/>
      <c r="B9191" s="85"/>
      <c r="C9191" s="85"/>
      <c r="D9191" s="46"/>
      <c r="E9191" s="46"/>
      <c r="F9191" s="46"/>
      <c r="G9191" s="46"/>
      <c r="H9191" s="40">
        <v>0</v>
      </c>
      <c r="I9191" s="35"/>
    </row>
    <row r="9192" spans="1:9" ht="13">
      <c r="A9192" s="85"/>
      <c r="B9192" s="85"/>
      <c r="C9192" s="85"/>
      <c r="D9192" s="46"/>
      <c r="E9192" s="46"/>
      <c r="F9192" s="46"/>
      <c r="G9192" s="46"/>
      <c r="H9192" s="40">
        <v>0</v>
      </c>
      <c r="I9192" s="35"/>
    </row>
    <row r="9193" spans="1:9" ht="13">
      <c r="A9193" s="85"/>
      <c r="B9193" s="85"/>
      <c r="C9193" s="85"/>
      <c r="D9193" s="46"/>
      <c r="E9193" s="46"/>
      <c r="F9193" s="46"/>
      <c r="G9193" s="46"/>
      <c r="H9193" s="40">
        <v>0</v>
      </c>
      <c r="I9193" s="35"/>
    </row>
    <row r="9194" spans="1:9" ht="13">
      <c r="A9194" s="85"/>
      <c r="B9194" s="85"/>
      <c r="C9194" s="85"/>
      <c r="D9194" s="46"/>
      <c r="E9194" s="46"/>
      <c r="F9194" s="46"/>
      <c r="G9194" s="46"/>
      <c r="H9194" s="40">
        <v>0</v>
      </c>
      <c r="I9194" s="35"/>
    </row>
    <row r="9195" spans="1:9" ht="13">
      <c r="A9195" s="85"/>
      <c r="B9195" s="85"/>
      <c r="C9195" s="85"/>
      <c r="D9195" s="46"/>
      <c r="E9195" s="46"/>
      <c r="F9195" s="46"/>
      <c r="G9195" s="46"/>
      <c r="H9195" s="40">
        <v>0</v>
      </c>
      <c r="I9195" s="35"/>
    </row>
    <row r="9196" spans="1:9" ht="13">
      <c r="A9196" s="85"/>
      <c r="B9196" s="85"/>
      <c r="C9196" s="85"/>
      <c r="D9196" s="46"/>
      <c r="E9196" s="46"/>
      <c r="F9196" s="46"/>
      <c r="G9196" s="46"/>
      <c r="H9196" s="40">
        <v>0</v>
      </c>
      <c r="I9196" s="35"/>
    </row>
    <row r="9197" spans="1:9" ht="13">
      <c r="A9197" s="85"/>
      <c r="B9197" s="85"/>
      <c r="C9197" s="85"/>
      <c r="D9197" s="46"/>
      <c r="E9197" s="46"/>
      <c r="F9197" s="46"/>
      <c r="G9197" s="46"/>
      <c r="H9197" s="40">
        <v>0</v>
      </c>
      <c r="I9197" s="35"/>
    </row>
    <row r="9198" spans="1:9" ht="13">
      <c r="A9198" s="85"/>
      <c r="B9198" s="85"/>
      <c r="C9198" s="85"/>
      <c r="D9198" s="46"/>
      <c r="E9198" s="46"/>
      <c r="F9198" s="46"/>
      <c r="G9198" s="46"/>
      <c r="H9198" s="40">
        <v>0</v>
      </c>
      <c r="I9198" s="35"/>
    </row>
    <row r="9199" spans="1:9" ht="13">
      <c r="A9199" s="85"/>
      <c r="B9199" s="85"/>
      <c r="C9199" s="85"/>
      <c r="D9199" s="46"/>
      <c r="E9199" s="46"/>
      <c r="F9199" s="46"/>
      <c r="G9199" s="46"/>
      <c r="H9199" s="40">
        <v>0</v>
      </c>
      <c r="I9199" s="35"/>
    </row>
    <row r="9200" spans="1:9" ht="13">
      <c r="A9200" s="85"/>
      <c r="B9200" s="85"/>
      <c r="C9200" s="85"/>
      <c r="D9200" s="46"/>
      <c r="E9200" s="46"/>
      <c r="F9200" s="46"/>
      <c r="G9200" s="46"/>
      <c r="H9200" s="40">
        <v>0</v>
      </c>
      <c r="I9200" s="35"/>
    </row>
    <row r="9201" spans="1:9" ht="13">
      <c r="A9201" s="85"/>
      <c r="B9201" s="85"/>
      <c r="C9201" s="85"/>
      <c r="D9201" s="46"/>
      <c r="E9201" s="46"/>
      <c r="F9201" s="46"/>
      <c r="G9201" s="46"/>
      <c r="H9201" s="40">
        <v>0</v>
      </c>
      <c r="I9201" s="35"/>
    </row>
    <row r="9202" spans="1:9" ht="13">
      <c r="A9202" s="85"/>
      <c r="B9202" s="85"/>
      <c r="C9202" s="85"/>
      <c r="D9202" s="46"/>
      <c r="E9202" s="46"/>
      <c r="F9202" s="46"/>
      <c r="G9202" s="46"/>
      <c r="H9202" s="40">
        <v>0</v>
      </c>
      <c r="I9202" s="35"/>
    </row>
    <row r="9203" spans="1:9" ht="13">
      <c r="A9203" s="85"/>
      <c r="B9203" s="85"/>
      <c r="C9203" s="85"/>
      <c r="D9203" s="46"/>
      <c r="E9203" s="46"/>
      <c r="F9203" s="46"/>
      <c r="G9203" s="46"/>
      <c r="H9203" s="40">
        <v>0</v>
      </c>
      <c r="I9203" s="35"/>
    </row>
    <row r="9204" spans="1:9" ht="13">
      <c r="A9204" s="85"/>
      <c r="B9204" s="85"/>
      <c r="C9204" s="85"/>
      <c r="D9204" s="46"/>
      <c r="E9204" s="46"/>
      <c r="F9204" s="46"/>
      <c r="G9204" s="46"/>
      <c r="H9204" s="40">
        <v>0</v>
      </c>
      <c r="I9204" s="35"/>
    </row>
    <row r="9205" spans="1:9" ht="13">
      <c r="A9205" s="85"/>
      <c r="B9205" s="85"/>
      <c r="C9205" s="85"/>
      <c r="D9205" s="46"/>
      <c r="E9205" s="46"/>
      <c r="F9205" s="46"/>
      <c r="G9205" s="46"/>
      <c r="H9205" s="40">
        <v>0</v>
      </c>
      <c r="I9205" s="35"/>
    </row>
    <row r="9206" spans="1:9" ht="13">
      <c r="A9206" s="85"/>
      <c r="B9206" s="85"/>
      <c r="C9206" s="85"/>
      <c r="D9206" s="46"/>
      <c r="E9206" s="46"/>
      <c r="F9206" s="46"/>
      <c r="G9206" s="46"/>
      <c r="H9206" s="40">
        <v>0</v>
      </c>
      <c r="I9206" s="35"/>
    </row>
    <row r="9207" spans="1:9" ht="13">
      <c r="A9207" s="85"/>
      <c r="B9207" s="85"/>
      <c r="C9207" s="85"/>
      <c r="D9207" s="46"/>
      <c r="E9207" s="46"/>
      <c r="F9207" s="46"/>
      <c r="G9207" s="46"/>
      <c r="H9207" s="40">
        <v>0</v>
      </c>
      <c r="I9207" s="35"/>
    </row>
    <row r="9208" spans="1:9" ht="13">
      <c r="A9208" s="85"/>
      <c r="B9208" s="85"/>
      <c r="C9208" s="85"/>
      <c r="D9208" s="46"/>
      <c r="E9208" s="46"/>
      <c r="F9208" s="46"/>
      <c r="G9208" s="46"/>
      <c r="H9208" s="40">
        <v>0</v>
      </c>
      <c r="I9208" s="35"/>
    </row>
    <row r="9209" spans="1:9" ht="13">
      <c r="A9209" s="85"/>
      <c r="B9209" s="85"/>
      <c r="C9209" s="85"/>
      <c r="D9209" s="46"/>
      <c r="E9209" s="46"/>
      <c r="F9209" s="46"/>
      <c r="G9209" s="46"/>
      <c r="H9209" s="40">
        <v>0</v>
      </c>
      <c r="I9209" s="35"/>
    </row>
    <row r="9210" spans="1:9" ht="13">
      <c r="A9210" s="85"/>
      <c r="B9210" s="85"/>
      <c r="C9210" s="85"/>
      <c r="D9210" s="46"/>
      <c r="E9210" s="46"/>
      <c r="F9210" s="46"/>
      <c r="G9210" s="46"/>
      <c r="H9210" s="40">
        <v>0</v>
      </c>
      <c r="I9210" s="35"/>
    </row>
    <row r="9211" spans="1:9" ht="13">
      <c r="A9211" s="85"/>
      <c r="B9211" s="85"/>
      <c r="C9211" s="85"/>
      <c r="D9211" s="46"/>
      <c r="E9211" s="46"/>
      <c r="F9211" s="46"/>
      <c r="G9211" s="46"/>
      <c r="H9211" s="40">
        <v>0</v>
      </c>
      <c r="I9211" s="35"/>
    </row>
    <row r="9212" spans="1:9" ht="13">
      <c r="A9212" s="85"/>
      <c r="B9212" s="85"/>
      <c r="C9212" s="85"/>
      <c r="D9212" s="46"/>
      <c r="E9212" s="46"/>
      <c r="F9212" s="46"/>
      <c r="G9212" s="46"/>
      <c r="H9212" s="40">
        <v>0</v>
      </c>
      <c r="I9212" s="35"/>
    </row>
    <row r="9213" spans="1:9" ht="13">
      <c r="A9213" s="85"/>
      <c r="B9213" s="85"/>
      <c r="C9213" s="85"/>
      <c r="D9213" s="46"/>
      <c r="E9213" s="46"/>
      <c r="F9213" s="46"/>
      <c r="G9213" s="46"/>
      <c r="H9213" s="40">
        <v>0</v>
      </c>
      <c r="I9213" s="35"/>
    </row>
    <row r="9214" spans="1:9" ht="13">
      <c r="A9214" s="85"/>
      <c r="B9214" s="85"/>
      <c r="C9214" s="85"/>
      <c r="D9214" s="46"/>
      <c r="E9214" s="46"/>
      <c r="F9214" s="46"/>
      <c r="G9214" s="46"/>
      <c r="H9214" s="40">
        <v>0</v>
      </c>
      <c r="I9214" s="35"/>
    </row>
    <row r="9215" spans="1:9" ht="13">
      <c r="A9215" s="85"/>
      <c r="B9215" s="85"/>
      <c r="C9215" s="85"/>
      <c r="D9215" s="46"/>
      <c r="E9215" s="46"/>
      <c r="F9215" s="46"/>
      <c r="G9215" s="46"/>
      <c r="H9215" s="40">
        <v>0</v>
      </c>
      <c r="I9215" s="35"/>
    </row>
    <row r="9216" spans="1:9" ht="13">
      <c r="A9216" s="85"/>
      <c r="B9216" s="85"/>
      <c r="C9216" s="85"/>
      <c r="D9216" s="46"/>
      <c r="E9216" s="46"/>
      <c r="F9216" s="46"/>
      <c r="G9216" s="46"/>
      <c r="H9216" s="40">
        <v>0</v>
      </c>
      <c r="I9216" s="35"/>
    </row>
    <row r="9217" spans="1:9" ht="13">
      <c r="A9217" s="85"/>
      <c r="B9217" s="85"/>
      <c r="C9217" s="85"/>
      <c r="D9217" s="46"/>
      <c r="E9217" s="46"/>
      <c r="F9217" s="46"/>
      <c r="G9217" s="46"/>
      <c r="H9217" s="40">
        <v>0</v>
      </c>
      <c r="I9217" s="35"/>
    </row>
    <row r="9218" spans="1:9" ht="13">
      <c r="A9218" s="85"/>
      <c r="B9218" s="85"/>
      <c r="C9218" s="85"/>
      <c r="D9218" s="46"/>
      <c r="E9218" s="46"/>
      <c r="F9218" s="46"/>
      <c r="G9218" s="46"/>
      <c r="H9218" s="40">
        <v>0</v>
      </c>
      <c r="I9218" s="35"/>
    </row>
    <row r="9219" spans="1:9" ht="13">
      <c r="A9219" s="85"/>
      <c r="B9219" s="85"/>
      <c r="C9219" s="85"/>
      <c r="D9219" s="46"/>
      <c r="E9219" s="46"/>
      <c r="F9219" s="46"/>
      <c r="G9219" s="46"/>
      <c r="H9219" s="40">
        <v>0</v>
      </c>
      <c r="I9219" s="35"/>
    </row>
    <row r="9220" spans="1:9" ht="13">
      <c r="A9220" s="85"/>
      <c r="B9220" s="85"/>
      <c r="C9220" s="85"/>
      <c r="D9220" s="46"/>
      <c r="E9220" s="46"/>
      <c r="F9220" s="46"/>
      <c r="G9220" s="46"/>
      <c r="H9220" s="40">
        <v>0</v>
      </c>
      <c r="I9220" s="35"/>
    </row>
    <row r="9221" spans="1:9" ht="13">
      <c r="A9221" s="85"/>
      <c r="B9221" s="85"/>
      <c r="C9221" s="85"/>
      <c r="D9221" s="46"/>
      <c r="E9221" s="46"/>
      <c r="F9221" s="46"/>
      <c r="G9221" s="46"/>
      <c r="H9221" s="40">
        <v>0</v>
      </c>
      <c r="I9221" s="35"/>
    </row>
    <row r="9222" spans="1:9" ht="13">
      <c r="A9222" s="85"/>
      <c r="B9222" s="85"/>
      <c r="C9222" s="85"/>
      <c r="D9222" s="46"/>
      <c r="E9222" s="46"/>
      <c r="F9222" s="46"/>
      <c r="G9222" s="46"/>
      <c r="H9222" s="40">
        <v>0</v>
      </c>
      <c r="I9222" s="35"/>
    </row>
    <row r="9223" spans="1:9" ht="13">
      <c r="A9223" s="85"/>
      <c r="B9223" s="85"/>
      <c r="C9223" s="85"/>
      <c r="D9223" s="46"/>
      <c r="E9223" s="46"/>
      <c r="F9223" s="46"/>
      <c r="G9223" s="46"/>
      <c r="H9223" s="40">
        <v>0</v>
      </c>
      <c r="I9223" s="35"/>
    </row>
    <row r="9224" spans="1:9" ht="13">
      <c r="A9224" s="85"/>
      <c r="B9224" s="85"/>
      <c r="C9224" s="85"/>
      <c r="D9224" s="46"/>
      <c r="E9224" s="46"/>
      <c r="F9224" s="46"/>
      <c r="G9224" s="46"/>
      <c r="H9224" s="40">
        <v>0</v>
      </c>
      <c r="I9224" s="35"/>
    </row>
    <row r="9225" spans="1:9" ht="13">
      <c r="A9225" s="85"/>
      <c r="B9225" s="85"/>
      <c r="C9225" s="85"/>
      <c r="D9225" s="46"/>
      <c r="E9225" s="46"/>
      <c r="F9225" s="46"/>
      <c r="G9225" s="46"/>
      <c r="H9225" s="40">
        <v>0</v>
      </c>
      <c r="I9225" s="35"/>
    </row>
    <row r="9226" spans="1:9" ht="13">
      <c r="A9226" s="85"/>
      <c r="B9226" s="85"/>
      <c r="C9226" s="85"/>
      <c r="D9226" s="46"/>
      <c r="E9226" s="46"/>
      <c r="F9226" s="46"/>
      <c r="G9226" s="46"/>
      <c r="H9226" s="40">
        <v>0</v>
      </c>
      <c r="I9226" s="35"/>
    </row>
    <row r="9227" spans="1:9" ht="13">
      <c r="A9227" s="85"/>
      <c r="B9227" s="85"/>
      <c r="C9227" s="85"/>
      <c r="D9227" s="46"/>
      <c r="E9227" s="46"/>
      <c r="F9227" s="46"/>
      <c r="G9227" s="46"/>
      <c r="H9227" s="40">
        <v>0</v>
      </c>
      <c r="I9227" s="35"/>
    </row>
    <row r="9228" spans="1:9" ht="13">
      <c r="A9228" s="85"/>
      <c r="B9228" s="85"/>
      <c r="C9228" s="85"/>
      <c r="D9228" s="46"/>
      <c r="E9228" s="46"/>
      <c r="F9228" s="46"/>
      <c r="G9228" s="46"/>
      <c r="H9228" s="40">
        <v>0</v>
      </c>
      <c r="I9228" s="35"/>
    </row>
    <row r="9229" spans="1:9" ht="13">
      <c r="A9229" s="85"/>
      <c r="B9229" s="85"/>
      <c r="C9229" s="85"/>
      <c r="D9229" s="46"/>
      <c r="E9229" s="46"/>
      <c r="F9229" s="46"/>
      <c r="G9229" s="46"/>
      <c r="H9229" s="40">
        <v>0</v>
      </c>
      <c r="I9229" s="35"/>
    </row>
    <row r="9230" spans="1:9" ht="13">
      <c r="A9230" s="85"/>
      <c r="B9230" s="85"/>
      <c r="C9230" s="85"/>
      <c r="D9230" s="46"/>
      <c r="E9230" s="46"/>
      <c r="F9230" s="46"/>
      <c r="G9230" s="46"/>
      <c r="H9230" s="40">
        <v>0</v>
      </c>
      <c r="I9230" s="35"/>
    </row>
    <row r="9231" spans="1:9" ht="13">
      <c r="A9231" s="85"/>
      <c r="B9231" s="85"/>
      <c r="C9231" s="85"/>
      <c r="D9231" s="46"/>
      <c r="E9231" s="46"/>
      <c r="F9231" s="46"/>
      <c r="G9231" s="46"/>
      <c r="H9231" s="40">
        <v>0</v>
      </c>
      <c r="I9231" s="35"/>
    </row>
    <row r="9232" spans="1:9" ht="13">
      <c r="A9232" s="85"/>
      <c r="B9232" s="85"/>
      <c r="C9232" s="85"/>
      <c r="D9232" s="46"/>
      <c r="E9232" s="46"/>
      <c r="F9232" s="46"/>
      <c r="G9232" s="46"/>
      <c r="H9232" s="40">
        <v>0</v>
      </c>
      <c r="I9232" s="35"/>
    </row>
    <row r="9233" spans="1:9" ht="13">
      <c r="A9233" s="85"/>
      <c r="B9233" s="85"/>
      <c r="C9233" s="85"/>
      <c r="D9233" s="46"/>
      <c r="E9233" s="46"/>
      <c r="F9233" s="46"/>
      <c r="G9233" s="46"/>
      <c r="H9233" s="40">
        <v>0</v>
      </c>
      <c r="I9233" s="35"/>
    </row>
    <row r="9234" spans="1:9" ht="13">
      <c r="A9234" s="85"/>
      <c r="B9234" s="85"/>
      <c r="C9234" s="85"/>
      <c r="D9234" s="46"/>
      <c r="E9234" s="46"/>
      <c r="F9234" s="46"/>
      <c r="G9234" s="46"/>
      <c r="H9234" s="40">
        <v>0</v>
      </c>
      <c r="I9234" s="35"/>
    </row>
    <row r="9235" spans="1:9" ht="13">
      <c r="A9235" s="85"/>
      <c r="B9235" s="85"/>
      <c r="C9235" s="85"/>
      <c r="D9235" s="46"/>
      <c r="E9235" s="46"/>
      <c r="F9235" s="46"/>
      <c r="G9235" s="46"/>
      <c r="H9235" s="40">
        <v>0</v>
      </c>
      <c r="I9235" s="35"/>
    </row>
    <row r="9236" spans="1:9" ht="13">
      <c r="A9236" s="85"/>
      <c r="B9236" s="85"/>
      <c r="C9236" s="85"/>
      <c r="D9236" s="46"/>
      <c r="E9236" s="46"/>
      <c r="F9236" s="46"/>
      <c r="G9236" s="46"/>
      <c r="H9236" s="40">
        <v>0</v>
      </c>
      <c r="I9236" s="35"/>
    </row>
    <row r="9237" spans="1:9" ht="13">
      <c r="A9237" s="85"/>
      <c r="B9237" s="85"/>
      <c r="C9237" s="85"/>
      <c r="D9237" s="46"/>
      <c r="E9237" s="46"/>
      <c r="F9237" s="46"/>
      <c r="G9237" s="46"/>
      <c r="H9237" s="40">
        <v>0</v>
      </c>
      <c r="I9237" s="35"/>
    </row>
    <row r="9238" spans="1:9" ht="13">
      <c r="A9238" s="85"/>
      <c r="B9238" s="85"/>
      <c r="C9238" s="85"/>
      <c r="D9238" s="46"/>
      <c r="E9238" s="46"/>
      <c r="F9238" s="46"/>
      <c r="G9238" s="46"/>
      <c r="H9238" s="40">
        <v>0</v>
      </c>
      <c r="I9238" s="35"/>
    </row>
    <row r="9239" spans="1:9" ht="13">
      <c r="A9239" s="85"/>
      <c r="B9239" s="85"/>
      <c r="C9239" s="85"/>
      <c r="D9239" s="46"/>
      <c r="E9239" s="46"/>
      <c r="F9239" s="46"/>
      <c r="G9239" s="46"/>
      <c r="H9239" s="40">
        <v>0</v>
      </c>
      <c r="I9239" s="35"/>
    </row>
    <row r="9240" spans="1:9" ht="13">
      <c r="A9240" s="85"/>
      <c r="B9240" s="85"/>
      <c r="C9240" s="85"/>
      <c r="D9240" s="46"/>
      <c r="E9240" s="46"/>
      <c r="F9240" s="46"/>
      <c r="G9240" s="46"/>
      <c r="H9240" s="40">
        <v>0</v>
      </c>
      <c r="I9240" s="35"/>
    </row>
    <row r="9241" spans="1:9" ht="13">
      <c r="A9241" s="85"/>
      <c r="B9241" s="85"/>
      <c r="C9241" s="85"/>
      <c r="D9241" s="46"/>
      <c r="E9241" s="46"/>
      <c r="F9241" s="46"/>
      <c r="G9241" s="46"/>
      <c r="H9241" s="40">
        <v>0</v>
      </c>
      <c r="I9241" s="35"/>
    </row>
    <row r="9242" spans="1:9" ht="13">
      <c r="A9242" s="85"/>
      <c r="B9242" s="85"/>
      <c r="C9242" s="85"/>
      <c r="D9242" s="46"/>
      <c r="E9242" s="46"/>
      <c r="F9242" s="46"/>
      <c r="G9242" s="46"/>
      <c r="H9242" s="40">
        <v>0</v>
      </c>
      <c r="I9242" s="35"/>
    </row>
    <row r="9243" spans="1:9" ht="13">
      <c r="A9243" s="85"/>
      <c r="B9243" s="85"/>
      <c r="C9243" s="85"/>
      <c r="D9243" s="46"/>
      <c r="E9243" s="46"/>
      <c r="F9243" s="46"/>
      <c r="G9243" s="46"/>
      <c r="H9243" s="40">
        <v>0</v>
      </c>
      <c r="I9243" s="35"/>
    </row>
    <row r="9244" spans="1:9" ht="13">
      <c r="A9244" s="85"/>
      <c r="B9244" s="85"/>
      <c r="C9244" s="85"/>
      <c r="D9244" s="46"/>
      <c r="E9244" s="46"/>
      <c r="F9244" s="46"/>
      <c r="G9244" s="46"/>
      <c r="H9244" s="40">
        <v>0</v>
      </c>
      <c r="I9244" s="35"/>
    </row>
    <row r="9245" spans="1:9" ht="13">
      <c r="A9245" s="85"/>
      <c r="B9245" s="85"/>
      <c r="C9245" s="85"/>
      <c r="D9245" s="46"/>
      <c r="E9245" s="46"/>
      <c r="F9245" s="46"/>
      <c r="G9245" s="46"/>
      <c r="H9245" s="40">
        <v>0</v>
      </c>
      <c r="I9245" s="35"/>
    </row>
    <row r="9246" spans="1:9" ht="13">
      <c r="A9246" s="85"/>
      <c r="B9246" s="85"/>
      <c r="C9246" s="85"/>
      <c r="D9246" s="46"/>
      <c r="E9246" s="46"/>
      <c r="F9246" s="46"/>
      <c r="G9246" s="46"/>
      <c r="H9246" s="40">
        <v>0</v>
      </c>
      <c r="I9246" s="35"/>
    </row>
    <row r="9247" spans="1:9" ht="13">
      <c r="A9247" s="85"/>
      <c r="B9247" s="85"/>
      <c r="C9247" s="85"/>
      <c r="D9247" s="46"/>
      <c r="E9247" s="46"/>
      <c r="F9247" s="46"/>
      <c r="G9247" s="46"/>
      <c r="H9247" s="40">
        <v>0</v>
      </c>
      <c r="I9247" s="35"/>
    </row>
    <row r="9248" spans="1:9" ht="13">
      <c r="A9248" s="85"/>
      <c r="B9248" s="85"/>
      <c r="C9248" s="85"/>
      <c r="D9248" s="46"/>
      <c r="E9248" s="46"/>
      <c r="F9248" s="46"/>
      <c r="G9248" s="46"/>
      <c r="H9248" s="40">
        <v>0</v>
      </c>
      <c r="I9248" s="35"/>
    </row>
    <row r="9249" spans="1:9" ht="13">
      <c r="A9249" s="85"/>
      <c r="B9249" s="85"/>
      <c r="C9249" s="85"/>
      <c r="D9249" s="46"/>
      <c r="E9249" s="46"/>
      <c r="F9249" s="46"/>
      <c r="G9249" s="46"/>
      <c r="H9249" s="40">
        <v>0</v>
      </c>
      <c r="I9249" s="35"/>
    </row>
    <row r="9250" spans="1:9" ht="13">
      <c r="A9250" s="85"/>
      <c r="B9250" s="85"/>
      <c r="C9250" s="85"/>
      <c r="D9250" s="46"/>
      <c r="E9250" s="46"/>
      <c r="F9250" s="46"/>
      <c r="G9250" s="46"/>
      <c r="H9250" s="40">
        <v>0</v>
      </c>
      <c r="I9250" s="35"/>
    </row>
    <row r="9251" spans="1:9" ht="13">
      <c r="A9251" s="85"/>
      <c r="B9251" s="85"/>
      <c r="C9251" s="85"/>
      <c r="D9251" s="46"/>
      <c r="E9251" s="46"/>
      <c r="F9251" s="46"/>
      <c r="G9251" s="46"/>
      <c r="H9251" s="40">
        <v>0</v>
      </c>
      <c r="I9251" s="35"/>
    </row>
    <row r="9252" spans="1:9" ht="13">
      <c r="A9252" s="85"/>
      <c r="B9252" s="85"/>
      <c r="C9252" s="85"/>
      <c r="D9252" s="46"/>
      <c r="E9252" s="46"/>
      <c r="F9252" s="46"/>
      <c r="G9252" s="46"/>
      <c r="H9252" s="40">
        <v>0</v>
      </c>
      <c r="I9252" s="35"/>
    </row>
    <row r="9253" spans="1:9" ht="13">
      <c r="A9253" s="85"/>
      <c r="B9253" s="85"/>
      <c r="C9253" s="85"/>
      <c r="D9253" s="46"/>
      <c r="E9253" s="46"/>
      <c r="F9253" s="46"/>
      <c r="G9253" s="46"/>
      <c r="H9253" s="40">
        <v>0</v>
      </c>
      <c r="I9253" s="35"/>
    </row>
    <row r="9254" spans="1:9" ht="13">
      <c r="A9254" s="85"/>
      <c r="B9254" s="85"/>
      <c r="C9254" s="85"/>
      <c r="D9254" s="46"/>
      <c r="E9254" s="46"/>
      <c r="F9254" s="46"/>
      <c r="G9254" s="46"/>
      <c r="H9254" s="40">
        <v>0</v>
      </c>
      <c r="I9254" s="35"/>
    </row>
    <row r="9255" spans="1:9" ht="13">
      <c r="A9255" s="85"/>
      <c r="B9255" s="85"/>
      <c r="C9255" s="85"/>
      <c r="D9255" s="46"/>
      <c r="E9255" s="46"/>
      <c r="F9255" s="46"/>
      <c r="G9255" s="46"/>
      <c r="H9255" s="40">
        <v>0</v>
      </c>
      <c r="I9255" s="35"/>
    </row>
    <row r="9256" spans="1:9" ht="13">
      <c r="A9256" s="85"/>
      <c r="B9256" s="85"/>
      <c r="C9256" s="85"/>
      <c r="D9256" s="46"/>
      <c r="E9256" s="46"/>
      <c r="F9256" s="46"/>
      <c r="G9256" s="46"/>
      <c r="H9256" s="40">
        <v>0</v>
      </c>
      <c r="I9256" s="35"/>
    </row>
    <row r="9257" spans="1:9" ht="13">
      <c r="A9257" s="85"/>
      <c r="B9257" s="85"/>
      <c r="C9257" s="85"/>
      <c r="D9257" s="46"/>
      <c r="E9257" s="46"/>
      <c r="F9257" s="46"/>
      <c r="G9257" s="46"/>
      <c r="H9257" s="40">
        <v>0</v>
      </c>
      <c r="I9257" s="35"/>
    </row>
    <row r="9258" spans="1:9" ht="13">
      <c r="A9258" s="85"/>
      <c r="B9258" s="85"/>
      <c r="C9258" s="85"/>
      <c r="D9258" s="46"/>
      <c r="E9258" s="46"/>
      <c r="F9258" s="46"/>
      <c r="G9258" s="46"/>
      <c r="H9258" s="40">
        <v>0</v>
      </c>
      <c r="I9258" s="35"/>
    </row>
    <row r="9259" spans="1:9" ht="13">
      <c r="A9259" s="85"/>
      <c r="B9259" s="85"/>
      <c r="C9259" s="85"/>
      <c r="D9259" s="46"/>
      <c r="E9259" s="46"/>
      <c r="F9259" s="46"/>
      <c r="G9259" s="46"/>
      <c r="H9259" s="40">
        <v>0</v>
      </c>
      <c r="I9259" s="35"/>
    </row>
    <row r="9260" spans="1:9" ht="13">
      <c r="A9260" s="85"/>
      <c r="B9260" s="85"/>
      <c r="C9260" s="85"/>
      <c r="D9260" s="46"/>
      <c r="E9260" s="46"/>
      <c r="F9260" s="46"/>
      <c r="G9260" s="46"/>
      <c r="H9260" s="40">
        <v>0</v>
      </c>
      <c r="I9260" s="35"/>
    </row>
    <row r="9261" spans="1:9" ht="13">
      <c r="A9261" s="85"/>
      <c r="B9261" s="85"/>
      <c r="C9261" s="85"/>
      <c r="D9261" s="46"/>
      <c r="E9261" s="46"/>
      <c r="F9261" s="46"/>
      <c r="G9261" s="46"/>
      <c r="H9261" s="40">
        <v>0</v>
      </c>
      <c r="I9261" s="35"/>
    </row>
    <row r="9262" spans="1:9" ht="13">
      <c r="A9262" s="85"/>
      <c r="B9262" s="85"/>
      <c r="C9262" s="85"/>
      <c r="D9262" s="46"/>
      <c r="E9262" s="46"/>
      <c r="F9262" s="46"/>
      <c r="G9262" s="46"/>
      <c r="H9262" s="40">
        <v>0</v>
      </c>
      <c r="I9262" s="35"/>
    </row>
    <row r="9263" spans="1:9" ht="13">
      <c r="A9263" s="85"/>
      <c r="B9263" s="85"/>
      <c r="C9263" s="85"/>
      <c r="D9263" s="46"/>
      <c r="E9263" s="46"/>
      <c r="F9263" s="46"/>
      <c r="G9263" s="46"/>
      <c r="H9263" s="40">
        <v>0</v>
      </c>
      <c r="I9263" s="35"/>
    </row>
    <row r="9264" spans="1:9" ht="13">
      <c r="A9264" s="85"/>
      <c r="B9264" s="85"/>
      <c r="C9264" s="85"/>
      <c r="D9264" s="46"/>
      <c r="E9264" s="46"/>
      <c r="F9264" s="46"/>
      <c r="G9264" s="46"/>
      <c r="H9264" s="40">
        <v>0</v>
      </c>
      <c r="I9264" s="35"/>
    </row>
    <row r="9265" spans="1:9" ht="13">
      <c r="A9265" s="85"/>
      <c r="B9265" s="85"/>
      <c r="C9265" s="85"/>
      <c r="D9265" s="46"/>
      <c r="E9265" s="46"/>
      <c r="F9265" s="46"/>
      <c r="G9265" s="46"/>
      <c r="H9265" s="40">
        <v>0</v>
      </c>
      <c r="I9265" s="35"/>
    </row>
    <row r="9266" spans="1:9" ht="13">
      <c r="A9266" s="85"/>
      <c r="B9266" s="85"/>
      <c r="C9266" s="85"/>
      <c r="D9266" s="46"/>
      <c r="E9266" s="46"/>
      <c r="F9266" s="46"/>
      <c r="G9266" s="46"/>
      <c r="H9266" s="40">
        <v>0</v>
      </c>
      <c r="I9266" s="35"/>
    </row>
    <row r="9267" spans="1:9" ht="13">
      <c r="A9267" s="85"/>
      <c r="B9267" s="85"/>
      <c r="C9267" s="85"/>
      <c r="D9267" s="46"/>
      <c r="E9267" s="46"/>
      <c r="F9267" s="46"/>
      <c r="G9267" s="46"/>
      <c r="H9267" s="40">
        <v>0</v>
      </c>
      <c r="I9267" s="35"/>
    </row>
    <row r="9268" spans="1:9" ht="13">
      <c r="A9268" s="85"/>
      <c r="B9268" s="85"/>
      <c r="C9268" s="85"/>
      <c r="D9268" s="46"/>
      <c r="E9268" s="46"/>
      <c r="F9268" s="46"/>
      <c r="G9268" s="46"/>
      <c r="H9268" s="40">
        <v>0</v>
      </c>
      <c r="I9268" s="35"/>
    </row>
    <row r="9269" spans="1:9" ht="13">
      <c r="A9269" s="85"/>
      <c r="B9269" s="85"/>
      <c r="C9269" s="85"/>
      <c r="D9269" s="46"/>
      <c r="E9269" s="46"/>
      <c r="F9269" s="46"/>
      <c r="G9269" s="46"/>
      <c r="H9269" s="40">
        <v>0</v>
      </c>
      <c r="I9269" s="35"/>
    </row>
    <row r="9270" spans="1:9" ht="13">
      <c r="A9270" s="85"/>
      <c r="B9270" s="85"/>
      <c r="C9270" s="85"/>
      <c r="D9270" s="46"/>
      <c r="E9270" s="46"/>
      <c r="F9270" s="46"/>
      <c r="G9270" s="46"/>
      <c r="H9270" s="40">
        <v>0</v>
      </c>
      <c r="I9270" s="35"/>
    </row>
    <row r="9271" spans="1:9" ht="13">
      <c r="A9271" s="85"/>
      <c r="B9271" s="85"/>
      <c r="C9271" s="85"/>
      <c r="D9271" s="46"/>
      <c r="E9271" s="46"/>
      <c r="F9271" s="46"/>
      <c r="G9271" s="46"/>
      <c r="H9271" s="40">
        <v>0</v>
      </c>
      <c r="I9271" s="35"/>
    </row>
    <row r="9272" spans="1:9" ht="13">
      <c r="A9272" s="85"/>
      <c r="B9272" s="85"/>
      <c r="C9272" s="85"/>
      <c r="D9272" s="46"/>
      <c r="E9272" s="46"/>
      <c r="F9272" s="46"/>
      <c r="G9272" s="46"/>
      <c r="H9272" s="40">
        <v>0</v>
      </c>
      <c r="I9272" s="35"/>
    </row>
    <row r="9273" spans="1:9" ht="13">
      <c r="A9273" s="85"/>
      <c r="B9273" s="85"/>
      <c r="C9273" s="85"/>
      <c r="D9273" s="46"/>
      <c r="E9273" s="46"/>
      <c r="F9273" s="46"/>
      <c r="G9273" s="46"/>
      <c r="H9273" s="40">
        <v>0</v>
      </c>
      <c r="I9273" s="35"/>
    </row>
    <row r="9274" spans="1:9" ht="13">
      <c r="A9274" s="85"/>
      <c r="B9274" s="85"/>
      <c r="C9274" s="85"/>
      <c r="D9274" s="46"/>
      <c r="E9274" s="46"/>
      <c r="F9274" s="46"/>
      <c r="G9274" s="46"/>
      <c r="H9274" s="40">
        <v>0</v>
      </c>
      <c r="I9274" s="35"/>
    </row>
    <row r="9275" spans="1:9" ht="13">
      <c r="A9275" s="85"/>
      <c r="B9275" s="85"/>
      <c r="C9275" s="85"/>
      <c r="D9275" s="46"/>
      <c r="E9275" s="46"/>
      <c r="F9275" s="46"/>
      <c r="G9275" s="46"/>
      <c r="H9275" s="40">
        <v>0</v>
      </c>
      <c r="I9275" s="35"/>
    </row>
    <row r="9276" spans="1:9" ht="13">
      <c r="A9276" s="85"/>
      <c r="B9276" s="85"/>
      <c r="C9276" s="85"/>
      <c r="D9276" s="46"/>
      <c r="E9276" s="46"/>
      <c r="F9276" s="46"/>
      <c r="G9276" s="46"/>
      <c r="H9276" s="40">
        <v>0</v>
      </c>
      <c r="I9276" s="35"/>
    </row>
    <row r="9277" spans="1:9" ht="13">
      <c r="A9277" s="85"/>
      <c r="B9277" s="85"/>
      <c r="C9277" s="85"/>
      <c r="D9277" s="46"/>
      <c r="E9277" s="46"/>
      <c r="F9277" s="46"/>
      <c r="G9277" s="46"/>
      <c r="H9277" s="40">
        <v>0</v>
      </c>
      <c r="I9277" s="35"/>
    </row>
    <row r="9278" spans="1:9" ht="13">
      <c r="A9278" s="85"/>
      <c r="B9278" s="85"/>
      <c r="C9278" s="85"/>
      <c r="D9278" s="46"/>
      <c r="E9278" s="46"/>
      <c r="F9278" s="46"/>
      <c r="G9278" s="46"/>
      <c r="H9278" s="40">
        <v>0</v>
      </c>
      <c r="I9278" s="35"/>
    </row>
    <row r="9279" spans="1:9" ht="13">
      <c r="A9279" s="85"/>
      <c r="B9279" s="85"/>
      <c r="C9279" s="85"/>
      <c r="D9279" s="46"/>
      <c r="E9279" s="46"/>
      <c r="F9279" s="46"/>
      <c r="G9279" s="46"/>
      <c r="H9279" s="40">
        <v>0</v>
      </c>
      <c r="I9279" s="35"/>
    </row>
    <row r="9280" spans="1:9" ht="13">
      <c r="A9280" s="85"/>
      <c r="B9280" s="85"/>
      <c r="C9280" s="85"/>
      <c r="D9280" s="46"/>
      <c r="E9280" s="46"/>
      <c r="F9280" s="46"/>
      <c r="G9280" s="46"/>
      <c r="H9280" s="40">
        <v>0</v>
      </c>
      <c r="I9280" s="35"/>
    </row>
    <row r="9281" spans="1:9" ht="13">
      <c r="A9281" s="85"/>
      <c r="B9281" s="85"/>
      <c r="C9281" s="85"/>
      <c r="D9281" s="46"/>
      <c r="E9281" s="46"/>
      <c r="F9281" s="46"/>
      <c r="G9281" s="46"/>
      <c r="H9281" s="40">
        <v>0</v>
      </c>
      <c r="I9281" s="35"/>
    </row>
    <row r="9282" spans="1:9" ht="13">
      <c r="A9282" s="85"/>
      <c r="B9282" s="85"/>
      <c r="C9282" s="85"/>
      <c r="D9282" s="46"/>
      <c r="E9282" s="46"/>
      <c r="F9282" s="46"/>
      <c r="G9282" s="46"/>
      <c r="H9282" s="40">
        <v>0</v>
      </c>
      <c r="I9282" s="35"/>
    </row>
    <row r="9283" spans="1:9" ht="13">
      <c r="A9283" s="85"/>
      <c r="B9283" s="85"/>
      <c r="C9283" s="85"/>
      <c r="D9283" s="46"/>
      <c r="E9283" s="46"/>
      <c r="F9283" s="46"/>
      <c r="G9283" s="46"/>
      <c r="H9283" s="40">
        <v>0</v>
      </c>
      <c r="I9283" s="35"/>
    </row>
    <row r="9284" spans="1:9" ht="13">
      <c r="A9284" s="85"/>
      <c r="B9284" s="85"/>
      <c r="C9284" s="85"/>
      <c r="D9284" s="46"/>
      <c r="E9284" s="46"/>
      <c r="F9284" s="46"/>
      <c r="G9284" s="46"/>
      <c r="H9284" s="40">
        <v>0</v>
      </c>
      <c r="I9284" s="35"/>
    </row>
    <row r="9285" spans="1:9" ht="13">
      <c r="A9285" s="85"/>
      <c r="B9285" s="85"/>
      <c r="C9285" s="85"/>
      <c r="D9285" s="46"/>
      <c r="E9285" s="46"/>
      <c r="F9285" s="46"/>
      <c r="G9285" s="46"/>
      <c r="H9285" s="40">
        <v>0</v>
      </c>
      <c r="I9285" s="35"/>
    </row>
    <row r="9286" spans="1:9" ht="13">
      <c r="A9286" s="85"/>
      <c r="B9286" s="85"/>
      <c r="C9286" s="85"/>
      <c r="D9286" s="46"/>
      <c r="E9286" s="46"/>
      <c r="F9286" s="46"/>
      <c r="G9286" s="46"/>
      <c r="H9286" s="40">
        <v>0</v>
      </c>
      <c r="I9286" s="35"/>
    </row>
    <row r="9287" spans="1:9" ht="13">
      <c r="A9287" s="85"/>
      <c r="B9287" s="85"/>
      <c r="C9287" s="85"/>
      <c r="D9287" s="46"/>
      <c r="E9287" s="46"/>
      <c r="F9287" s="46"/>
      <c r="G9287" s="46"/>
      <c r="H9287" s="40">
        <v>0</v>
      </c>
      <c r="I9287" s="35"/>
    </row>
    <row r="9288" spans="1:9" ht="13">
      <c r="A9288" s="85"/>
      <c r="B9288" s="85"/>
      <c r="C9288" s="85"/>
      <c r="D9288" s="46"/>
      <c r="E9288" s="46"/>
      <c r="F9288" s="46"/>
      <c r="G9288" s="46"/>
      <c r="H9288" s="40">
        <v>0</v>
      </c>
      <c r="I9288" s="35"/>
    </row>
    <row r="9289" spans="1:9" ht="13">
      <c r="A9289" s="85"/>
      <c r="B9289" s="85"/>
      <c r="C9289" s="85"/>
      <c r="D9289" s="46"/>
      <c r="E9289" s="46"/>
      <c r="F9289" s="46"/>
      <c r="G9289" s="46"/>
      <c r="H9289" s="40">
        <v>0</v>
      </c>
      <c r="I9289" s="35"/>
    </row>
    <row r="9290" spans="1:9" ht="13">
      <c r="A9290" s="85"/>
      <c r="B9290" s="85"/>
      <c r="C9290" s="85"/>
      <c r="D9290" s="46"/>
      <c r="E9290" s="46"/>
      <c r="F9290" s="46"/>
      <c r="G9290" s="46"/>
      <c r="H9290" s="40">
        <v>0</v>
      </c>
      <c r="I9290" s="35"/>
    </row>
    <row r="9291" spans="1:9" ht="13">
      <c r="A9291" s="85"/>
      <c r="B9291" s="85"/>
      <c r="C9291" s="85"/>
      <c r="D9291" s="46"/>
      <c r="E9291" s="46"/>
      <c r="F9291" s="46"/>
      <c r="G9291" s="46"/>
      <c r="H9291" s="40">
        <v>0</v>
      </c>
      <c r="I9291" s="35"/>
    </row>
    <row r="9292" spans="1:9" ht="13">
      <c r="A9292" s="85"/>
      <c r="B9292" s="85"/>
      <c r="C9292" s="85"/>
      <c r="D9292" s="46"/>
      <c r="E9292" s="46"/>
      <c r="F9292" s="46"/>
      <c r="G9292" s="46"/>
      <c r="H9292" s="40">
        <v>0</v>
      </c>
      <c r="I9292" s="35"/>
    </row>
    <row r="9293" spans="1:9" ht="13">
      <c r="A9293" s="85"/>
      <c r="B9293" s="85"/>
      <c r="C9293" s="85"/>
      <c r="D9293" s="46"/>
      <c r="E9293" s="46"/>
      <c r="F9293" s="46"/>
      <c r="G9293" s="46"/>
      <c r="H9293" s="40">
        <v>0</v>
      </c>
      <c r="I9293" s="35"/>
    </row>
    <row r="9294" spans="1:9" ht="13">
      <c r="A9294" s="85"/>
      <c r="B9294" s="85"/>
      <c r="C9294" s="85"/>
      <c r="D9294" s="46"/>
      <c r="E9294" s="46"/>
      <c r="F9294" s="46"/>
      <c r="G9294" s="46"/>
      <c r="H9294" s="40">
        <v>0</v>
      </c>
      <c r="I9294" s="35"/>
    </row>
    <row r="9295" spans="1:9" ht="13">
      <c r="A9295" s="85"/>
      <c r="B9295" s="85"/>
      <c r="C9295" s="85"/>
      <c r="D9295" s="46"/>
      <c r="E9295" s="46"/>
      <c r="F9295" s="46"/>
      <c r="G9295" s="46"/>
      <c r="H9295" s="40">
        <v>0</v>
      </c>
      <c r="I9295" s="35"/>
    </row>
    <row r="9296" spans="1:9" ht="13">
      <c r="A9296" s="85"/>
      <c r="B9296" s="85"/>
      <c r="C9296" s="85"/>
      <c r="D9296" s="46"/>
      <c r="E9296" s="46"/>
      <c r="F9296" s="46"/>
      <c r="G9296" s="46"/>
      <c r="H9296" s="40">
        <v>0</v>
      </c>
      <c r="I9296" s="35"/>
    </row>
    <row r="9297" spans="1:9" ht="13">
      <c r="A9297" s="85"/>
      <c r="B9297" s="85"/>
      <c r="C9297" s="85"/>
      <c r="D9297" s="46"/>
      <c r="E9297" s="46"/>
      <c r="F9297" s="46"/>
      <c r="G9297" s="46"/>
      <c r="H9297" s="40">
        <v>0</v>
      </c>
      <c r="I9297" s="35"/>
    </row>
    <row r="9298" spans="1:9" ht="13">
      <c r="A9298" s="85"/>
      <c r="B9298" s="85"/>
      <c r="C9298" s="85"/>
      <c r="D9298" s="46"/>
      <c r="E9298" s="46"/>
      <c r="F9298" s="46"/>
      <c r="G9298" s="46"/>
      <c r="H9298" s="40">
        <v>0</v>
      </c>
      <c r="I9298" s="35"/>
    </row>
    <row r="9299" spans="1:9" ht="13">
      <c r="A9299" s="85"/>
      <c r="B9299" s="85"/>
      <c r="C9299" s="85"/>
      <c r="D9299" s="46"/>
      <c r="E9299" s="46"/>
      <c r="F9299" s="46"/>
      <c r="G9299" s="46"/>
      <c r="H9299" s="40">
        <v>0</v>
      </c>
      <c r="I9299" s="35"/>
    </row>
    <row r="9300" spans="1:9" ht="13">
      <c r="A9300" s="85"/>
      <c r="B9300" s="85"/>
      <c r="C9300" s="85"/>
      <c r="D9300" s="46"/>
      <c r="E9300" s="46"/>
      <c r="F9300" s="46"/>
      <c r="G9300" s="46"/>
      <c r="H9300" s="40">
        <v>0</v>
      </c>
      <c r="I9300" s="35"/>
    </row>
    <row r="9301" spans="1:9" ht="13">
      <c r="A9301" s="85"/>
      <c r="B9301" s="85"/>
      <c r="C9301" s="85"/>
      <c r="D9301" s="46"/>
      <c r="E9301" s="46"/>
      <c r="F9301" s="46"/>
      <c r="G9301" s="46"/>
      <c r="H9301" s="40">
        <v>0</v>
      </c>
      <c r="I9301" s="35"/>
    </row>
    <row r="9302" spans="1:9" ht="13">
      <c r="A9302" s="85"/>
      <c r="B9302" s="85"/>
      <c r="C9302" s="85"/>
      <c r="D9302" s="46"/>
      <c r="E9302" s="46"/>
      <c r="F9302" s="46"/>
      <c r="G9302" s="46"/>
      <c r="H9302" s="40">
        <v>0</v>
      </c>
      <c r="I9302" s="35"/>
    </row>
    <row r="9303" spans="1:9" ht="13">
      <c r="A9303" s="85"/>
      <c r="B9303" s="85"/>
      <c r="C9303" s="85"/>
      <c r="D9303" s="46"/>
      <c r="E9303" s="46"/>
      <c r="F9303" s="46"/>
      <c r="G9303" s="46"/>
      <c r="H9303" s="40">
        <v>0</v>
      </c>
      <c r="I9303" s="35"/>
    </row>
    <row r="9304" spans="1:9" ht="13">
      <c r="A9304" s="85"/>
      <c r="B9304" s="85"/>
      <c r="C9304" s="85"/>
      <c r="D9304" s="46"/>
      <c r="E9304" s="46"/>
      <c r="F9304" s="46"/>
      <c r="G9304" s="46"/>
      <c r="H9304" s="40">
        <v>0</v>
      </c>
      <c r="I9304" s="35"/>
    </row>
    <row r="9305" spans="1:9" ht="13">
      <c r="A9305" s="85"/>
      <c r="B9305" s="85"/>
      <c r="C9305" s="85"/>
      <c r="D9305" s="46"/>
      <c r="E9305" s="46"/>
      <c r="F9305" s="46"/>
      <c r="G9305" s="46"/>
      <c r="H9305" s="40">
        <v>0</v>
      </c>
      <c r="I9305" s="35"/>
    </row>
    <row r="9306" spans="1:9" ht="13">
      <c r="A9306" s="85"/>
      <c r="B9306" s="85"/>
      <c r="C9306" s="85"/>
      <c r="D9306" s="46"/>
      <c r="E9306" s="46"/>
      <c r="F9306" s="46"/>
      <c r="G9306" s="46"/>
      <c r="H9306" s="40">
        <v>0</v>
      </c>
      <c r="I9306" s="35"/>
    </row>
    <row r="9307" spans="1:9" ht="13">
      <c r="A9307" s="85"/>
      <c r="B9307" s="85"/>
      <c r="C9307" s="85"/>
      <c r="D9307" s="46"/>
      <c r="E9307" s="46"/>
      <c r="F9307" s="46"/>
      <c r="G9307" s="46"/>
      <c r="H9307" s="40">
        <v>0</v>
      </c>
      <c r="I9307" s="35"/>
    </row>
    <row r="9308" spans="1:9" ht="13">
      <c r="A9308" s="85"/>
      <c r="B9308" s="85"/>
      <c r="C9308" s="85"/>
      <c r="D9308" s="46"/>
      <c r="E9308" s="46"/>
      <c r="F9308" s="46"/>
      <c r="G9308" s="46"/>
      <c r="H9308" s="40">
        <v>0</v>
      </c>
      <c r="I9308" s="35"/>
    </row>
    <row r="9309" spans="1:9" ht="13">
      <c r="A9309" s="85"/>
      <c r="B9309" s="85"/>
      <c r="C9309" s="85"/>
      <c r="D9309" s="46"/>
      <c r="E9309" s="46"/>
      <c r="F9309" s="46"/>
      <c r="G9309" s="46"/>
      <c r="H9309" s="40">
        <v>0</v>
      </c>
      <c r="I9309" s="35"/>
    </row>
    <row r="9310" spans="1:9" ht="13">
      <c r="A9310" s="85"/>
      <c r="B9310" s="85"/>
      <c r="C9310" s="85"/>
      <c r="D9310" s="46"/>
      <c r="E9310" s="46"/>
      <c r="F9310" s="46"/>
      <c r="G9310" s="46"/>
      <c r="H9310" s="40">
        <v>0</v>
      </c>
      <c r="I9310" s="35"/>
    </row>
    <row r="9311" spans="1:9" ht="13">
      <c r="A9311" s="85"/>
      <c r="B9311" s="85"/>
      <c r="C9311" s="85"/>
      <c r="D9311" s="46"/>
      <c r="E9311" s="46"/>
      <c r="F9311" s="46"/>
      <c r="G9311" s="46"/>
      <c r="H9311" s="40">
        <v>0</v>
      </c>
      <c r="I9311" s="35"/>
    </row>
    <row r="9312" spans="1:9" ht="13">
      <c r="A9312" s="85"/>
      <c r="B9312" s="85"/>
      <c r="C9312" s="85"/>
      <c r="D9312" s="46"/>
      <c r="E9312" s="46"/>
      <c r="F9312" s="46"/>
      <c r="G9312" s="46"/>
      <c r="H9312" s="40">
        <v>0</v>
      </c>
      <c r="I9312" s="35"/>
    </row>
    <row r="9313" spans="1:9" ht="13">
      <c r="A9313" s="85"/>
      <c r="B9313" s="85"/>
      <c r="C9313" s="85"/>
      <c r="D9313" s="46"/>
      <c r="E9313" s="46"/>
      <c r="F9313" s="46"/>
      <c r="G9313" s="46"/>
      <c r="H9313" s="40">
        <v>0</v>
      </c>
      <c r="I9313" s="35"/>
    </row>
    <row r="9314" spans="1:9" ht="13">
      <c r="A9314" s="85"/>
      <c r="B9314" s="85"/>
      <c r="C9314" s="85"/>
      <c r="D9314" s="46"/>
      <c r="E9314" s="46"/>
      <c r="F9314" s="46"/>
      <c r="G9314" s="46"/>
      <c r="H9314" s="40">
        <v>0</v>
      </c>
      <c r="I9314" s="35"/>
    </row>
    <row r="9315" spans="1:9" ht="13">
      <c r="A9315" s="85"/>
      <c r="B9315" s="85"/>
      <c r="C9315" s="85"/>
      <c r="D9315" s="46"/>
      <c r="E9315" s="46"/>
      <c r="F9315" s="46"/>
      <c r="G9315" s="46"/>
      <c r="H9315" s="40">
        <v>0</v>
      </c>
      <c r="I9315" s="35"/>
    </row>
    <row r="9316" spans="1:9" ht="13">
      <c r="A9316" s="85"/>
      <c r="B9316" s="85"/>
      <c r="C9316" s="85"/>
      <c r="D9316" s="46"/>
      <c r="E9316" s="46"/>
      <c r="F9316" s="46"/>
      <c r="G9316" s="46"/>
      <c r="H9316" s="40">
        <v>0</v>
      </c>
      <c r="I9316" s="35"/>
    </row>
    <row r="9317" spans="1:9" ht="13">
      <c r="A9317" s="85"/>
      <c r="B9317" s="85"/>
      <c r="C9317" s="85"/>
      <c r="D9317" s="46"/>
      <c r="E9317" s="46"/>
      <c r="F9317" s="46"/>
      <c r="G9317" s="46"/>
      <c r="H9317" s="40">
        <v>0</v>
      </c>
      <c r="I9317" s="35"/>
    </row>
    <row r="9318" spans="1:9" ht="13">
      <c r="A9318" s="85"/>
      <c r="B9318" s="85"/>
      <c r="C9318" s="85"/>
      <c r="D9318" s="46"/>
      <c r="E9318" s="46"/>
      <c r="F9318" s="46"/>
      <c r="G9318" s="46"/>
      <c r="H9318" s="40">
        <v>0</v>
      </c>
      <c r="I9318" s="35"/>
    </row>
    <row r="9319" spans="1:9" ht="13">
      <c r="A9319" s="85"/>
      <c r="B9319" s="85"/>
      <c r="C9319" s="85"/>
      <c r="D9319" s="46"/>
      <c r="E9319" s="46"/>
      <c r="F9319" s="46"/>
      <c r="G9319" s="46"/>
      <c r="H9319" s="40">
        <v>0</v>
      </c>
      <c r="I9319" s="35"/>
    </row>
    <row r="9320" spans="1:9" ht="13">
      <c r="A9320" s="85"/>
      <c r="B9320" s="85"/>
      <c r="C9320" s="85"/>
      <c r="D9320" s="46"/>
      <c r="E9320" s="46"/>
      <c r="F9320" s="46"/>
      <c r="G9320" s="46"/>
      <c r="H9320" s="40">
        <v>0</v>
      </c>
      <c r="I9320" s="35"/>
    </row>
    <row r="9321" spans="1:9" ht="13">
      <c r="A9321" s="85"/>
      <c r="B9321" s="85"/>
      <c r="C9321" s="85"/>
      <c r="D9321" s="46"/>
      <c r="E9321" s="46"/>
      <c r="F9321" s="46"/>
      <c r="G9321" s="46"/>
      <c r="H9321" s="40">
        <v>0</v>
      </c>
      <c r="I9321" s="35"/>
    </row>
    <row r="9322" spans="1:9" ht="13">
      <c r="A9322" s="85"/>
      <c r="B9322" s="85"/>
      <c r="C9322" s="85"/>
      <c r="D9322" s="46"/>
      <c r="E9322" s="46"/>
      <c r="F9322" s="46"/>
      <c r="G9322" s="46"/>
      <c r="H9322" s="40">
        <v>0</v>
      </c>
      <c r="I9322" s="35"/>
    </row>
    <row r="9323" spans="1:9" ht="13">
      <c r="A9323" s="85"/>
      <c r="B9323" s="85"/>
      <c r="C9323" s="85"/>
      <c r="D9323" s="46"/>
      <c r="E9323" s="46"/>
      <c r="F9323" s="46"/>
      <c r="G9323" s="46"/>
      <c r="H9323" s="40">
        <v>0</v>
      </c>
      <c r="I9323" s="35"/>
    </row>
    <row r="9324" spans="1:9" ht="13">
      <c r="A9324" s="85"/>
      <c r="B9324" s="85"/>
      <c r="C9324" s="85"/>
      <c r="D9324" s="46"/>
      <c r="E9324" s="46"/>
      <c r="F9324" s="46"/>
      <c r="G9324" s="46"/>
      <c r="H9324" s="40">
        <v>0</v>
      </c>
      <c r="I9324" s="35"/>
    </row>
    <row r="9325" spans="1:9" ht="13">
      <c r="A9325" s="85"/>
      <c r="B9325" s="85"/>
      <c r="C9325" s="85"/>
      <c r="D9325" s="46"/>
      <c r="E9325" s="46"/>
      <c r="F9325" s="46"/>
      <c r="G9325" s="46"/>
      <c r="H9325" s="40">
        <v>0</v>
      </c>
      <c r="I9325" s="35"/>
    </row>
    <row r="9326" spans="1:9" ht="13">
      <c r="A9326" s="85"/>
      <c r="B9326" s="85"/>
      <c r="C9326" s="85"/>
      <c r="D9326" s="46"/>
      <c r="E9326" s="46"/>
      <c r="F9326" s="46"/>
      <c r="G9326" s="46"/>
      <c r="H9326" s="40">
        <v>0</v>
      </c>
      <c r="I9326" s="35"/>
    </row>
    <row r="9327" spans="1:9" ht="13">
      <c r="A9327" s="85"/>
      <c r="B9327" s="85"/>
      <c r="C9327" s="85"/>
      <c r="D9327" s="46"/>
      <c r="E9327" s="46"/>
      <c r="F9327" s="46"/>
      <c r="G9327" s="46"/>
      <c r="H9327" s="40">
        <v>0</v>
      </c>
      <c r="I9327" s="35"/>
    </row>
    <row r="9328" spans="1:9" ht="13">
      <c r="A9328" s="85"/>
      <c r="B9328" s="85"/>
      <c r="C9328" s="85"/>
      <c r="D9328" s="46"/>
      <c r="E9328" s="46"/>
      <c r="F9328" s="46"/>
      <c r="G9328" s="46"/>
      <c r="H9328" s="40">
        <v>0</v>
      </c>
      <c r="I9328" s="35"/>
    </row>
    <row r="9329" spans="1:9" ht="13">
      <c r="A9329" s="85"/>
      <c r="B9329" s="85"/>
      <c r="C9329" s="85"/>
      <c r="D9329" s="46"/>
      <c r="E9329" s="46"/>
      <c r="F9329" s="46"/>
      <c r="G9329" s="46"/>
      <c r="H9329" s="40">
        <v>0</v>
      </c>
      <c r="I9329" s="35"/>
    </row>
    <row r="9330" spans="1:9" ht="13">
      <c r="A9330" s="85"/>
      <c r="B9330" s="85"/>
      <c r="C9330" s="85"/>
      <c r="D9330" s="46"/>
      <c r="E9330" s="46"/>
      <c r="F9330" s="46"/>
      <c r="G9330" s="46"/>
      <c r="H9330" s="40">
        <v>0</v>
      </c>
      <c r="I9330" s="35"/>
    </row>
    <row r="9331" spans="1:9" ht="13">
      <c r="A9331" s="85"/>
      <c r="B9331" s="85"/>
      <c r="C9331" s="85"/>
      <c r="D9331" s="46"/>
      <c r="E9331" s="46"/>
      <c r="F9331" s="46"/>
      <c r="G9331" s="46"/>
      <c r="H9331" s="40">
        <v>0</v>
      </c>
      <c r="I9331" s="35"/>
    </row>
    <row r="9332" spans="1:9" ht="13">
      <c r="A9332" s="85"/>
      <c r="B9332" s="85"/>
      <c r="C9332" s="85"/>
      <c r="D9332" s="46"/>
      <c r="E9332" s="46"/>
      <c r="F9332" s="46"/>
      <c r="G9332" s="46"/>
      <c r="H9332" s="40">
        <v>0</v>
      </c>
      <c r="I9332" s="35"/>
    </row>
    <row r="9333" spans="1:9" ht="13">
      <c r="A9333" s="85"/>
      <c r="B9333" s="85"/>
      <c r="C9333" s="85"/>
      <c r="D9333" s="46"/>
      <c r="E9333" s="46"/>
      <c r="F9333" s="46"/>
      <c r="G9333" s="46"/>
      <c r="H9333" s="40">
        <v>0</v>
      </c>
      <c r="I9333" s="35"/>
    </row>
    <row r="9334" spans="1:9" ht="13">
      <c r="A9334" s="85"/>
      <c r="B9334" s="85"/>
      <c r="C9334" s="85"/>
      <c r="D9334" s="46"/>
      <c r="E9334" s="46"/>
      <c r="F9334" s="46"/>
      <c r="G9334" s="46"/>
      <c r="H9334" s="40">
        <v>0</v>
      </c>
      <c r="I9334" s="35"/>
    </row>
    <row r="9335" spans="1:9" ht="13">
      <c r="A9335" s="85"/>
      <c r="B9335" s="85"/>
      <c r="C9335" s="85"/>
      <c r="D9335" s="46"/>
      <c r="E9335" s="46"/>
      <c r="F9335" s="46"/>
      <c r="G9335" s="46"/>
      <c r="H9335" s="40">
        <v>0</v>
      </c>
      <c r="I9335" s="35"/>
    </row>
    <row r="9336" spans="1:9" ht="13">
      <c r="A9336" s="85"/>
      <c r="B9336" s="85"/>
      <c r="C9336" s="85"/>
      <c r="D9336" s="46"/>
      <c r="E9336" s="46"/>
      <c r="F9336" s="46"/>
      <c r="G9336" s="46"/>
      <c r="H9336" s="40">
        <v>0</v>
      </c>
      <c r="I9336" s="35"/>
    </row>
    <row r="9337" spans="1:9" ht="13">
      <c r="A9337" s="85"/>
      <c r="B9337" s="85"/>
      <c r="C9337" s="85"/>
      <c r="D9337" s="46"/>
      <c r="E9337" s="46"/>
      <c r="F9337" s="46"/>
      <c r="G9337" s="46"/>
      <c r="H9337" s="40">
        <v>0</v>
      </c>
      <c r="I9337" s="35"/>
    </row>
    <row r="9338" spans="1:9" ht="13">
      <c r="A9338" s="85"/>
      <c r="B9338" s="85"/>
      <c r="C9338" s="85"/>
      <c r="D9338" s="46"/>
      <c r="E9338" s="46"/>
      <c r="F9338" s="46"/>
      <c r="G9338" s="46"/>
      <c r="H9338" s="40">
        <v>0</v>
      </c>
      <c r="I9338" s="35"/>
    </row>
    <row r="9339" spans="1:9" ht="13">
      <c r="A9339" s="85"/>
      <c r="B9339" s="85"/>
      <c r="C9339" s="85"/>
      <c r="D9339" s="46"/>
      <c r="E9339" s="46"/>
      <c r="F9339" s="46"/>
      <c r="G9339" s="46"/>
      <c r="H9339" s="40">
        <v>0</v>
      </c>
      <c r="I9339" s="35"/>
    </row>
    <row r="9340" spans="1:9" ht="13">
      <c r="A9340" s="85"/>
      <c r="B9340" s="85"/>
      <c r="C9340" s="85"/>
      <c r="D9340" s="46"/>
      <c r="E9340" s="46"/>
      <c r="F9340" s="46"/>
      <c r="G9340" s="46"/>
      <c r="H9340" s="40">
        <v>0</v>
      </c>
      <c r="I9340" s="35"/>
    </row>
    <row r="9341" spans="1:9" ht="13">
      <c r="A9341" s="85"/>
      <c r="B9341" s="85"/>
      <c r="C9341" s="85"/>
      <c r="D9341" s="46"/>
      <c r="E9341" s="46"/>
      <c r="F9341" s="46"/>
      <c r="G9341" s="46"/>
      <c r="H9341" s="40">
        <v>0</v>
      </c>
      <c r="I9341" s="35"/>
    </row>
    <row r="9342" spans="1:9" ht="13">
      <c r="A9342" s="85"/>
      <c r="B9342" s="85"/>
      <c r="C9342" s="85"/>
      <c r="D9342" s="46"/>
      <c r="E9342" s="46"/>
      <c r="F9342" s="46"/>
      <c r="G9342" s="46"/>
      <c r="H9342" s="40">
        <v>0</v>
      </c>
      <c r="I9342" s="35"/>
    </row>
    <row r="9343" spans="1:9" ht="13">
      <c r="A9343" s="85"/>
      <c r="B9343" s="85"/>
      <c r="C9343" s="85"/>
      <c r="D9343" s="46"/>
      <c r="E9343" s="46"/>
      <c r="F9343" s="46"/>
      <c r="G9343" s="46"/>
      <c r="H9343" s="40">
        <v>0</v>
      </c>
      <c r="I9343" s="35"/>
    </row>
    <row r="9344" spans="1:9" ht="13">
      <c r="A9344" s="85"/>
      <c r="B9344" s="85"/>
      <c r="C9344" s="85"/>
      <c r="D9344" s="46"/>
      <c r="E9344" s="46"/>
      <c r="F9344" s="46"/>
      <c r="G9344" s="46"/>
      <c r="H9344" s="40">
        <v>0</v>
      </c>
      <c r="I9344" s="35"/>
    </row>
    <row r="9345" spans="1:9" ht="13">
      <c r="A9345" s="85"/>
      <c r="B9345" s="85"/>
      <c r="C9345" s="85"/>
      <c r="D9345" s="46"/>
      <c r="E9345" s="46"/>
      <c r="F9345" s="46"/>
      <c r="G9345" s="46"/>
      <c r="H9345" s="40">
        <v>0</v>
      </c>
      <c r="I9345" s="35"/>
    </row>
    <row r="9346" spans="1:9" ht="13">
      <c r="A9346" s="85"/>
      <c r="B9346" s="85"/>
      <c r="C9346" s="85"/>
      <c r="D9346" s="46"/>
      <c r="E9346" s="46"/>
      <c r="F9346" s="46"/>
      <c r="G9346" s="46"/>
      <c r="H9346" s="40">
        <v>0</v>
      </c>
      <c r="I9346" s="35"/>
    </row>
    <row r="9347" spans="1:9" ht="13">
      <c r="A9347" s="85"/>
      <c r="B9347" s="85"/>
      <c r="C9347" s="85"/>
      <c r="D9347" s="46"/>
      <c r="E9347" s="46"/>
      <c r="F9347" s="46"/>
      <c r="G9347" s="46"/>
      <c r="H9347" s="40">
        <v>0</v>
      </c>
      <c r="I9347" s="35"/>
    </row>
    <row r="9348" spans="1:9" ht="13">
      <c r="A9348" s="85"/>
      <c r="B9348" s="85"/>
      <c r="C9348" s="85"/>
      <c r="D9348" s="46"/>
      <c r="E9348" s="46"/>
      <c r="F9348" s="46"/>
      <c r="G9348" s="46"/>
      <c r="H9348" s="40">
        <v>0</v>
      </c>
      <c r="I9348" s="35"/>
    </row>
    <row r="9349" spans="1:9" ht="13">
      <c r="A9349" s="85"/>
      <c r="B9349" s="85"/>
      <c r="C9349" s="85"/>
      <c r="D9349" s="46"/>
      <c r="E9349" s="46"/>
      <c r="F9349" s="46"/>
      <c r="G9349" s="46"/>
      <c r="H9349" s="40">
        <v>0</v>
      </c>
      <c r="I9349" s="35"/>
    </row>
    <row r="9350" spans="1:9" ht="13">
      <c r="A9350" s="85"/>
      <c r="B9350" s="85"/>
      <c r="C9350" s="85"/>
      <c r="D9350" s="46"/>
      <c r="E9350" s="46"/>
      <c r="F9350" s="46"/>
      <c r="G9350" s="46"/>
      <c r="H9350" s="40">
        <v>0</v>
      </c>
      <c r="I9350" s="35"/>
    </row>
    <row r="9351" spans="1:9" ht="13">
      <c r="A9351" s="85"/>
      <c r="B9351" s="85"/>
      <c r="C9351" s="85"/>
      <c r="D9351" s="46"/>
      <c r="E9351" s="46"/>
      <c r="F9351" s="46"/>
      <c r="G9351" s="46"/>
      <c r="H9351" s="40">
        <v>0</v>
      </c>
      <c r="I9351" s="35"/>
    </row>
    <row r="9352" spans="1:9" ht="13">
      <c r="A9352" s="85"/>
      <c r="B9352" s="85"/>
      <c r="C9352" s="85"/>
      <c r="D9352" s="46"/>
      <c r="E9352" s="46"/>
      <c r="F9352" s="46"/>
      <c r="G9352" s="46"/>
      <c r="H9352" s="40">
        <v>0</v>
      </c>
      <c r="I9352" s="35"/>
    </row>
    <row r="9353" spans="1:9" ht="13">
      <c r="A9353" s="85"/>
      <c r="B9353" s="85"/>
      <c r="C9353" s="85"/>
      <c r="D9353" s="46"/>
      <c r="E9353" s="46"/>
      <c r="F9353" s="46"/>
      <c r="G9353" s="46"/>
      <c r="H9353" s="40">
        <v>0</v>
      </c>
      <c r="I9353" s="35"/>
    </row>
    <row r="9354" spans="1:9" ht="13">
      <c r="A9354" s="85"/>
      <c r="B9354" s="85"/>
      <c r="C9354" s="85"/>
      <c r="D9354" s="46"/>
      <c r="E9354" s="46"/>
      <c r="F9354" s="46"/>
      <c r="G9354" s="46"/>
      <c r="H9354" s="40">
        <v>0</v>
      </c>
      <c r="I9354" s="35"/>
    </row>
    <row r="9355" spans="1:9" ht="13">
      <c r="A9355" s="85"/>
      <c r="B9355" s="85"/>
      <c r="C9355" s="85"/>
      <c r="D9355" s="46"/>
      <c r="E9355" s="46"/>
      <c r="F9355" s="46"/>
      <c r="G9355" s="46"/>
      <c r="H9355" s="40">
        <v>0</v>
      </c>
      <c r="I9355" s="35"/>
    </row>
    <row r="9356" spans="1:9" ht="13">
      <c r="A9356" s="85"/>
      <c r="B9356" s="85"/>
      <c r="C9356" s="85"/>
      <c r="D9356" s="46"/>
      <c r="E9356" s="46"/>
      <c r="F9356" s="46"/>
      <c r="G9356" s="46"/>
      <c r="H9356" s="40">
        <v>0</v>
      </c>
      <c r="I9356" s="35"/>
    </row>
    <row r="9357" spans="1:9" ht="13">
      <c r="A9357" s="85"/>
      <c r="B9357" s="85"/>
      <c r="C9357" s="85"/>
      <c r="D9357" s="46"/>
      <c r="E9357" s="46"/>
      <c r="F9357" s="46"/>
      <c r="G9357" s="46"/>
      <c r="H9357" s="40">
        <v>0</v>
      </c>
      <c r="I9357" s="35"/>
    </row>
    <row r="9358" spans="1:9" ht="13">
      <c r="A9358" s="85"/>
      <c r="B9358" s="85"/>
      <c r="C9358" s="85"/>
      <c r="D9358" s="46"/>
      <c r="E9358" s="46"/>
      <c r="F9358" s="46"/>
      <c r="G9358" s="46"/>
      <c r="H9358" s="40">
        <v>0</v>
      </c>
      <c r="I9358" s="35"/>
    </row>
    <row r="9359" spans="1:9" ht="13">
      <c r="A9359" s="85"/>
      <c r="B9359" s="85"/>
      <c r="C9359" s="85"/>
      <c r="D9359" s="46"/>
      <c r="E9359" s="46"/>
      <c r="F9359" s="46"/>
      <c r="G9359" s="46"/>
      <c r="H9359" s="40">
        <v>0</v>
      </c>
      <c r="I9359" s="35"/>
    </row>
    <row r="9360" spans="1:9" ht="13">
      <c r="A9360" s="85"/>
      <c r="B9360" s="85"/>
      <c r="C9360" s="85"/>
      <c r="D9360" s="46"/>
      <c r="E9360" s="46"/>
      <c r="F9360" s="46"/>
      <c r="G9360" s="46"/>
      <c r="H9360" s="40">
        <v>0</v>
      </c>
      <c r="I9360" s="35"/>
    </row>
    <row r="9361" spans="1:9" ht="13">
      <c r="A9361" s="85"/>
      <c r="B9361" s="85"/>
      <c r="C9361" s="85"/>
      <c r="D9361" s="46"/>
      <c r="E9361" s="46"/>
      <c r="F9361" s="46"/>
      <c r="G9361" s="46"/>
      <c r="H9361" s="40">
        <v>0</v>
      </c>
      <c r="I9361" s="35"/>
    </row>
    <row r="9362" spans="1:9" ht="13">
      <c r="A9362" s="85"/>
      <c r="B9362" s="85"/>
      <c r="C9362" s="85"/>
      <c r="D9362" s="46"/>
      <c r="E9362" s="46"/>
      <c r="F9362" s="46"/>
      <c r="G9362" s="46"/>
      <c r="H9362" s="40">
        <v>0</v>
      </c>
      <c r="I9362" s="35"/>
    </row>
    <row r="9363" spans="1:9" ht="13">
      <c r="A9363" s="85"/>
      <c r="B9363" s="85"/>
      <c r="C9363" s="85"/>
      <c r="D9363" s="46"/>
      <c r="E9363" s="46"/>
      <c r="F9363" s="46"/>
      <c r="G9363" s="46"/>
      <c r="H9363" s="40">
        <v>0</v>
      </c>
      <c r="I9363" s="35"/>
    </row>
    <row r="9364" spans="1:9" ht="13">
      <c r="A9364" s="85"/>
      <c r="B9364" s="85"/>
      <c r="C9364" s="85"/>
      <c r="D9364" s="46"/>
      <c r="E9364" s="46"/>
      <c r="F9364" s="46"/>
      <c r="G9364" s="46"/>
      <c r="H9364" s="40">
        <v>0</v>
      </c>
      <c r="I9364" s="35"/>
    </row>
    <row r="9365" spans="1:9" ht="13">
      <c r="A9365" s="85"/>
      <c r="B9365" s="85"/>
      <c r="C9365" s="85"/>
      <c r="D9365" s="46"/>
      <c r="E9365" s="46"/>
      <c r="F9365" s="46"/>
      <c r="G9365" s="46"/>
      <c r="H9365" s="40">
        <v>0</v>
      </c>
      <c r="I9365" s="35"/>
    </row>
    <row r="9366" spans="1:9" ht="13">
      <c r="A9366" s="85"/>
      <c r="B9366" s="85"/>
      <c r="C9366" s="85"/>
      <c r="D9366" s="46"/>
      <c r="E9366" s="46"/>
      <c r="F9366" s="46"/>
      <c r="G9366" s="46"/>
      <c r="H9366" s="40">
        <v>0</v>
      </c>
      <c r="I9366" s="35"/>
    </row>
    <row r="9367" spans="1:9" ht="13">
      <c r="A9367" s="85"/>
      <c r="B9367" s="85"/>
      <c r="C9367" s="85"/>
      <c r="D9367" s="46"/>
      <c r="E9367" s="46"/>
      <c r="F9367" s="46"/>
      <c r="G9367" s="46"/>
      <c r="H9367" s="40">
        <v>0</v>
      </c>
      <c r="I9367" s="35"/>
    </row>
    <row r="9368" spans="1:9" ht="13">
      <c r="A9368" s="85"/>
      <c r="B9368" s="85"/>
      <c r="C9368" s="85"/>
      <c r="D9368" s="46"/>
      <c r="E9368" s="46"/>
      <c r="F9368" s="46"/>
      <c r="G9368" s="46"/>
      <c r="H9368" s="40">
        <v>0</v>
      </c>
      <c r="I9368" s="35"/>
    </row>
    <row r="9369" spans="1:9" ht="13">
      <c r="A9369" s="85"/>
      <c r="B9369" s="85"/>
      <c r="C9369" s="85"/>
      <c r="D9369" s="46"/>
      <c r="E9369" s="46"/>
      <c r="F9369" s="46"/>
      <c r="G9369" s="46"/>
      <c r="H9369" s="40">
        <v>0</v>
      </c>
      <c r="I9369" s="35"/>
    </row>
    <row r="9370" spans="1:9" ht="13">
      <c r="A9370" s="85"/>
      <c r="B9370" s="85"/>
      <c r="C9370" s="85"/>
      <c r="D9370" s="46"/>
      <c r="E9370" s="46"/>
      <c r="F9370" s="46"/>
      <c r="G9370" s="46"/>
      <c r="H9370" s="40">
        <v>0</v>
      </c>
      <c r="I9370" s="35"/>
    </row>
    <row r="9371" spans="1:9" ht="13">
      <c r="A9371" s="85"/>
      <c r="B9371" s="85"/>
      <c r="C9371" s="85"/>
      <c r="D9371" s="46"/>
      <c r="E9371" s="46"/>
      <c r="F9371" s="46"/>
      <c r="G9371" s="46"/>
      <c r="H9371" s="40">
        <v>0</v>
      </c>
      <c r="I9371" s="35"/>
    </row>
    <row r="9372" spans="1:9" ht="13">
      <c r="A9372" s="85"/>
      <c r="B9372" s="85"/>
      <c r="C9372" s="85"/>
      <c r="D9372" s="46"/>
      <c r="E9372" s="46"/>
      <c r="F9372" s="46"/>
      <c r="G9372" s="46"/>
      <c r="H9372" s="40">
        <v>0</v>
      </c>
      <c r="I9372" s="35"/>
    </row>
    <row r="9373" spans="1:9" ht="13">
      <c r="A9373" s="85"/>
      <c r="B9373" s="85"/>
      <c r="C9373" s="85"/>
      <c r="D9373" s="46"/>
      <c r="E9373" s="46"/>
      <c r="F9373" s="46"/>
      <c r="G9373" s="46"/>
      <c r="H9373" s="40">
        <v>0</v>
      </c>
      <c r="I9373" s="35"/>
    </row>
    <row r="9374" spans="1:9" ht="13">
      <c r="A9374" s="85"/>
      <c r="B9374" s="85"/>
      <c r="C9374" s="85"/>
      <c r="D9374" s="46"/>
      <c r="E9374" s="46"/>
      <c r="F9374" s="46"/>
      <c r="G9374" s="46"/>
      <c r="H9374" s="40">
        <v>0</v>
      </c>
      <c r="I9374" s="35"/>
    </row>
    <row r="9375" spans="1:9" ht="13">
      <c r="A9375" s="85"/>
      <c r="B9375" s="85"/>
      <c r="C9375" s="85"/>
      <c r="D9375" s="46"/>
      <c r="E9375" s="46"/>
      <c r="F9375" s="46"/>
      <c r="G9375" s="46"/>
      <c r="H9375" s="40">
        <v>0</v>
      </c>
      <c r="I9375" s="35"/>
    </row>
    <row r="9376" spans="1:9" ht="13">
      <c r="A9376" s="85"/>
      <c r="B9376" s="85"/>
      <c r="C9376" s="85"/>
      <c r="D9376" s="46"/>
      <c r="E9376" s="46"/>
      <c r="F9376" s="46"/>
      <c r="G9376" s="46"/>
      <c r="H9376" s="40">
        <v>0</v>
      </c>
      <c r="I9376" s="35"/>
    </row>
    <row r="9377" spans="1:9" ht="13">
      <c r="A9377" s="85"/>
      <c r="B9377" s="85"/>
      <c r="C9377" s="85"/>
      <c r="D9377" s="46"/>
      <c r="E9377" s="46"/>
      <c r="F9377" s="46"/>
      <c r="G9377" s="46"/>
      <c r="H9377" s="40">
        <v>0</v>
      </c>
      <c r="I9377" s="35"/>
    </row>
    <row r="9378" spans="1:9" ht="13">
      <c r="A9378" s="85"/>
      <c r="B9378" s="85"/>
      <c r="C9378" s="85"/>
      <c r="D9378" s="46"/>
      <c r="E9378" s="46"/>
      <c r="F9378" s="46"/>
      <c r="G9378" s="46"/>
      <c r="H9378" s="40">
        <v>0</v>
      </c>
      <c r="I9378" s="35"/>
    </row>
    <row r="9379" spans="1:9" ht="13">
      <c r="A9379" s="85"/>
      <c r="B9379" s="85"/>
      <c r="C9379" s="85"/>
      <c r="D9379" s="46"/>
      <c r="E9379" s="46"/>
      <c r="F9379" s="46"/>
      <c r="G9379" s="46"/>
      <c r="H9379" s="40">
        <v>0</v>
      </c>
      <c r="I9379" s="35"/>
    </row>
    <row r="9380" spans="1:9" ht="13">
      <c r="A9380" s="85"/>
      <c r="B9380" s="85"/>
      <c r="C9380" s="85"/>
      <c r="D9380" s="46"/>
      <c r="E9380" s="46"/>
      <c r="F9380" s="46"/>
      <c r="G9380" s="46"/>
      <c r="H9380" s="40">
        <v>0</v>
      </c>
      <c r="I9380" s="35"/>
    </row>
    <row r="9381" spans="1:9" ht="13">
      <c r="A9381" s="85"/>
      <c r="B9381" s="85"/>
      <c r="C9381" s="85"/>
      <c r="D9381" s="46"/>
      <c r="E9381" s="46"/>
      <c r="F9381" s="46"/>
      <c r="G9381" s="46"/>
      <c r="H9381" s="40">
        <v>0</v>
      </c>
      <c r="I9381" s="35"/>
    </row>
    <row r="9382" spans="1:9" ht="13">
      <c r="A9382" s="85"/>
      <c r="B9382" s="85"/>
      <c r="C9382" s="85"/>
      <c r="D9382" s="46"/>
      <c r="E9382" s="46"/>
      <c r="F9382" s="46"/>
      <c r="G9382" s="46"/>
      <c r="H9382" s="40">
        <v>0</v>
      </c>
      <c r="I9382" s="35"/>
    </row>
    <row r="9383" spans="1:9" ht="13">
      <c r="A9383" s="85"/>
      <c r="B9383" s="85"/>
      <c r="C9383" s="85"/>
      <c r="D9383" s="46"/>
      <c r="E9383" s="46"/>
      <c r="F9383" s="46"/>
      <c r="G9383" s="46"/>
      <c r="H9383" s="40">
        <v>0</v>
      </c>
      <c r="I9383" s="35"/>
    </row>
    <row r="9384" spans="1:9" ht="13">
      <c r="A9384" s="85"/>
      <c r="B9384" s="85"/>
      <c r="C9384" s="85"/>
      <c r="D9384" s="46"/>
      <c r="E9384" s="46"/>
      <c r="F9384" s="46"/>
      <c r="G9384" s="46"/>
      <c r="H9384" s="40">
        <v>0</v>
      </c>
      <c r="I9384" s="35"/>
    </row>
    <row r="9385" spans="1:9" ht="13">
      <c r="A9385" s="85"/>
      <c r="B9385" s="85"/>
      <c r="C9385" s="85"/>
      <c r="D9385" s="46"/>
      <c r="E9385" s="46"/>
      <c r="F9385" s="46"/>
      <c r="G9385" s="46"/>
      <c r="H9385" s="40">
        <v>0</v>
      </c>
      <c r="I9385" s="35"/>
    </row>
    <row r="9386" spans="1:9" ht="13">
      <c r="A9386" s="85"/>
      <c r="B9386" s="85"/>
      <c r="C9386" s="85"/>
      <c r="D9386" s="46"/>
      <c r="E9386" s="46"/>
      <c r="F9386" s="46"/>
      <c r="G9386" s="46"/>
      <c r="H9386" s="40">
        <v>0</v>
      </c>
      <c r="I9386" s="35"/>
    </row>
    <row r="9387" spans="1:9" ht="13">
      <c r="A9387" s="85"/>
      <c r="B9387" s="85"/>
      <c r="C9387" s="85"/>
      <c r="D9387" s="46"/>
      <c r="E9387" s="46"/>
      <c r="F9387" s="46"/>
      <c r="G9387" s="46"/>
      <c r="H9387" s="40">
        <v>0</v>
      </c>
      <c r="I9387" s="35"/>
    </row>
    <row r="9388" spans="1:9" ht="13">
      <c r="A9388" s="85"/>
      <c r="B9388" s="85"/>
      <c r="C9388" s="85"/>
      <c r="D9388" s="46"/>
      <c r="E9388" s="46"/>
      <c r="F9388" s="46"/>
      <c r="G9388" s="46"/>
      <c r="H9388" s="40">
        <v>0</v>
      </c>
      <c r="I9388" s="35"/>
    </row>
    <row r="9389" spans="1:9" ht="13">
      <c r="A9389" s="85"/>
      <c r="B9389" s="85"/>
      <c r="C9389" s="85"/>
      <c r="D9389" s="46"/>
      <c r="E9389" s="46"/>
      <c r="F9389" s="46"/>
      <c r="G9389" s="46"/>
      <c r="H9389" s="40">
        <v>0</v>
      </c>
      <c r="I9389" s="35"/>
    </row>
    <row r="9390" spans="1:9" ht="13">
      <c r="A9390" s="85"/>
      <c r="B9390" s="85"/>
      <c r="C9390" s="85"/>
      <c r="D9390" s="46"/>
      <c r="E9390" s="46"/>
      <c r="F9390" s="46"/>
      <c r="G9390" s="46"/>
      <c r="H9390" s="40">
        <v>0</v>
      </c>
      <c r="I9390" s="35"/>
    </row>
    <row r="9391" spans="1:9" ht="13">
      <c r="A9391" s="85"/>
      <c r="B9391" s="85"/>
      <c r="C9391" s="85"/>
      <c r="D9391" s="46"/>
      <c r="E9391" s="46"/>
      <c r="F9391" s="46"/>
      <c r="G9391" s="46"/>
      <c r="H9391" s="40">
        <v>0</v>
      </c>
      <c r="I9391" s="35"/>
    </row>
    <row r="9392" spans="1:9" ht="13">
      <c r="A9392" s="85"/>
      <c r="B9392" s="85"/>
      <c r="C9392" s="85"/>
      <c r="D9392" s="46"/>
      <c r="E9392" s="46"/>
      <c r="F9392" s="46"/>
      <c r="G9392" s="46"/>
      <c r="H9392" s="40">
        <v>0</v>
      </c>
      <c r="I9392" s="35"/>
    </row>
    <row r="9393" spans="1:9" ht="13">
      <c r="A9393" s="85"/>
      <c r="B9393" s="85"/>
      <c r="C9393" s="85"/>
      <c r="D9393" s="46"/>
      <c r="E9393" s="46"/>
      <c r="F9393" s="46"/>
      <c r="G9393" s="46"/>
      <c r="H9393" s="40">
        <v>0</v>
      </c>
      <c r="I9393" s="35"/>
    </row>
    <row r="9394" spans="1:9" ht="13">
      <c r="A9394" s="85"/>
      <c r="B9394" s="85"/>
      <c r="C9394" s="85"/>
      <c r="D9394" s="46"/>
      <c r="E9394" s="46"/>
      <c r="F9394" s="46"/>
      <c r="G9394" s="46"/>
      <c r="H9394" s="40">
        <v>0</v>
      </c>
      <c r="I9394" s="35"/>
    </row>
    <row r="9395" spans="1:9" ht="13">
      <c r="A9395" s="85"/>
      <c r="B9395" s="85"/>
      <c r="C9395" s="85"/>
      <c r="D9395" s="46"/>
      <c r="E9395" s="46"/>
      <c r="F9395" s="46"/>
      <c r="G9395" s="46"/>
      <c r="H9395" s="40">
        <v>0</v>
      </c>
      <c r="I9395" s="35"/>
    </row>
    <row r="9396" spans="1:9" ht="13">
      <c r="A9396" s="85"/>
      <c r="B9396" s="85"/>
      <c r="C9396" s="85"/>
      <c r="D9396" s="46"/>
      <c r="E9396" s="46"/>
      <c r="F9396" s="46"/>
      <c r="G9396" s="46"/>
      <c r="H9396" s="40">
        <v>0</v>
      </c>
      <c r="I9396" s="35"/>
    </row>
    <row r="9397" spans="1:9" ht="13">
      <c r="A9397" s="85"/>
      <c r="B9397" s="85"/>
      <c r="C9397" s="85"/>
      <c r="D9397" s="46"/>
      <c r="E9397" s="46"/>
      <c r="F9397" s="46"/>
      <c r="G9397" s="46"/>
      <c r="H9397" s="40">
        <v>0</v>
      </c>
      <c r="I9397" s="35"/>
    </row>
    <row r="9398" spans="1:9" ht="13">
      <c r="A9398" s="85"/>
      <c r="B9398" s="85"/>
      <c r="C9398" s="85"/>
      <c r="D9398" s="46"/>
      <c r="E9398" s="46"/>
      <c r="F9398" s="46"/>
      <c r="G9398" s="46"/>
      <c r="H9398" s="40">
        <v>0</v>
      </c>
      <c r="I9398" s="35"/>
    </row>
    <row r="9399" spans="1:9" ht="13">
      <c r="A9399" s="85"/>
      <c r="B9399" s="85"/>
      <c r="C9399" s="85"/>
      <c r="D9399" s="46"/>
      <c r="E9399" s="46"/>
      <c r="F9399" s="46"/>
      <c r="G9399" s="46"/>
      <c r="H9399" s="40">
        <v>0</v>
      </c>
      <c r="I9399" s="35"/>
    </row>
    <row r="9400" spans="1:9" ht="13">
      <c r="A9400" s="85"/>
      <c r="B9400" s="85"/>
      <c r="C9400" s="85"/>
      <c r="D9400" s="46"/>
      <c r="E9400" s="46"/>
      <c r="F9400" s="46"/>
      <c r="G9400" s="46"/>
      <c r="H9400" s="40">
        <v>0</v>
      </c>
      <c r="I9400" s="35"/>
    </row>
    <row r="9401" spans="1:9" ht="13">
      <c r="A9401" s="85"/>
      <c r="B9401" s="85"/>
      <c r="C9401" s="85"/>
      <c r="D9401" s="46"/>
      <c r="E9401" s="46"/>
      <c r="F9401" s="46"/>
      <c r="G9401" s="46"/>
      <c r="H9401" s="40">
        <v>0</v>
      </c>
      <c r="I9401" s="35"/>
    </row>
    <row r="9402" spans="1:9" ht="13">
      <c r="A9402" s="85"/>
      <c r="B9402" s="85"/>
      <c r="C9402" s="85"/>
      <c r="D9402" s="46"/>
      <c r="E9402" s="46"/>
      <c r="F9402" s="46"/>
      <c r="G9402" s="46"/>
      <c r="H9402" s="40">
        <v>0</v>
      </c>
      <c r="I9402" s="35"/>
    </row>
    <row r="9403" spans="1:9" ht="13">
      <c r="A9403" s="85"/>
      <c r="B9403" s="85"/>
      <c r="C9403" s="85"/>
      <c r="D9403" s="46"/>
      <c r="E9403" s="46"/>
      <c r="F9403" s="46"/>
      <c r="G9403" s="46"/>
      <c r="H9403" s="40">
        <v>0</v>
      </c>
      <c r="I9403" s="35"/>
    </row>
    <row r="9404" spans="1:9" ht="13">
      <c r="A9404" s="85"/>
      <c r="B9404" s="85"/>
      <c r="C9404" s="85"/>
      <c r="D9404" s="46"/>
      <c r="E9404" s="46"/>
      <c r="F9404" s="46"/>
      <c r="G9404" s="46"/>
      <c r="H9404" s="40">
        <v>0</v>
      </c>
      <c r="I9404" s="35"/>
    </row>
    <row r="9405" spans="1:9" ht="13">
      <c r="A9405" s="85"/>
      <c r="B9405" s="85"/>
      <c r="C9405" s="85"/>
      <c r="D9405" s="46"/>
      <c r="E9405" s="46"/>
      <c r="F9405" s="46"/>
      <c r="G9405" s="46"/>
      <c r="H9405" s="40">
        <v>0</v>
      </c>
      <c r="I9405" s="35"/>
    </row>
    <row r="9406" spans="1:9" ht="13">
      <c r="A9406" s="85"/>
      <c r="B9406" s="85"/>
      <c r="C9406" s="85"/>
      <c r="D9406" s="46"/>
      <c r="E9406" s="46"/>
      <c r="F9406" s="46"/>
      <c r="G9406" s="46"/>
      <c r="H9406" s="40">
        <v>0</v>
      </c>
      <c r="I9406" s="35"/>
    </row>
    <row r="9407" spans="1:9" ht="13">
      <c r="A9407" s="85"/>
      <c r="B9407" s="85"/>
      <c r="C9407" s="85"/>
      <c r="D9407" s="46"/>
      <c r="E9407" s="46"/>
      <c r="F9407" s="46"/>
      <c r="G9407" s="46"/>
      <c r="H9407" s="40">
        <v>0</v>
      </c>
      <c r="I9407" s="35"/>
    </row>
    <row r="9408" spans="1:9" ht="13">
      <c r="A9408" s="85"/>
      <c r="B9408" s="85"/>
      <c r="C9408" s="85"/>
      <c r="D9408" s="46"/>
      <c r="E9408" s="46"/>
      <c r="F9408" s="46"/>
      <c r="G9408" s="46"/>
      <c r="H9408" s="40">
        <v>0</v>
      </c>
      <c r="I9408" s="35"/>
    </row>
    <row r="9409" spans="1:9" ht="13">
      <c r="A9409" s="85"/>
      <c r="B9409" s="85"/>
      <c r="C9409" s="85"/>
      <c r="D9409" s="46"/>
      <c r="E9409" s="46"/>
      <c r="F9409" s="46"/>
      <c r="G9409" s="46"/>
      <c r="H9409" s="40">
        <v>0</v>
      </c>
      <c r="I9409" s="35"/>
    </row>
    <row r="9410" spans="1:9" ht="13">
      <c r="A9410" s="85"/>
      <c r="B9410" s="85"/>
      <c r="C9410" s="85"/>
      <c r="D9410" s="46"/>
      <c r="E9410" s="46"/>
      <c r="F9410" s="46"/>
      <c r="G9410" s="46"/>
      <c r="H9410" s="40">
        <v>0</v>
      </c>
      <c r="I9410" s="35"/>
    </row>
    <row r="9411" spans="1:9" ht="13">
      <c r="A9411" s="85"/>
      <c r="B9411" s="85"/>
      <c r="C9411" s="85"/>
      <c r="D9411" s="46"/>
      <c r="E9411" s="46"/>
      <c r="F9411" s="46"/>
      <c r="G9411" s="46"/>
      <c r="H9411" s="40">
        <v>0</v>
      </c>
      <c r="I9411" s="35"/>
    </row>
    <row r="9412" spans="1:9" ht="13">
      <c r="A9412" s="85"/>
      <c r="B9412" s="85"/>
      <c r="C9412" s="85"/>
      <c r="D9412" s="46"/>
      <c r="E9412" s="46"/>
      <c r="F9412" s="46"/>
      <c r="G9412" s="46"/>
      <c r="H9412" s="40">
        <v>0</v>
      </c>
      <c r="I9412" s="35"/>
    </row>
    <row r="9413" spans="1:9" ht="13">
      <c r="A9413" s="85"/>
      <c r="B9413" s="85"/>
      <c r="C9413" s="85"/>
      <c r="D9413" s="46"/>
      <c r="E9413" s="46"/>
      <c r="F9413" s="46"/>
      <c r="G9413" s="46"/>
      <c r="H9413" s="40">
        <v>0</v>
      </c>
      <c r="I9413" s="35"/>
    </row>
    <row r="9414" spans="1:9" ht="13">
      <c r="A9414" s="85"/>
      <c r="B9414" s="85"/>
      <c r="C9414" s="85"/>
      <c r="D9414" s="46"/>
      <c r="E9414" s="46"/>
      <c r="F9414" s="46"/>
      <c r="G9414" s="46"/>
      <c r="H9414" s="40">
        <v>0</v>
      </c>
      <c r="I9414" s="35"/>
    </row>
    <row r="9415" spans="1:9" ht="13">
      <c r="A9415" s="85"/>
      <c r="B9415" s="85"/>
      <c r="C9415" s="85"/>
      <c r="D9415" s="46"/>
      <c r="E9415" s="46"/>
      <c r="F9415" s="46"/>
      <c r="G9415" s="46"/>
      <c r="H9415" s="40">
        <v>0</v>
      </c>
      <c r="I9415" s="35"/>
    </row>
    <row r="9416" spans="1:9" ht="13">
      <c r="A9416" s="85"/>
      <c r="B9416" s="85"/>
      <c r="C9416" s="85"/>
      <c r="D9416" s="46"/>
      <c r="E9416" s="46"/>
      <c r="F9416" s="46"/>
      <c r="G9416" s="46"/>
      <c r="H9416" s="40">
        <v>0</v>
      </c>
      <c r="I9416" s="35"/>
    </row>
    <row r="9417" spans="1:9" ht="13">
      <c r="A9417" s="85"/>
      <c r="B9417" s="85"/>
      <c r="C9417" s="85"/>
      <c r="D9417" s="46"/>
      <c r="E9417" s="46"/>
      <c r="F9417" s="46"/>
      <c r="G9417" s="46"/>
      <c r="H9417" s="40">
        <v>0</v>
      </c>
      <c r="I9417" s="35"/>
    </row>
    <row r="9418" spans="1:9" ht="13">
      <c r="A9418" s="85"/>
      <c r="B9418" s="85"/>
      <c r="C9418" s="85"/>
      <c r="D9418" s="46"/>
      <c r="E9418" s="46"/>
      <c r="F9418" s="46"/>
      <c r="G9418" s="46"/>
      <c r="H9418" s="40">
        <v>0</v>
      </c>
      <c r="I9418" s="35"/>
    </row>
    <row r="9419" spans="1:9" ht="13">
      <c r="A9419" s="85"/>
      <c r="B9419" s="85"/>
      <c r="C9419" s="85"/>
      <c r="D9419" s="46"/>
      <c r="E9419" s="46"/>
      <c r="F9419" s="46"/>
      <c r="G9419" s="46"/>
      <c r="H9419" s="40">
        <v>0</v>
      </c>
      <c r="I9419" s="35"/>
    </row>
    <row r="9420" spans="1:9" ht="13">
      <c r="A9420" s="85"/>
      <c r="B9420" s="85"/>
      <c r="C9420" s="85"/>
      <c r="D9420" s="46"/>
      <c r="E9420" s="46"/>
      <c r="F9420" s="46"/>
      <c r="G9420" s="46"/>
      <c r="H9420" s="40">
        <v>0</v>
      </c>
      <c r="I9420" s="35"/>
    </row>
    <row r="9421" spans="1:9" ht="13">
      <c r="A9421" s="85"/>
      <c r="B9421" s="85"/>
      <c r="C9421" s="85"/>
      <c r="D9421" s="46"/>
      <c r="E9421" s="46"/>
      <c r="F9421" s="46"/>
      <c r="G9421" s="46"/>
      <c r="H9421" s="40">
        <v>0</v>
      </c>
      <c r="I9421" s="35"/>
    </row>
    <row r="9422" spans="1:9" ht="13">
      <c r="A9422" s="85"/>
      <c r="B9422" s="85"/>
      <c r="C9422" s="85"/>
      <c r="D9422" s="46"/>
      <c r="E9422" s="46"/>
      <c r="F9422" s="46"/>
      <c r="G9422" s="46"/>
      <c r="H9422" s="40">
        <v>0</v>
      </c>
      <c r="I9422" s="35"/>
    </row>
    <row r="9423" spans="1:9" ht="13">
      <c r="A9423" s="85"/>
      <c r="B9423" s="85"/>
      <c r="C9423" s="85"/>
      <c r="D9423" s="46"/>
      <c r="E9423" s="46"/>
      <c r="F9423" s="46"/>
      <c r="G9423" s="46"/>
      <c r="H9423" s="40">
        <v>0</v>
      </c>
      <c r="I9423" s="35"/>
    </row>
    <row r="9424" spans="1:9" ht="13">
      <c r="A9424" s="85"/>
      <c r="B9424" s="85"/>
      <c r="C9424" s="85"/>
      <c r="D9424" s="46"/>
      <c r="E9424" s="46"/>
      <c r="F9424" s="46"/>
      <c r="G9424" s="46"/>
      <c r="H9424" s="40">
        <v>0</v>
      </c>
      <c r="I9424" s="35"/>
    </row>
    <row r="9425" spans="1:9" ht="13">
      <c r="A9425" s="85"/>
      <c r="B9425" s="85"/>
      <c r="C9425" s="85"/>
      <c r="D9425" s="46"/>
      <c r="E9425" s="46"/>
      <c r="F9425" s="46"/>
      <c r="G9425" s="46"/>
      <c r="H9425" s="40">
        <v>0</v>
      </c>
      <c r="I9425" s="35"/>
    </row>
    <row r="9426" spans="1:9" ht="13">
      <c r="A9426" s="85"/>
      <c r="B9426" s="85"/>
      <c r="C9426" s="85"/>
      <c r="D9426" s="46"/>
      <c r="E9426" s="46"/>
      <c r="F9426" s="46"/>
      <c r="G9426" s="46"/>
      <c r="H9426" s="40">
        <v>0</v>
      </c>
      <c r="I9426" s="35"/>
    </row>
    <row r="9427" spans="1:9" ht="13">
      <c r="A9427" s="85"/>
      <c r="B9427" s="85"/>
      <c r="C9427" s="85"/>
      <c r="D9427" s="46"/>
      <c r="E9427" s="46"/>
      <c r="F9427" s="46"/>
      <c r="G9427" s="46"/>
      <c r="H9427" s="40">
        <v>0</v>
      </c>
      <c r="I9427" s="35"/>
    </row>
    <row r="9428" spans="1:9" ht="13">
      <c r="A9428" s="85"/>
      <c r="B9428" s="85"/>
      <c r="C9428" s="85"/>
      <c r="D9428" s="46"/>
      <c r="E9428" s="46"/>
      <c r="F9428" s="46"/>
      <c r="G9428" s="46"/>
      <c r="H9428" s="40">
        <v>0</v>
      </c>
      <c r="I9428" s="35"/>
    </row>
    <row r="9429" spans="1:9" ht="13">
      <c r="A9429" s="85"/>
      <c r="B9429" s="85"/>
      <c r="C9429" s="85"/>
      <c r="D9429" s="46"/>
      <c r="E9429" s="46"/>
      <c r="F9429" s="46"/>
      <c r="G9429" s="46"/>
      <c r="H9429" s="40">
        <v>0</v>
      </c>
      <c r="I9429" s="35"/>
    </row>
    <row r="9430" spans="1:9" ht="13">
      <c r="A9430" s="85"/>
      <c r="B9430" s="85"/>
      <c r="C9430" s="85"/>
      <c r="D9430" s="46"/>
      <c r="E9430" s="46"/>
      <c r="F9430" s="46"/>
      <c r="G9430" s="46"/>
      <c r="H9430" s="40">
        <v>0</v>
      </c>
      <c r="I9430" s="35"/>
    </row>
    <row r="9431" spans="1:9" ht="13">
      <c r="A9431" s="85"/>
      <c r="B9431" s="85"/>
      <c r="C9431" s="85"/>
      <c r="D9431" s="46"/>
      <c r="E9431" s="46"/>
      <c r="F9431" s="46"/>
      <c r="G9431" s="46"/>
      <c r="H9431" s="40">
        <v>0</v>
      </c>
      <c r="I9431" s="35"/>
    </row>
    <row r="9432" spans="1:9" ht="13">
      <c r="A9432" s="85"/>
      <c r="B9432" s="85"/>
      <c r="C9432" s="85"/>
      <c r="D9432" s="46"/>
      <c r="E9432" s="46"/>
      <c r="F9432" s="46"/>
      <c r="G9432" s="46"/>
      <c r="H9432" s="40">
        <v>0</v>
      </c>
      <c r="I9432" s="35"/>
    </row>
    <row r="9433" spans="1:9" ht="13">
      <c r="A9433" s="85"/>
      <c r="B9433" s="85"/>
      <c r="C9433" s="85"/>
      <c r="D9433" s="46"/>
      <c r="E9433" s="46"/>
      <c r="F9433" s="46"/>
      <c r="G9433" s="46"/>
      <c r="H9433" s="40">
        <v>0</v>
      </c>
      <c r="I9433" s="35"/>
    </row>
    <row r="9434" spans="1:9" ht="13">
      <c r="A9434" s="85"/>
      <c r="B9434" s="85"/>
      <c r="C9434" s="85"/>
      <c r="D9434" s="46"/>
      <c r="E9434" s="46"/>
      <c r="F9434" s="46"/>
      <c r="G9434" s="46"/>
      <c r="H9434" s="40">
        <v>0</v>
      </c>
      <c r="I9434" s="35"/>
    </row>
    <row r="9435" spans="1:9" ht="13">
      <c r="A9435" s="85"/>
      <c r="B9435" s="85"/>
      <c r="C9435" s="85"/>
      <c r="D9435" s="46"/>
      <c r="E9435" s="46"/>
      <c r="F9435" s="46"/>
      <c r="G9435" s="46"/>
      <c r="H9435" s="40">
        <v>0</v>
      </c>
      <c r="I9435" s="35"/>
    </row>
    <row r="9436" spans="1:9" ht="13">
      <c r="A9436" s="85"/>
      <c r="B9436" s="85"/>
      <c r="C9436" s="85"/>
      <c r="D9436" s="46"/>
      <c r="E9436" s="46"/>
      <c r="F9436" s="46"/>
      <c r="G9436" s="46"/>
      <c r="H9436" s="40">
        <v>0</v>
      </c>
      <c r="I9436" s="35"/>
    </row>
    <row r="9437" spans="1:9" ht="13">
      <c r="A9437" s="85"/>
      <c r="B9437" s="85"/>
      <c r="C9437" s="85"/>
      <c r="D9437" s="46"/>
      <c r="E9437" s="46"/>
      <c r="F9437" s="46"/>
      <c r="G9437" s="46"/>
      <c r="H9437" s="40">
        <v>0</v>
      </c>
      <c r="I9437" s="35"/>
    </row>
    <row r="9438" spans="1:9" ht="13">
      <c r="A9438" s="85"/>
      <c r="B9438" s="85"/>
      <c r="C9438" s="85"/>
      <c r="D9438" s="46"/>
      <c r="E9438" s="46"/>
      <c r="F9438" s="46"/>
      <c r="G9438" s="46"/>
      <c r="H9438" s="40">
        <v>0</v>
      </c>
      <c r="I9438" s="35"/>
    </row>
    <row r="9439" spans="1:9" ht="13">
      <c r="A9439" s="85"/>
      <c r="B9439" s="85"/>
      <c r="C9439" s="85"/>
      <c r="D9439" s="46"/>
      <c r="E9439" s="46"/>
      <c r="F9439" s="46"/>
      <c r="G9439" s="46"/>
      <c r="H9439" s="40">
        <v>0</v>
      </c>
      <c r="I9439" s="35"/>
    </row>
    <row r="9440" spans="1:9" ht="13">
      <c r="A9440" s="85"/>
      <c r="B9440" s="85"/>
      <c r="C9440" s="85"/>
      <c r="D9440" s="46"/>
      <c r="E9440" s="46"/>
      <c r="F9440" s="46"/>
      <c r="G9440" s="46"/>
      <c r="H9440" s="40">
        <v>0</v>
      </c>
      <c r="I9440" s="35"/>
    </row>
    <row r="9441" spans="1:9" ht="13">
      <c r="A9441" s="85"/>
      <c r="B9441" s="85"/>
      <c r="C9441" s="85"/>
      <c r="D9441" s="46"/>
      <c r="E9441" s="46"/>
      <c r="F9441" s="46"/>
      <c r="G9441" s="46"/>
      <c r="H9441" s="40">
        <v>0</v>
      </c>
      <c r="I9441" s="35"/>
    </row>
    <row r="9442" spans="1:9" ht="13">
      <c r="A9442" s="85"/>
      <c r="B9442" s="85"/>
      <c r="C9442" s="85"/>
      <c r="D9442" s="46"/>
      <c r="E9442" s="46"/>
      <c r="F9442" s="46"/>
      <c r="G9442" s="46"/>
      <c r="H9442" s="40">
        <v>0</v>
      </c>
      <c r="I9442" s="35"/>
    </row>
    <row r="9443" spans="1:9" ht="13">
      <c r="A9443" s="85"/>
      <c r="B9443" s="85"/>
      <c r="C9443" s="85"/>
      <c r="D9443" s="46"/>
      <c r="E9443" s="46"/>
      <c r="F9443" s="46"/>
      <c r="G9443" s="46"/>
      <c r="H9443" s="40">
        <v>0</v>
      </c>
      <c r="I9443" s="35"/>
    </row>
    <row r="9444" spans="1:9" ht="13">
      <c r="A9444" s="85"/>
      <c r="B9444" s="85"/>
      <c r="C9444" s="85"/>
      <c r="D9444" s="46"/>
      <c r="E9444" s="46"/>
      <c r="F9444" s="46"/>
      <c r="G9444" s="46"/>
      <c r="H9444" s="40">
        <v>0</v>
      </c>
      <c r="I9444" s="35"/>
    </row>
    <row r="9445" spans="1:9" ht="13">
      <c r="A9445" s="85"/>
      <c r="B9445" s="85"/>
      <c r="C9445" s="85"/>
      <c r="D9445" s="46"/>
      <c r="E9445" s="46"/>
      <c r="F9445" s="46"/>
      <c r="G9445" s="46"/>
      <c r="H9445" s="40">
        <v>0</v>
      </c>
      <c r="I9445" s="35"/>
    </row>
    <row r="9446" spans="1:9" ht="13">
      <c r="A9446" s="85"/>
      <c r="B9446" s="85"/>
      <c r="C9446" s="85"/>
      <c r="D9446" s="46"/>
      <c r="E9446" s="46"/>
      <c r="F9446" s="46"/>
      <c r="G9446" s="46"/>
      <c r="H9446" s="40">
        <v>0</v>
      </c>
      <c r="I9446" s="35"/>
    </row>
    <row r="9447" spans="1:9" ht="13">
      <c r="A9447" s="85"/>
      <c r="B9447" s="85"/>
      <c r="C9447" s="85"/>
      <c r="D9447" s="46"/>
      <c r="E9447" s="46"/>
      <c r="F9447" s="46"/>
      <c r="G9447" s="46"/>
      <c r="H9447" s="40">
        <v>0</v>
      </c>
      <c r="I9447" s="35"/>
    </row>
    <row r="9448" spans="1:9" ht="13">
      <c r="A9448" s="85"/>
      <c r="B9448" s="85"/>
      <c r="C9448" s="85"/>
      <c r="D9448" s="46"/>
      <c r="E9448" s="46"/>
      <c r="F9448" s="46"/>
      <c r="G9448" s="46"/>
      <c r="H9448" s="40">
        <v>0</v>
      </c>
      <c r="I9448" s="35"/>
    </row>
    <row r="9449" spans="1:9" ht="13">
      <c r="A9449" s="85"/>
      <c r="B9449" s="85"/>
      <c r="C9449" s="85"/>
      <c r="D9449" s="46"/>
      <c r="E9449" s="46"/>
      <c r="F9449" s="46"/>
      <c r="G9449" s="46"/>
      <c r="H9449" s="40">
        <v>0</v>
      </c>
      <c r="I9449" s="35"/>
    </row>
    <row r="9450" spans="1:9" ht="13">
      <c r="A9450" s="85"/>
      <c r="B9450" s="85"/>
      <c r="C9450" s="85"/>
      <c r="D9450" s="46"/>
      <c r="E9450" s="46"/>
      <c r="F9450" s="46"/>
      <c r="G9450" s="46"/>
      <c r="H9450" s="40">
        <v>0</v>
      </c>
      <c r="I9450" s="35"/>
    </row>
    <row r="9451" spans="1:9" ht="13">
      <c r="A9451" s="85"/>
      <c r="B9451" s="85"/>
      <c r="C9451" s="85"/>
      <c r="D9451" s="46"/>
      <c r="E9451" s="46"/>
      <c r="F9451" s="46"/>
      <c r="G9451" s="46"/>
      <c r="H9451" s="40">
        <v>0</v>
      </c>
      <c r="I9451" s="35"/>
    </row>
    <row r="9452" spans="1:9" ht="13">
      <c r="A9452" s="85"/>
      <c r="B9452" s="85"/>
      <c r="C9452" s="85"/>
      <c r="D9452" s="46"/>
      <c r="E9452" s="46"/>
      <c r="F9452" s="46"/>
      <c r="G9452" s="46"/>
      <c r="H9452" s="40">
        <v>0</v>
      </c>
      <c r="I9452" s="35"/>
    </row>
    <row r="9453" spans="1:9" ht="13">
      <c r="A9453" s="85"/>
      <c r="B9453" s="85"/>
      <c r="C9453" s="85"/>
      <c r="D9453" s="46"/>
      <c r="E9453" s="46"/>
      <c r="F9453" s="46"/>
      <c r="G9453" s="46"/>
      <c r="H9453" s="40">
        <v>0</v>
      </c>
      <c r="I9453" s="35"/>
    </row>
    <row r="9454" spans="1:9" ht="13">
      <c r="A9454" s="85"/>
      <c r="B9454" s="85"/>
      <c r="C9454" s="85"/>
      <c r="D9454" s="46"/>
      <c r="E9454" s="46"/>
      <c r="F9454" s="46"/>
      <c r="G9454" s="46"/>
      <c r="H9454" s="40">
        <v>0</v>
      </c>
      <c r="I9454" s="35"/>
    </row>
    <row r="9455" spans="1:9" ht="13">
      <c r="A9455" s="85"/>
      <c r="B9455" s="85"/>
      <c r="C9455" s="85"/>
      <c r="D9455" s="46"/>
      <c r="E9455" s="46"/>
      <c r="F9455" s="46"/>
      <c r="G9455" s="46"/>
      <c r="H9455" s="40">
        <v>0</v>
      </c>
      <c r="I9455" s="35"/>
    </row>
    <row r="9456" spans="1:9" ht="13">
      <c r="A9456" s="85"/>
      <c r="B9456" s="85"/>
      <c r="C9456" s="85"/>
      <c r="D9456" s="46"/>
      <c r="E9456" s="46"/>
      <c r="F9456" s="46"/>
      <c r="G9456" s="46"/>
      <c r="H9456" s="40">
        <v>0</v>
      </c>
      <c r="I9456" s="35"/>
    </row>
    <row r="9457" spans="1:9" ht="13">
      <c r="A9457" s="85"/>
      <c r="B9457" s="85"/>
      <c r="C9457" s="85"/>
      <c r="D9457" s="46"/>
      <c r="E9457" s="46"/>
      <c r="F9457" s="46"/>
      <c r="G9457" s="46"/>
      <c r="H9457" s="40">
        <v>0</v>
      </c>
      <c r="I9457" s="35"/>
    </row>
    <row r="9458" spans="1:9" ht="13">
      <c r="A9458" s="85"/>
      <c r="B9458" s="85"/>
      <c r="C9458" s="85"/>
      <c r="D9458" s="46"/>
      <c r="E9458" s="46"/>
      <c r="F9458" s="46"/>
      <c r="G9458" s="46"/>
      <c r="H9458" s="40">
        <v>0</v>
      </c>
      <c r="I9458" s="35"/>
    </row>
    <row r="9459" spans="1:9" ht="13">
      <c r="A9459" s="85"/>
      <c r="B9459" s="85"/>
      <c r="C9459" s="85"/>
      <c r="D9459" s="46"/>
      <c r="E9459" s="46"/>
      <c r="F9459" s="46"/>
      <c r="G9459" s="46"/>
      <c r="H9459" s="40">
        <v>0</v>
      </c>
      <c r="I9459" s="35"/>
    </row>
    <row r="9460" spans="1:9" ht="13">
      <c r="A9460" s="85"/>
      <c r="B9460" s="85"/>
      <c r="C9460" s="85"/>
      <c r="D9460" s="46"/>
      <c r="E9460" s="46"/>
      <c r="F9460" s="46"/>
      <c r="G9460" s="46"/>
      <c r="H9460" s="40">
        <v>0</v>
      </c>
      <c r="I9460" s="35"/>
    </row>
    <row r="9461" spans="1:9" ht="13">
      <c r="A9461" s="85"/>
      <c r="B9461" s="85"/>
      <c r="C9461" s="85"/>
      <c r="D9461" s="46"/>
      <c r="E9461" s="46"/>
      <c r="F9461" s="46"/>
      <c r="G9461" s="46"/>
      <c r="H9461" s="40">
        <v>0</v>
      </c>
      <c r="I9461" s="35"/>
    </row>
    <row r="9462" spans="1:9" ht="13">
      <c r="A9462" s="85"/>
      <c r="B9462" s="85"/>
      <c r="C9462" s="85"/>
      <c r="D9462" s="46"/>
      <c r="E9462" s="46"/>
      <c r="F9462" s="46"/>
      <c r="G9462" s="46"/>
      <c r="H9462" s="40">
        <v>0</v>
      </c>
      <c r="I9462" s="35"/>
    </row>
    <row r="9463" spans="1:9" ht="13">
      <c r="A9463" s="85"/>
      <c r="B9463" s="85"/>
      <c r="C9463" s="85"/>
      <c r="D9463" s="46"/>
      <c r="E9463" s="46"/>
      <c r="F9463" s="46"/>
      <c r="G9463" s="46"/>
      <c r="H9463" s="40">
        <v>0</v>
      </c>
      <c r="I9463" s="35"/>
    </row>
    <row r="9464" spans="1:9" ht="13">
      <c r="A9464" s="85"/>
      <c r="B9464" s="85"/>
      <c r="C9464" s="85"/>
      <c r="D9464" s="46"/>
      <c r="E9464" s="46"/>
      <c r="F9464" s="46"/>
      <c r="G9464" s="46"/>
      <c r="H9464" s="40">
        <v>0</v>
      </c>
      <c r="I9464" s="35"/>
    </row>
    <row r="9465" spans="1:9" ht="13">
      <c r="A9465" s="85"/>
      <c r="B9465" s="85"/>
      <c r="C9465" s="85"/>
      <c r="D9465" s="46"/>
      <c r="E9465" s="46"/>
      <c r="F9465" s="46"/>
      <c r="G9465" s="46"/>
      <c r="H9465" s="40">
        <v>0</v>
      </c>
      <c r="I9465" s="35"/>
    </row>
    <row r="9466" spans="1:9" ht="13">
      <c r="A9466" s="85"/>
      <c r="B9466" s="85"/>
      <c r="C9466" s="85"/>
      <c r="D9466" s="46"/>
      <c r="E9466" s="46"/>
      <c r="F9466" s="46"/>
      <c r="G9466" s="46"/>
      <c r="H9466" s="40">
        <v>0</v>
      </c>
      <c r="I9466" s="35"/>
    </row>
    <row r="9467" spans="1:9" ht="13">
      <c r="A9467" s="85"/>
      <c r="B9467" s="85"/>
      <c r="C9467" s="85"/>
      <c r="D9467" s="46"/>
      <c r="E9467" s="46"/>
      <c r="F9467" s="46"/>
      <c r="G9467" s="46"/>
      <c r="H9467" s="40">
        <v>0</v>
      </c>
      <c r="I9467" s="35"/>
    </row>
    <row r="9468" spans="1:9" ht="13">
      <c r="A9468" s="85"/>
      <c r="B9468" s="85"/>
      <c r="C9468" s="85"/>
      <c r="D9468" s="46"/>
      <c r="E9468" s="46"/>
      <c r="F9468" s="46"/>
      <c r="G9468" s="46"/>
      <c r="H9468" s="40">
        <v>0</v>
      </c>
      <c r="I9468" s="35"/>
    </row>
    <row r="9469" spans="1:9" ht="13">
      <c r="A9469" s="85"/>
      <c r="B9469" s="85"/>
      <c r="C9469" s="85"/>
      <c r="D9469" s="46"/>
      <c r="E9469" s="46"/>
      <c r="F9469" s="46"/>
      <c r="G9469" s="46"/>
      <c r="H9469" s="40">
        <v>0</v>
      </c>
      <c r="I9469" s="35"/>
    </row>
    <row r="9470" spans="1:9" ht="13">
      <c r="A9470" s="85"/>
      <c r="B9470" s="85"/>
      <c r="C9470" s="85"/>
      <c r="D9470" s="46"/>
      <c r="E9470" s="46"/>
      <c r="F9470" s="46"/>
      <c r="G9470" s="46"/>
      <c r="H9470" s="40">
        <v>0</v>
      </c>
      <c r="I9470" s="35"/>
    </row>
    <row r="9471" spans="1:9" ht="13">
      <c r="A9471" s="85"/>
      <c r="B9471" s="85"/>
      <c r="C9471" s="85"/>
      <c r="D9471" s="46"/>
      <c r="E9471" s="46"/>
      <c r="F9471" s="46"/>
      <c r="G9471" s="46"/>
      <c r="H9471" s="40">
        <v>0</v>
      </c>
      <c r="I9471" s="35"/>
    </row>
    <row r="9472" spans="1:9" ht="13">
      <c r="A9472" s="85"/>
      <c r="B9472" s="85"/>
      <c r="C9472" s="85"/>
      <c r="D9472" s="46"/>
      <c r="E9472" s="46"/>
      <c r="F9472" s="46"/>
      <c r="G9472" s="46"/>
      <c r="H9472" s="40">
        <v>0</v>
      </c>
      <c r="I9472" s="35"/>
    </row>
    <row r="9473" spans="1:9" ht="13">
      <c r="A9473" s="85"/>
      <c r="B9473" s="85"/>
      <c r="C9473" s="85"/>
      <c r="D9473" s="46"/>
      <c r="E9473" s="46"/>
      <c r="F9473" s="46"/>
      <c r="G9473" s="46"/>
      <c r="H9473" s="40">
        <v>0</v>
      </c>
      <c r="I9473" s="35"/>
    </row>
    <row r="9474" spans="1:9" ht="13">
      <c r="A9474" s="85"/>
      <c r="B9474" s="85"/>
      <c r="C9474" s="85"/>
      <c r="D9474" s="46"/>
      <c r="E9474" s="46"/>
      <c r="F9474" s="46"/>
      <c r="G9474" s="46"/>
      <c r="H9474" s="40">
        <v>0</v>
      </c>
      <c r="I9474" s="35"/>
    </row>
    <row r="9475" spans="1:9" ht="13">
      <c r="A9475" s="85"/>
      <c r="B9475" s="85"/>
      <c r="C9475" s="85"/>
      <c r="D9475" s="46"/>
      <c r="E9475" s="46"/>
      <c r="F9475" s="46"/>
      <c r="G9475" s="46"/>
      <c r="H9475" s="40">
        <v>0</v>
      </c>
      <c r="I9475" s="35"/>
    </row>
    <row r="9476" spans="1:9" ht="13">
      <c r="A9476" s="85"/>
      <c r="B9476" s="85"/>
      <c r="C9476" s="85"/>
      <c r="D9476" s="46"/>
      <c r="E9476" s="46"/>
      <c r="F9476" s="46"/>
      <c r="G9476" s="46"/>
      <c r="H9476" s="40">
        <v>0</v>
      </c>
      <c r="I9476" s="35"/>
    </row>
    <row r="9477" spans="1:9" ht="13">
      <c r="A9477" s="85"/>
      <c r="B9477" s="85"/>
      <c r="C9477" s="85"/>
      <c r="D9477" s="46"/>
      <c r="E9477" s="46"/>
      <c r="F9477" s="46"/>
      <c r="G9477" s="46"/>
      <c r="H9477" s="40">
        <v>0</v>
      </c>
      <c r="I9477" s="35"/>
    </row>
    <row r="9478" spans="1:9" ht="13">
      <c r="A9478" s="85"/>
      <c r="B9478" s="85"/>
      <c r="C9478" s="85"/>
      <c r="D9478" s="46"/>
      <c r="E9478" s="46"/>
      <c r="F9478" s="46"/>
      <c r="G9478" s="46"/>
      <c r="H9478" s="40">
        <v>0</v>
      </c>
      <c r="I9478" s="35"/>
    </row>
    <row r="9479" spans="1:9" ht="13">
      <c r="A9479" s="85"/>
      <c r="B9479" s="85"/>
      <c r="C9479" s="85"/>
      <c r="D9479" s="46"/>
      <c r="E9479" s="46"/>
      <c r="F9479" s="46"/>
      <c r="G9479" s="46"/>
      <c r="H9479" s="40">
        <v>0</v>
      </c>
      <c r="I9479" s="35"/>
    </row>
    <row r="9480" spans="1:9" ht="13">
      <c r="A9480" s="85"/>
      <c r="B9480" s="85"/>
      <c r="C9480" s="85"/>
      <c r="D9480" s="46"/>
      <c r="E9480" s="46"/>
      <c r="F9480" s="46"/>
      <c r="G9480" s="46"/>
      <c r="H9480" s="40">
        <v>0</v>
      </c>
      <c r="I9480" s="35"/>
    </row>
    <row r="9481" spans="1:9" ht="13">
      <c r="A9481" s="85"/>
      <c r="B9481" s="85"/>
      <c r="C9481" s="85"/>
      <c r="D9481" s="46"/>
      <c r="E9481" s="46"/>
      <c r="F9481" s="46"/>
      <c r="G9481" s="46"/>
      <c r="H9481" s="40">
        <v>0</v>
      </c>
      <c r="I9481" s="35"/>
    </row>
    <row r="9482" spans="1:9" ht="13">
      <c r="A9482" s="85"/>
      <c r="B9482" s="85"/>
      <c r="C9482" s="85"/>
      <c r="D9482" s="46"/>
      <c r="E9482" s="46"/>
      <c r="F9482" s="46"/>
      <c r="G9482" s="46"/>
      <c r="H9482" s="40">
        <v>0</v>
      </c>
      <c r="I9482" s="35"/>
    </row>
    <row r="9483" spans="1:9" ht="13">
      <c r="A9483" s="85"/>
      <c r="B9483" s="85"/>
      <c r="C9483" s="85"/>
      <c r="D9483" s="46"/>
      <c r="E9483" s="46"/>
      <c r="F9483" s="46"/>
      <c r="G9483" s="46"/>
      <c r="H9483" s="40">
        <v>0</v>
      </c>
      <c r="I9483" s="35"/>
    </row>
    <row r="9484" spans="1:9" ht="13">
      <c r="A9484" s="85"/>
      <c r="B9484" s="85"/>
      <c r="C9484" s="85"/>
      <c r="D9484" s="46"/>
      <c r="E9484" s="46"/>
      <c r="F9484" s="46"/>
      <c r="G9484" s="46"/>
      <c r="H9484" s="40">
        <v>0</v>
      </c>
      <c r="I9484" s="35"/>
    </row>
    <row r="9485" spans="1:9" ht="13">
      <c r="A9485" s="85"/>
      <c r="B9485" s="85"/>
      <c r="C9485" s="85"/>
      <c r="D9485" s="46"/>
      <c r="E9485" s="46"/>
      <c r="F9485" s="46"/>
      <c r="G9485" s="46"/>
      <c r="H9485" s="40">
        <v>0</v>
      </c>
      <c r="I9485" s="35"/>
    </row>
    <row r="9486" spans="1:9" ht="13">
      <c r="A9486" s="85"/>
      <c r="B9486" s="85"/>
      <c r="C9486" s="85"/>
      <c r="D9486" s="46"/>
      <c r="E9486" s="46"/>
      <c r="F9486" s="46"/>
      <c r="G9486" s="46"/>
      <c r="H9486" s="40">
        <v>0</v>
      </c>
      <c r="I9486" s="35"/>
    </row>
    <row r="9487" spans="1:9" ht="13">
      <c r="A9487" s="85"/>
      <c r="B9487" s="85"/>
      <c r="C9487" s="85"/>
      <c r="D9487" s="46"/>
      <c r="E9487" s="46"/>
      <c r="F9487" s="46"/>
      <c r="G9487" s="46"/>
      <c r="H9487" s="40">
        <v>0</v>
      </c>
      <c r="I9487" s="35"/>
    </row>
    <row r="9488" spans="1:9" ht="13">
      <c r="A9488" s="85"/>
      <c r="B9488" s="85"/>
      <c r="C9488" s="85"/>
      <c r="D9488" s="46"/>
      <c r="E9488" s="46"/>
      <c r="F9488" s="46"/>
      <c r="G9488" s="46"/>
      <c r="H9488" s="40">
        <v>0</v>
      </c>
      <c r="I9488" s="35"/>
    </row>
    <row r="9489" spans="1:9" ht="13">
      <c r="A9489" s="85"/>
      <c r="B9489" s="85"/>
      <c r="C9489" s="85"/>
      <c r="D9489" s="46"/>
      <c r="E9489" s="46"/>
      <c r="F9489" s="46"/>
      <c r="G9489" s="46"/>
      <c r="H9489" s="40">
        <v>0</v>
      </c>
      <c r="I9489" s="35"/>
    </row>
    <row r="9490" spans="1:9" ht="13">
      <c r="A9490" s="85"/>
      <c r="B9490" s="85"/>
      <c r="C9490" s="85"/>
      <c r="D9490" s="46"/>
      <c r="E9490" s="46"/>
      <c r="F9490" s="46"/>
      <c r="G9490" s="46"/>
      <c r="H9490" s="40">
        <v>0</v>
      </c>
      <c r="I9490" s="35"/>
    </row>
    <row r="9491" spans="1:9" ht="13">
      <c r="A9491" s="85"/>
      <c r="B9491" s="85"/>
      <c r="C9491" s="85"/>
      <c r="D9491" s="46"/>
      <c r="E9491" s="46"/>
      <c r="F9491" s="46"/>
      <c r="G9491" s="46"/>
      <c r="H9491" s="40">
        <v>0</v>
      </c>
      <c r="I9491" s="35"/>
    </row>
    <row r="9492" spans="1:9" ht="13">
      <c r="A9492" s="85"/>
      <c r="B9492" s="85"/>
      <c r="C9492" s="85"/>
      <c r="D9492" s="46"/>
      <c r="E9492" s="46"/>
      <c r="F9492" s="46"/>
      <c r="G9492" s="46"/>
      <c r="H9492" s="40">
        <v>0</v>
      </c>
      <c r="I9492" s="35"/>
    </row>
    <row r="9493" spans="1:9" ht="13">
      <c r="A9493" s="85"/>
      <c r="B9493" s="85"/>
      <c r="C9493" s="85"/>
      <c r="D9493" s="46"/>
      <c r="E9493" s="46"/>
      <c r="F9493" s="46"/>
      <c r="G9493" s="46"/>
      <c r="H9493" s="40">
        <v>0</v>
      </c>
      <c r="I9493" s="35"/>
    </row>
    <row r="9494" spans="1:9" ht="13">
      <c r="A9494" s="85"/>
      <c r="B9494" s="85"/>
      <c r="C9494" s="85"/>
      <c r="D9494" s="46"/>
      <c r="E9494" s="46"/>
      <c r="F9494" s="46"/>
      <c r="G9494" s="46"/>
      <c r="H9494" s="40">
        <v>0</v>
      </c>
      <c r="I9494" s="35"/>
    </row>
    <row r="9495" spans="1:9" ht="13">
      <c r="A9495" s="85"/>
      <c r="B9495" s="85"/>
      <c r="C9495" s="85"/>
      <c r="D9495" s="46"/>
      <c r="E9495" s="46"/>
      <c r="F9495" s="46"/>
      <c r="G9495" s="46"/>
      <c r="H9495" s="40">
        <v>0</v>
      </c>
      <c r="I9495" s="35"/>
    </row>
    <row r="9496" spans="1:9" ht="13">
      <c r="A9496" s="85"/>
      <c r="B9496" s="85"/>
      <c r="C9496" s="85"/>
      <c r="D9496" s="46"/>
      <c r="E9496" s="46"/>
      <c r="F9496" s="46"/>
      <c r="G9496" s="46"/>
      <c r="H9496" s="40">
        <v>0</v>
      </c>
      <c r="I9496" s="35"/>
    </row>
    <row r="9497" spans="1:9" ht="13">
      <c r="A9497" s="85"/>
      <c r="B9497" s="85"/>
      <c r="C9497" s="85"/>
      <c r="D9497" s="46"/>
      <c r="E9497" s="46"/>
      <c r="F9497" s="46"/>
      <c r="G9497" s="46"/>
      <c r="H9497" s="40">
        <v>0</v>
      </c>
      <c r="I9497" s="35"/>
    </row>
    <row r="9498" spans="1:9" ht="13">
      <c r="A9498" s="85"/>
      <c r="B9498" s="85"/>
      <c r="C9498" s="85"/>
      <c r="D9498" s="46"/>
      <c r="E9498" s="46"/>
      <c r="F9498" s="46"/>
      <c r="G9498" s="46"/>
      <c r="H9498" s="40">
        <v>0</v>
      </c>
      <c r="I9498" s="35"/>
    </row>
    <row r="9499" spans="1:9" ht="13">
      <c r="A9499" s="85"/>
      <c r="B9499" s="85"/>
      <c r="C9499" s="85"/>
      <c r="D9499" s="46"/>
      <c r="E9499" s="46"/>
      <c r="F9499" s="46"/>
      <c r="G9499" s="46"/>
      <c r="H9499" s="40">
        <v>0</v>
      </c>
      <c r="I9499" s="35"/>
    </row>
    <row r="9500" spans="1:9" ht="13">
      <c r="A9500" s="85"/>
      <c r="B9500" s="85"/>
      <c r="C9500" s="85"/>
      <c r="D9500" s="46"/>
      <c r="E9500" s="46"/>
      <c r="F9500" s="46"/>
      <c r="G9500" s="46"/>
      <c r="H9500" s="40">
        <v>0</v>
      </c>
      <c r="I9500" s="35"/>
    </row>
    <row r="9501" spans="1:9" ht="13">
      <c r="A9501" s="85"/>
      <c r="B9501" s="85"/>
      <c r="C9501" s="85"/>
      <c r="D9501" s="46"/>
      <c r="E9501" s="46"/>
      <c r="F9501" s="46"/>
      <c r="G9501" s="46"/>
      <c r="H9501" s="40">
        <v>0</v>
      </c>
      <c r="I9501" s="35"/>
    </row>
    <row r="9502" spans="1:9" ht="13">
      <c r="A9502" s="85"/>
      <c r="B9502" s="85"/>
      <c r="C9502" s="85"/>
      <c r="D9502" s="46"/>
      <c r="E9502" s="46"/>
      <c r="F9502" s="46"/>
      <c r="G9502" s="46"/>
      <c r="H9502" s="40">
        <v>0</v>
      </c>
      <c r="I9502" s="35"/>
    </row>
    <row r="9503" spans="1:9" ht="13">
      <c r="A9503" s="85"/>
      <c r="B9503" s="85"/>
      <c r="C9503" s="85"/>
      <c r="D9503" s="46"/>
      <c r="E9503" s="46"/>
      <c r="F9503" s="46"/>
      <c r="G9503" s="46"/>
      <c r="H9503" s="40">
        <v>0</v>
      </c>
      <c r="I9503" s="35"/>
    </row>
    <row r="9504" spans="1:9" ht="13">
      <c r="A9504" s="85"/>
      <c r="B9504" s="85"/>
      <c r="C9504" s="85"/>
      <c r="D9504" s="46"/>
      <c r="E9504" s="46"/>
      <c r="F9504" s="46"/>
      <c r="G9504" s="46"/>
      <c r="H9504" s="40">
        <v>0</v>
      </c>
      <c r="I9504" s="35"/>
    </row>
    <row r="9505" spans="1:9" ht="13">
      <c r="A9505" s="85"/>
      <c r="B9505" s="85"/>
      <c r="C9505" s="85"/>
      <c r="D9505" s="46"/>
      <c r="E9505" s="46"/>
      <c r="F9505" s="46"/>
      <c r="G9505" s="46"/>
      <c r="H9505" s="40">
        <v>0</v>
      </c>
      <c r="I9505" s="35"/>
    </row>
    <row r="9506" spans="1:9" ht="13">
      <c r="A9506" s="85"/>
      <c r="B9506" s="85"/>
      <c r="C9506" s="85"/>
      <c r="D9506" s="46"/>
      <c r="E9506" s="46"/>
      <c r="F9506" s="46"/>
      <c r="G9506" s="46"/>
      <c r="H9506" s="40">
        <v>0</v>
      </c>
      <c r="I9506" s="35"/>
    </row>
    <row r="9507" spans="1:9" ht="13">
      <c r="A9507" s="85"/>
      <c r="B9507" s="85"/>
      <c r="C9507" s="85"/>
      <c r="D9507" s="46"/>
      <c r="E9507" s="46"/>
      <c r="F9507" s="46"/>
      <c r="G9507" s="46"/>
      <c r="H9507" s="40">
        <v>0</v>
      </c>
      <c r="I9507" s="35"/>
    </row>
    <row r="9508" spans="1:9" ht="13">
      <c r="A9508" s="85"/>
      <c r="B9508" s="85"/>
      <c r="C9508" s="85"/>
      <c r="D9508" s="46"/>
      <c r="E9508" s="46"/>
      <c r="F9508" s="46"/>
      <c r="G9508" s="46"/>
      <c r="H9508" s="40">
        <v>0</v>
      </c>
      <c r="I9508" s="35"/>
    </row>
    <row r="9509" spans="1:9" ht="13">
      <c r="A9509" s="85"/>
      <c r="B9509" s="85"/>
      <c r="C9509" s="85"/>
      <c r="D9509" s="46"/>
      <c r="E9509" s="46"/>
      <c r="F9509" s="46"/>
      <c r="G9509" s="46"/>
      <c r="H9509" s="40">
        <v>0</v>
      </c>
      <c r="I9509" s="35"/>
    </row>
    <row r="9510" spans="1:9" ht="13">
      <c r="A9510" s="85"/>
      <c r="B9510" s="85"/>
      <c r="C9510" s="85"/>
      <c r="D9510" s="46"/>
      <c r="E9510" s="46"/>
      <c r="F9510" s="46"/>
      <c r="G9510" s="46"/>
      <c r="H9510" s="40">
        <v>0</v>
      </c>
      <c r="I9510" s="35"/>
    </row>
    <row r="9511" spans="1:9" ht="13">
      <c r="A9511" s="85"/>
      <c r="B9511" s="85"/>
      <c r="C9511" s="85"/>
      <c r="D9511" s="46"/>
      <c r="E9511" s="46"/>
      <c r="F9511" s="46"/>
      <c r="G9511" s="46"/>
      <c r="H9511" s="40">
        <v>0</v>
      </c>
      <c r="I9511" s="35"/>
    </row>
    <row r="9512" spans="1:9" ht="13">
      <c r="A9512" s="85"/>
      <c r="B9512" s="85"/>
      <c r="C9512" s="85"/>
      <c r="D9512" s="46"/>
      <c r="E9512" s="46"/>
      <c r="F9512" s="46"/>
      <c r="G9512" s="46"/>
      <c r="H9512" s="40">
        <v>0</v>
      </c>
      <c r="I9512" s="35"/>
    </row>
    <row r="9513" spans="1:9" ht="13">
      <c r="A9513" s="85"/>
      <c r="B9513" s="85"/>
      <c r="C9513" s="85"/>
      <c r="D9513" s="46"/>
      <c r="E9513" s="46"/>
      <c r="F9513" s="46"/>
      <c r="G9513" s="46"/>
      <c r="H9513" s="40">
        <v>0</v>
      </c>
      <c r="I9513" s="35"/>
    </row>
    <row r="9514" spans="1:9" ht="13">
      <c r="A9514" s="85"/>
      <c r="B9514" s="85"/>
      <c r="C9514" s="85"/>
      <c r="D9514" s="46"/>
      <c r="E9514" s="46"/>
      <c r="F9514" s="46"/>
      <c r="G9514" s="46"/>
      <c r="H9514" s="40">
        <v>0</v>
      </c>
      <c r="I9514" s="35"/>
    </row>
    <row r="9515" spans="1:9" ht="13">
      <c r="A9515" s="85"/>
      <c r="B9515" s="85"/>
      <c r="C9515" s="85"/>
      <c r="D9515" s="46"/>
      <c r="E9515" s="46"/>
      <c r="F9515" s="46"/>
      <c r="G9515" s="46"/>
      <c r="H9515" s="40">
        <v>0</v>
      </c>
      <c r="I9515" s="35"/>
    </row>
    <row r="9516" spans="1:9" ht="13">
      <c r="A9516" s="85"/>
      <c r="B9516" s="85"/>
      <c r="C9516" s="85"/>
      <c r="D9516" s="46"/>
      <c r="E9516" s="46"/>
      <c r="F9516" s="46"/>
      <c r="G9516" s="46"/>
      <c r="H9516" s="40">
        <v>0</v>
      </c>
      <c r="I9516" s="35"/>
    </row>
    <row r="9517" spans="1:9" ht="13">
      <c r="A9517" s="85"/>
      <c r="B9517" s="85"/>
      <c r="C9517" s="85"/>
      <c r="D9517" s="46"/>
      <c r="E9517" s="46"/>
      <c r="F9517" s="46"/>
      <c r="G9517" s="46"/>
      <c r="H9517" s="40">
        <v>0</v>
      </c>
      <c r="I9517" s="35"/>
    </row>
    <row r="9518" spans="1:9" ht="13">
      <c r="A9518" s="85"/>
      <c r="B9518" s="85"/>
      <c r="C9518" s="85"/>
      <c r="D9518" s="46"/>
      <c r="E9518" s="46"/>
      <c r="F9518" s="46"/>
      <c r="G9518" s="46"/>
      <c r="H9518" s="40">
        <v>0</v>
      </c>
      <c r="I9518" s="35"/>
    </row>
    <row r="9519" spans="1:9" ht="13">
      <c r="A9519" s="85"/>
      <c r="B9519" s="85"/>
      <c r="C9519" s="85"/>
      <c r="D9519" s="46"/>
      <c r="E9519" s="46"/>
      <c r="F9519" s="46"/>
      <c r="G9519" s="46"/>
      <c r="H9519" s="40">
        <v>0</v>
      </c>
      <c r="I9519" s="35"/>
    </row>
    <row r="9520" spans="1:9" ht="13">
      <c r="A9520" s="85"/>
      <c r="B9520" s="85"/>
      <c r="C9520" s="85"/>
      <c r="D9520" s="46"/>
      <c r="E9520" s="46"/>
      <c r="F9520" s="46"/>
      <c r="G9520" s="46"/>
      <c r="H9520" s="40">
        <v>0</v>
      </c>
      <c r="I9520" s="35"/>
    </row>
    <row r="9521" spans="1:9" ht="13">
      <c r="A9521" s="85"/>
      <c r="B9521" s="85"/>
      <c r="C9521" s="85"/>
      <c r="D9521" s="46"/>
      <c r="E9521" s="46"/>
      <c r="F9521" s="46"/>
      <c r="G9521" s="46"/>
      <c r="H9521" s="40">
        <v>0</v>
      </c>
      <c r="I9521" s="35"/>
    </row>
    <row r="9522" spans="1:9" ht="13">
      <c r="A9522" s="85"/>
      <c r="B9522" s="85"/>
      <c r="C9522" s="85"/>
      <c r="D9522" s="46"/>
      <c r="E9522" s="46"/>
      <c r="F9522" s="46"/>
      <c r="G9522" s="46"/>
      <c r="H9522" s="40">
        <v>0</v>
      </c>
      <c r="I9522" s="35"/>
    </row>
    <row r="9523" spans="1:9" ht="13">
      <c r="A9523" s="85"/>
      <c r="B9523" s="85"/>
      <c r="C9523" s="85"/>
      <c r="D9523" s="46"/>
      <c r="E9523" s="46"/>
      <c r="F9523" s="46"/>
      <c r="G9523" s="46"/>
      <c r="H9523" s="40">
        <v>0</v>
      </c>
      <c r="I9523" s="35"/>
    </row>
    <row r="9524" spans="1:9" ht="13">
      <c r="A9524" s="85"/>
      <c r="B9524" s="85"/>
      <c r="C9524" s="85"/>
      <c r="D9524" s="46"/>
      <c r="E9524" s="46"/>
      <c r="F9524" s="46"/>
      <c r="G9524" s="46"/>
      <c r="H9524" s="40">
        <v>0</v>
      </c>
      <c r="I9524" s="35"/>
    </row>
    <row r="9525" spans="1:9" ht="13">
      <c r="A9525" s="85"/>
      <c r="B9525" s="85"/>
      <c r="C9525" s="85"/>
      <c r="D9525" s="46"/>
      <c r="E9525" s="46"/>
      <c r="F9525" s="46"/>
      <c r="G9525" s="46"/>
      <c r="H9525" s="40">
        <v>0</v>
      </c>
      <c r="I9525" s="35"/>
    </row>
    <row r="9526" spans="1:9" ht="13">
      <c r="A9526" s="85"/>
      <c r="B9526" s="85"/>
      <c r="C9526" s="85"/>
      <c r="D9526" s="46"/>
      <c r="E9526" s="46"/>
      <c r="F9526" s="46"/>
      <c r="G9526" s="46"/>
      <c r="H9526" s="40">
        <v>0</v>
      </c>
      <c r="I9526" s="35"/>
    </row>
    <row r="9527" spans="1:9" ht="13">
      <c r="A9527" s="85"/>
      <c r="B9527" s="85"/>
      <c r="C9527" s="85"/>
      <c r="D9527" s="46"/>
      <c r="E9527" s="46"/>
      <c r="F9527" s="46"/>
      <c r="G9527" s="46"/>
      <c r="H9527" s="40">
        <v>0</v>
      </c>
      <c r="I9527" s="35"/>
    </row>
    <row r="9528" spans="1:9" ht="13">
      <c r="A9528" s="85"/>
      <c r="B9528" s="85"/>
      <c r="C9528" s="85"/>
      <c r="D9528" s="46"/>
      <c r="E9528" s="46"/>
      <c r="F9528" s="46"/>
      <c r="G9528" s="46"/>
      <c r="H9528" s="40">
        <v>0</v>
      </c>
      <c r="I9528" s="35"/>
    </row>
    <row r="9529" spans="1:9" ht="13">
      <c r="A9529" s="85"/>
      <c r="B9529" s="85"/>
      <c r="C9529" s="85"/>
      <c r="D9529" s="46"/>
      <c r="E9529" s="46"/>
      <c r="F9529" s="46"/>
      <c r="G9529" s="46"/>
      <c r="H9529" s="40">
        <v>0</v>
      </c>
      <c r="I9529" s="35"/>
    </row>
    <row r="9530" spans="1:9" ht="13">
      <c r="A9530" s="85"/>
      <c r="B9530" s="85"/>
      <c r="C9530" s="85"/>
      <c r="D9530" s="46"/>
      <c r="E9530" s="46"/>
      <c r="F9530" s="46"/>
      <c r="G9530" s="46"/>
      <c r="H9530" s="40">
        <v>0</v>
      </c>
      <c r="I9530" s="35"/>
    </row>
    <row r="9531" spans="1:9" ht="13">
      <c r="A9531" s="85"/>
      <c r="B9531" s="85"/>
      <c r="C9531" s="85"/>
      <c r="D9531" s="46"/>
      <c r="E9531" s="46"/>
      <c r="F9531" s="46"/>
      <c r="G9531" s="46"/>
      <c r="H9531" s="40">
        <v>0</v>
      </c>
      <c r="I9531" s="35"/>
    </row>
    <row r="9532" spans="1:9" ht="13">
      <c r="A9532" s="85"/>
      <c r="B9532" s="85"/>
      <c r="C9532" s="85"/>
      <c r="D9532" s="46"/>
      <c r="E9532" s="46"/>
      <c r="F9532" s="46"/>
      <c r="G9532" s="46"/>
      <c r="H9532" s="40">
        <v>0</v>
      </c>
      <c r="I9532" s="35"/>
    </row>
    <row r="9533" spans="1:9" ht="13">
      <c r="A9533" s="85"/>
      <c r="B9533" s="85"/>
      <c r="C9533" s="85"/>
      <c r="D9533" s="46"/>
      <c r="E9533" s="46"/>
      <c r="F9533" s="46"/>
      <c r="G9533" s="46"/>
      <c r="H9533" s="40">
        <v>0</v>
      </c>
      <c r="I9533" s="35"/>
    </row>
    <row r="9534" spans="1:9" ht="13">
      <c r="A9534" s="85"/>
      <c r="B9534" s="85"/>
      <c r="C9534" s="85"/>
      <c r="D9534" s="46"/>
      <c r="E9534" s="46"/>
      <c r="F9534" s="46"/>
      <c r="G9534" s="46"/>
      <c r="H9534" s="40">
        <v>0</v>
      </c>
      <c r="I9534" s="35"/>
    </row>
    <row r="9535" spans="1:9" ht="13">
      <c r="A9535" s="85"/>
      <c r="B9535" s="85"/>
      <c r="C9535" s="85"/>
      <c r="D9535" s="46"/>
      <c r="E9535" s="46"/>
      <c r="F9535" s="46"/>
      <c r="G9535" s="46"/>
      <c r="H9535" s="40">
        <v>0</v>
      </c>
      <c r="I9535" s="35"/>
    </row>
    <row r="9536" spans="1:9" ht="13">
      <c r="A9536" s="85"/>
      <c r="B9536" s="85"/>
      <c r="C9536" s="85"/>
      <c r="D9536" s="46"/>
      <c r="E9536" s="46"/>
      <c r="F9536" s="46"/>
      <c r="G9536" s="46"/>
      <c r="H9536" s="40">
        <v>0</v>
      </c>
      <c r="I9536" s="35"/>
    </row>
    <row r="9537" spans="1:9" ht="13">
      <c r="A9537" s="85"/>
      <c r="B9537" s="85"/>
      <c r="C9537" s="85"/>
      <c r="D9537" s="46"/>
      <c r="E9537" s="46"/>
      <c r="F9537" s="46"/>
      <c r="G9537" s="46"/>
      <c r="H9537" s="40">
        <v>0</v>
      </c>
      <c r="I9537" s="35"/>
    </row>
    <row r="9538" spans="1:9" ht="13">
      <c r="A9538" s="85"/>
      <c r="B9538" s="85"/>
      <c r="C9538" s="85"/>
      <c r="D9538" s="46"/>
      <c r="E9538" s="46"/>
      <c r="F9538" s="46"/>
      <c r="G9538" s="46"/>
      <c r="H9538" s="40">
        <v>0</v>
      </c>
      <c r="I9538" s="35"/>
    </row>
    <row r="9539" spans="1:9" ht="13">
      <c r="A9539" s="85"/>
      <c r="B9539" s="85"/>
      <c r="C9539" s="85"/>
      <c r="D9539" s="46"/>
      <c r="E9539" s="46"/>
      <c r="F9539" s="46"/>
      <c r="G9539" s="46"/>
      <c r="H9539" s="40">
        <v>0</v>
      </c>
      <c r="I9539" s="35"/>
    </row>
    <row r="9540" spans="1:9" ht="13">
      <c r="A9540" s="85"/>
      <c r="B9540" s="85"/>
      <c r="C9540" s="85"/>
      <c r="D9540" s="46"/>
      <c r="E9540" s="46"/>
      <c r="F9540" s="46"/>
      <c r="G9540" s="46"/>
      <c r="H9540" s="40">
        <v>0</v>
      </c>
      <c r="I9540" s="35"/>
    </row>
    <row r="9541" spans="1:9" ht="13">
      <c r="A9541" s="85"/>
      <c r="B9541" s="85"/>
      <c r="C9541" s="85"/>
      <c r="D9541" s="46"/>
      <c r="E9541" s="46"/>
      <c r="F9541" s="46"/>
      <c r="G9541" s="46"/>
      <c r="H9541" s="40">
        <v>0</v>
      </c>
      <c r="I9541" s="35"/>
    </row>
    <row r="9542" spans="1:9" ht="13">
      <c r="A9542" s="85"/>
      <c r="B9542" s="85"/>
      <c r="C9542" s="85"/>
      <c r="D9542" s="46"/>
      <c r="E9542" s="46"/>
      <c r="F9542" s="46"/>
      <c r="G9542" s="46"/>
      <c r="H9542" s="40">
        <v>0</v>
      </c>
      <c r="I9542" s="35"/>
    </row>
    <row r="9543" spans="1:9" ht="13">
      <c r="A9543" s="85"/>
      <c r="B9543" s="85"/>
      <c r="C9543" s="85"/>
      <c r="D9543" s="46"/>
      <c r="E9543" s="46"/>
      <c r="F9543" s="46"/>
      <c r="G9543" s="46"/>
      <c r="H9543" s="40">
        <v>0</v>
      </c>
      <c r="I9543" s="35"/>
    </row>
    <row r="9544" spans="1:9" ht="13">
      <c r="A9544" s="85"/>
      <c r="B9544" s="85"/>
      <c r="C9544" s="85"/>
      <c r="D9544" s="46"/>
      <c r="E9544" s="46"/>
      <c r="F9544" s="46"/>
      <c r="G9544" s="46"/>
      <c r="H9544" s="40">
        <v>0</v>
      </c>
      <c r="I9544" s="35"/>
    </row>
    <row r="9545" spans="1:9" ht="13">
      <c r="A9545" s="85"/>
      <c r="B9545" s="85"/>
      <c r="C9545" s="85"/>
      <c r="D9545" s="46"/>
      <c r="E9545" s="46"/>
      <c r="F9545" s="46"/>
      <c r="G9545" s="46"/>
      <c r="H9545" s="40">
        <v>0</v>
      </c>
      <c r="I9545" s="35"/>
    </row>
    <row r="9546" spans="1:9" ht="13">
      <c r="A9546" s="85"/>
      <c r="B9546" s="85"/>
      <c r="C9546" s="85"/>
      <c r="D9546" s="46"/>
      <c r="E9546" s="46"/>
      <c r="F9546" s="46"/>
      <c r="G9546" s="46"/>
      <c r="H9546" s="40">
        <v>0</v>
      </c>
      <c r="I9546" s="35"/>
    </row>
    <row r="9547" spans="1:9" ht="13">
      <c r="A9547" s="85"/>
      <c r="B9547" s="85"/>
      <c r="C9547" s="85"/>
      <c r="D9547" s="46"/>
      <c r="E9547" s="46"/>
      <c r="F9547" s="46"/>
      <c r="G9547" s="46"/>
      <c r="H9547" s="40">
        <v>0</v>
      </c>
      <c r="I9547" s="35"/>
    </row>
    <row r="9548" spans="1:9" ht="13">
      <c r="A9548" s="85"/>
      <c r="B9548" s="85"/>
      <c r="C9548" s="85"/>
      <c r="D9548" s="46"/>
      <c r="E9548" s="46"/>
      <c r="F9548" s="46"/>
      <c r="G9548" s="46"/>
      <c r="H9548" s="40">
        <v>0</v>
      </c>
      <c r="I9548" s="35"/>
    </row>
    <row r="9549" spans="1:9" ht="13">
      <c r="A9549" s="85"/>
      <c r="B9549" s="85"/>
      <c r="C9549" s="85"/>
      <c r="D9549" s="46"/>
      <c r="E9549" s="46"/>
      <c r="F9549" s="46"/>
      <c r="G9549" s="46"/>
      <c r="H9549" s="40">
        <v>0</v>
      </c>
      <c r="I9549" s="35"/>
    </row>
    <row r="9550" spans="1:9" ht="13">
      <c r="A9550" s="85"/>
      <c r="B9550" s="85"/>
      <c r="C9550" s="85"/>
      <c r="D9550" s="46"/>
      <c r="E9550" s="46"/>
      <c r="F9550" s="46"/>
      <c r="G9550" s="46"/>
      <c r="H9550" s="40">
        <v>0</v>
      </c>
      <c r="I9550" s="35"/>
    </row>
    <row r="9551" spans="1:9" ht="13">
      <c r="A9551" s="85"/>
      <c r="B9551" s="85"/>
      <c r="C9551" s="85"/>
      <c r="D9551" s="46"/>
      <c r="E9551" s="46"/>
      <c r="F9551" s="46"/>
      <c r="G9551" s="46"/>
      <c r="H9551" s="40">
        <v>0</v>
      </c>
      <c r="I9551" s="35"/>
    </row>
    <row r="9552" spans="1:9" ht="13">
      <c r="A9552" s="85"/>
      <c r="B9552" s="85"/>
      <c r="C9552" s="85"/>
      <c r="D9552" s="46"/>
      <c r="E9552" s="46"/>
      <c r="F9552" s="46"/>
      <c r="G9552" s="46"/>
      <c r="H9552" s="40">
        <v>0</v>
      </c>
      <c r="I9552" s="35"/>
    </row>
    <row r="9553" spans="1:9" ht="13">
      <c r="A9553" s="85"/>
      <c r="B9553" s="85"/>
      <c r="C9553" s="85"/>
      <c r="D9553" s="46"/>
      <c r="E9553" s="46"/>
      <c r="F9553" s="46"/>
      <c r="G9553" s="46"/>
      <c r="H9553" s="40">
        <v>0</v>
      </c>
      <c r="I9553" s="35"/>
    </row>
    <row r="9554" spans="1:9" ht="13">
      <c r="A9554" s="85"/>
      <c r="B9554" s="85"/>
      <c r="C9554" s="85"/>
      <c r="D9554" s="46"/>
      <c r="E9554" s="46"/>
      <c r="F9554" s="46"/>
      <c r="G9554" s="46"/>
      <c r="H9554" s="40">
        <v>0</v>
      </c>
      <c r="I9554" s="35"/>
    </row>
    <row r="9555" spans="1:9" ht="13">
      <c r="A9555" s="85"/>
      <c r="B9555" s="85"/>
      <c r="C9555" s="85"/>
      <c r="D9555" s="46"/>
      <c r="E9555" s="46"/>
      <c r="F9555" s="46"/>
      <c r="G9555" s="46"/>
      <c r="H9555" s="40">
        <v>0</v>
      </c>
      <c r="I9555" s="35"/>
    </row>
    <row r="9556" spans="1:9" ht="13">
      <c r="A9556" s="85"/>
      <c r="B9556" s="85"/>
      <c r="C9556" s="85"/>
      <c r="D9556" s="46"/>
      <c r="E9556" s="46"/>
      <c r="F9556" s="46"/>
      <c r="G9556" s="46"/>
      <c r="H9556" s="40">
        <v>0</v>
      </c>
      <c r="I9556" s="35"/>
    </row>
    <row r="9557" spans="1:9" ht="13">
      <c r="A9557" s="85"/>
      <c r="B9557" s="85"/>
      <c r="C9557" s="85"/>
      <c r="D9557" s="46"/>
      <c r="E9557" s="46"/>
      <c r="F9557" s="46"/>
      <c r="G9557" s="46"/>
      <c r="H9557" s="40">
        <v>0</v>
      </c>
      <c r="I9557" s="35"/>
    </row>
    <row r="9558" spans="1:9" ht="13">
      <c r="A9558" s="85"/>
      <c r="B9558" s="85"/>
      <c r="C9558" s="85"/>
      <c r="D9558" s="46"/>
      <c r="E9558" s="46"/>
      <c r="F9558" s="46"/>
      <c r="G9558" s="46"/>
      <c r="H9558" s="40">
        <v>0</v>
      </c>
      <c r="I9558" s="35"/>
    </row>
    <row r="9559" spans="1:9" ht="13">
      <c r="A9559" s="85"/>
      <c r="B9559" s="85"/>
      <c r="C9559" s="85"/>
      <c r="D9559" s="46"/>
      <c r="E9559" s="46"/>
      <c r="F9559" s="46"/>
      <c r="G9559" s="46"/>
      <c r="H9559" s="40">
        <v>0</v>
      </c>
      <c r="I9559" s="35"/>
    </row>
    <row r="9560" spans="1:9" ht="13">
      <c r="A9560" s="85"/>
      <c r="B9560" s="85"/>
      <c r="C9560" s="85"/>
      <c r="D9560" s="46"/>
      <c r="E9560" s="46"/>
      <c r="F9560" s="46"/>
      <c r="G9560" s="46"/>
      <c r="H9560" s="40">
        <v>0</v>
      </c>
      <c r="I9560" s="35"/>
    </row>
    <row r="9561" spans="1:9" ht="13">
      <c r="A9561" s="85"/>
      <c r="B9561" s="85"/>
      <c r="C9561" s="85"/>
      <c r="D9561" s="46"/>
      <c r="E9561" s="46"/>
      <c r="F9561" s="46"/>
      <c r="G9561" s="46"/>
      <c r="H9561" s="40">
        <v>0</v>
      </c>
      <c r="I9561" s="35"/>
    </row>
    <row r="9562" spans="1:9" ht="13">
      <c r="A9562" s="85"/>
      <c r="B9562" s="85"/>
      <c r="C9562" s="85"/>
      <c r="D9562" s="46"/>
      <c r="E9562" s="46"/>
      <c r="F9562" s="46"/>
      <c r="G9562" s="46"/>
      <c r="H9562" s="40">
        <v>0</v>
      </c>
      <c r="I9562" s="35"/>
    </row>
    <row r="9563" spans="1:9" ht="13">
      <c r="A9563" s="85"/>
      <c r="B9563" s="85"/>
      <c r="C9563" s="85"/>
      <c r="D9563" s="46"/>
      <c r="E9563" s="46"/>
      <c r="F9563" s="46"/>
      <c r="G9563" s="46"/>
      <c r="H9563" s="40">
        <v>0</v>
      </c>
      <c r="I9563" s="35"/>
    </row>
    <row r="9564" spans="1:9" ht="13">
      <c r="A9564" s="85"/>
      <c r="B9564" s="85"/>
      <c r="C9564" s="85"/>
      <c r="D9564" s="46"/>
      <c r="E9564" s="46"/>
      <c r="F9564" s="46"/>
      <c r="G9564" s="46"/>
      <c r="H9564" s="40">
        <v>0</v>
      </c>
      <c r="I9564" s="35"/>
    </row>
    <row r="9565" spans="1:9" ht="13">
      <c r="A9565" s="85"/>
      <c r="B9565" s="85"/>
      <c r="C9565" s="85"/>
      <c r="D9565" s="46"/>
      <c r="E9565" s="46"/>
      <c r="F9565" s="46"/>
      <c r="G9565" s="46"/>
      <c r="H9565" s="40">
        <v>0</v>
      </c>
      <c r="I9565" s="35"/>
    </row>
    <row r="9566" spans="1:9" ht="13">
      <c r="A9566" s="85"/>
      <c r="B9566" s="85"/>
      <c r="C9566" s="85"/>
      <c r="D9566" s="46"/>
      <c r="E9566" s="46"/>
      <c r="F9566" s="46"/>
      <c r="G9566" s="46"/>
      <c r="H9566" s="40">
        <v>0</v>
      </c>
      <c r="I9566" s="35"/>
    </row>
    <row r="9567" spans="1:9" ht="13">
      <c r="A9567" s="85"/>
      <c r="B9567" s="85"/>
      <c r="C9567" s="85"/>
      <c r="D9567" s="46"/>
      <c r="E9567" s="46"/>
      <c r="F9567" s="46"/>
      <c r="G9567" s="46"/>
      <c r="H9567" s="40">
        <v>0</v>
      </c>
      <c r="I9567" s="35"/>
    </row>
    <row r="9568" spans="1:9" ht="13">
      <c r="A9568" s="85"/>
      <c r="B9568" s="85"/>
      <c r="C9568" s="85"/>
      <c r="D9568" s="46"/>
      <c r="E9568" s="46"/>
      <c r="F9568" s="46"/>
      <c r="G9568" s="46"/>
      <c r="H9568" s="40">
        <v>0</v>
      </c>
      <c r="I9568" s="35"/>
    </row>
    <row r="9569" spans="1:9" ht="13">
      <c r="A9569" s="85"/>
      <c r="B9569" s="85"/>
      <c r="C9569" s="85"/>
      <c r="D9569" s="46"/>
      <c r="E9569" s="46"/>
      <c r="F9569" s="46"/>
      <c r="G9569" s="46"/>
      <c r="H9569" s="40">
        <v>0</v>
      </c>
      <c r="I9569" s="35"/>
    </row>
    <row r="9570" spans="1:9" ht="13">
      <c r="A9570" s="85"/>
      <c r="B9570" s="85"/>
      <c r="C9570" s="85"/>
      <c r="D9570" s="46"/>
      <c r="E9570" s="46"/>
      <c r="F9570" s="46"/>
      <c r="G9570" s="46"/>
      <c r="H9570" s="40">
        <v>0</v>
      </c>
      <c r="I9570" s="35"/>
    </row>
    <row r="9571" spans="1:9" ht="13">
      <c r="A9571" s="85"/>
      <c r="B9571" s="85"/>
      <c r="C9571" s="85"/>
      <c r="D9571" s="46"/>
      <c r="E9571" s="46"/>
      <c r="F9571" s="46"/>
      <c r="G9571" s="46"/>
      <c r="H9571" s="40">
        <v>0</v>
      </c>
      <c r="I9571" s="35"/>
    </row>
    <row r="9572" spans="1:9" ht="13">
      <c r="A9572" s="85"/>
      <c r="B9572" s="85"/>
      <c r="C9572" s="85"/>
      <c r="D9572" s="46"/>
      <c r="E9572" s="46"/>
      <c r="F9572" s="46"/>
      <c r="G9572" s="46"/>
      <c r="H9572" s="40">
        <v>0</v>
      </c>
      <c r="I9572" s="35"/>
    </row>
    <row r="9573" spans="1:9" ht="13">
      <c r="A9573" s="85"/>
      <c r="B9573" s="85"/>
      <c r="C9573" s="85"/>
      <c r="D9573" s="46"/>
      <c r="E9573" s="46"/>
      <c r="F9573" s="46"/>
      <c r="G9573" s="46"/>
      <c r="H9573" s="40">
        <v>0</v>
      </c>
      <c r="I9573" s="35"/>
    </row>
    <row r="9574" spans="1:9" ht="13">
      <c r="A9574" s="85"/>
      <c r="B9574" s="85"/>
      <c r="C9574" s="85"/>
      <c r="D9574" s="46"/>
      <c r="E9574" s="46"/>
      <c r="F9574" s="46"/>
      <c r="G9574" s="46"/>
      <c r="H9574" s="40">
        <v>0</v>
      </c>
      <c r="I9574" s="35"/>
    </row>
    <row r="9575" spans="1:9" ht="13">
      <c r="A9575" s="85"/>
      <c r="B9575" s="85"/>
      <c r="C9575" s="85"/>
      <c r="D9575" s="46"/>
      <c r="E9575" s="46"/>
      <c r="F9575" s="46"/>
      <c r="G9575" s="46"/>
      <c r="H9575" s="40">
        <v>0</v>
      </c>
      <c r="I9575" s="35"/>
    </row>
    <row r="9576" spans="1:9" ht="13">
      <c r="A9576" s="85"/>
      <c r="B9576" s="85"/>
      <c r="C9576" s="85"/>
      <c r="D9576" s="46"/>
      <c r="E9576" s="46"/>
      <c r="F9576" s="46"/>
      <c r="G9576" s="46"/>
      <c r="H9576" s="40">
        <v>0</v>
      </c>
      <c r="I9576" s="35"/>
    </row>
    <row r="9577" spans="1:9" ht="13">
      <c r="A9577" s="85"/>
      <c r="B9577" s="85"/>
      <c r="C9577" s="85"/>
      <c r="D9577" s="46"/>
      <c r="E9577" s="46"/>
      <c r="F9577" s="46"/>
      <c r="G9577" s="46"/>
      <c r="H9577" s="40">
        <v>0</v>
      </c>
      <c r="I9577" s="35"/>
    </row>
    <row r="9578" spans="1:9" ht="13">
      <c r="A9578" s="85"/>
      <c r="B9578" s="85"/>
      <c r="C9578" s="85"/>
      <c r="D9578" s="46"/>
      <c r="E9578" s="46"/>
      <c r="F9578" s="46"/>
      <c r="G9578" s="46"/>
      <c r="H9578" s="40">
        <v>0</v>
      </c>
      <c r="I9578" s="35"/>
    </row>
    <row r="9579" spans="1:9" ht="13">
      <c r="A9579" s="85"/>
      <c r="B9579" s="85"/>
      <c r="C9579" s="85"/>
      <c r="D9579" s="46"/>
      <c r="E9579" s="46"/>
      <c r="F9579" s="46"/>
      <c r="G9579" s="46"/>
      <c r="H9579" s="40">
        <v>0</v>
      </c>
      <c r="I9579" s="35"/>
    </row>
    <row r="9580" spans="1:9" ht="13">
      <c r="A9580" s="85"/>
      <c r="B9580" s="85"/>
      <c r="C9580" s="85"/>
      <c r="D9580" s="46"/>
      <c r="E9580" s="46"/>
      <c r="F9580" s="46"/>
      <c r="G9580" s="46"/>
      <c r="H9580" s="40">
        <v>0</v>
      </c>
      <c r="I9580" s="35"/>
    </row>
    <row r="9581" spans="1:9" ht="13">
      <c r="A9581" s="85"/>
      <c r="B9581" s="85"/>
      <c r="C9581" s="85"/>
      <c r="D9581" s="46"/>
      <c r="E9581" s="46"/>
      <c r="F9581" s="46"/>
      <c r="G9581" s="46"/>
      <c r="H9581" s="40">
        <v>0</v>
      </c>
      <c r="I9581" s="35"/>
    </row>
    <row r="9582" spans="1:9" ht="13">
      <c r="A9582" s="85"/>
      <c r="B9582" s="85"/>
      <c r="C9582" s="85"/>
      <c r="D9582" s="46"/>
      <c r="E9582" s="46"/>
      <c r="F9582" s="46"/>
      <c r="G9582" s="46"/>
      <c r="H9582" s="40">
        <v>0</v>
      </c>
      <c r="I9582" s="35"/>
    </row>
    <row r="9583" spans="1:9" ht="13">
      <c r="A9583" s="85"/>
      <c r="B9583" s="85"/>
      <c r="C9583" s="85"/>
      <c r="D9583" s="46"/>
      <c r="E9583" s="46"/>
      <c r="F9583" s="46"/>
      <c r="G9583" s="46"/>
      <c r="H9583" s="40">
        <v>0</v>
      </c>
      <c r="I9583" s="35"/>
    </row>
    <row r="9584" spans="1:9" ht="13">
      <c r="A9584" s="85"/>
      <c r="B9584" s="85"/>
      <c r="C9584" s="85"/>
      <c r="D9584" s="46"/>
      <c r="E9584" s="46"/>
      <c r="F9584" s="46"/>
      <c r="G9584" s="46"/>
      <c r="H9584" s="40">
        <v>0</v>
      </c>
      <c r="I9584" s="35"/>
    </row>
    <row r="9585" spans="1:9" ht="13">
      <c r="A9585" s="85"/>
      <c r="B9585" s="85"/>
      <c r="C9585" s="85"/>
      <c r="D9585" s="46"/>
      <c r="E9585" s="46"/>
      <c r="F9585" s="46"/>
      <c r="G9585" s="46"/>
      <c r="H9585" s="40">
        <v>0</v>
      </c>
      <c r="I9585" s="35"/>
    </row>
    <row r="9586" spans="1:9" ht="13">
      <c r="A9586" s="85"/>
      <c r="B9586" s="85"/>
      <c r="C9586" s="85"/>
      <c r="D9586" s="46"/>
      <c r="E9586" s="46"/>
      <c r="F9586" s="46"/>
      <c r="G9586" s="46"/>
      <c r="H9586" s="40">
        <v>0</v>
      </c>
      <c r="I9586" s="35"/>
    </row>
    <row r="9587" spans="1:9" ht="13">
      <c r="A9587" s="85"/>
      <c r="B9587" s="85"/>
      <c r="C9587" s="85"/>
      <c r="D9587" s="46"/>
      <c r="E9587" s="46"/>
      <c r="F9587" s="46"/>
      <c r="G9587" s="46"/>
      <c r="H9587" s="40">
        <v>0</v>
      </c>
      <c r="I9587" s="35"/>
    </row>
    <row r="9588" spans="1:9" ht="13">
      <c r="A9588" s="85"/>
      <c r="B9588" s="85"/>
      <c r="C9588" s="85"/>
      <c r="D9588" s="46"/>
      <c r="E9588" s="46"/>
      <c r="F9588" s="46"/>
      <c r="G9588" s="46"/>
      <c r="H9588" s="40">
        <v>0</v>
      </c>
      <c r="I9588" s="35"/>
    </row>
    <row r="9589" spans="1:9" ht="13">
      <c r="A9589" s="85"/>
      <c r="B9589" s="85"/>
      <c r="C9589" s="85"/>
      <c r="D9589" s="46"/>
      <c r="E9589" s="46"/>
      <c r="F9589" s="46"/>
      <c r="G9589" s="46"/>
      <c r="H9589" s="40">
        <v>0</v>
      </c>
      <c r="I9589" s="35"/>
    </row>
    <row r="9590" spans="1:9" ht="13">
      <c r="A9590" s="85"/>
      <c r="B9590" s="85"/>
      <c r="C9590" s="85"/>
      <c r="D9590" s="46"/>
      <c r="E9590" s="46"/>
      <c r="F9590" s="46"/>
      <c r="G9590" s="46"/>
      <c r="H9590" s="40">
        <v>0</v>
      </c>
      <c r="I9590" s="35"/>
    </row>
    <row r="9591" spans="1:9" ht="13">
      <c r="A9591" s="85"/>
      <c r="B9591" s="85"/>
      <c r="C9591" s="85"/>
      <c r="D9591" s="46"/>
      <c r="E9591" s="46"/>
      <c r="F9591" s="46"/>
      <c r="G9591" s="46"/>
      <c r="H9591" s="40">
        <v>0</v>
      </c>
      <c r="I9591" s="35"/>
    </row>
    <row r="9592" spans="1:9" ht="13">
      <c r="A9592" s="85"/>
      <c r="B9592" s="85"/>
      <c r="C9592" s="85"/>
      <c r="D9592" s="46"/>
      <c r="E9592" s="46"/>
      <c r="F9592" s="46"/>
      <c r="G9592" s="46"/>
      <c r="H9592" s="40">
        <v>0</v>
      </c>
      <c r="I9592" s="35"/>
    </row>
    <row r="9593" spans="1:9" ht="13">
      <c r="A9593" s="85"/>
      <c r="B9593" s="85"/>
      <c r="C9593" s="85"/>
      <c r="D9593" s="46"/>
      <c r="E9593" s="46"/>
      <c r="F9593" s="46"/>
      <c r="G9593" s="46"/>
      <c r="H9593" s="40">
        <v>0</v>
      </c>
      <c r="I9593" s="35"/>
    </row>
    <row r="9594" spans="1:9" ht="13">
      <c r="A9594" s="85"/>
      <c r="B9594" s="85"/>
      <c r="C9594" s="85"/>
      <c r="D9594" s="46"/>
      <c r="E9594" s="46"/>
      <c r="F9594" s="46"/>
      <c r="G9594" s="46"/>
      <c r="H9594" s="40">
        <v>0</v>
      </c>
      <c r="I9594" s="35"/>
    </row>
    <row r="9595" spans="1:9" ht="13">
      <c r="A9595" s="85"/>
      <c r="B9595" s="85"/>
      <c r="C9595" s="85"/>
      <c r="D9595" s="46"/>
      <c r="E9595" s="46"/>
      <c r="F9595" s="46"/>
      <c r="G9595" s="46"/>
      <c r="H9595" s="40">
        <v>0</v>
      </c>
      <c r="I9595" s="35"/>
    </row>
    <row r="9596" spans="1:9" ht="13">
      <c r="A9596" s="85"/>
      <c r="B9596" s="85"/>
      <c r="C9596" s="85"/>
      <c r="D9596" s="46"/>
      <c r="E9596" s="46"/>
      <c r="F9596" s="46"/>
      <c r="G9596" s="46"/>
      <c r="H9596" s="40">
        <v>0</v>
      </c>
      <c r="I9596" s="35"/>
    </row>
    <row r="9597" spans="1:9" ht="13">
      <c r="A9597" s="85"/>
      <c r="B9597" s="85"/>
      <c r="C9597" s="85"/>
      <c r="D9597" s="46"/>
      <c r="E9597" s="46"/>
      <c r="F9597" s="46"/>
      <c r="G9597" s="46"/>
      <c r="H9597" s="40">
        <v>0</v>
      </c>
      <c r="I9597" s="35"/>
    </row>
    <row r="9598" spans="1:9" ht="13">
      <c r="A9598" s="85"/>
      <c r="B9598" s="85"/>
      <c r="C9598" s="85"/>
      <c r="D9598" s="46"/>
      <c r="E9598" s="46"/>
      <c r="F9598" s="46"/>
      <c r="G9598" s="46"/>
      <c r="H9598" s="40">
        <v>0</v>
      </c>
      <c r="I9598" s="35"/>
    </row>
    <row r="9599" spans="1:9" ht="13">
      <c r="A9599" s="85"/>
      <c r="B9599" s="85"/>
      <c r="C9599" s="85"/>
      <c r="D9599" s="46"/>
      <c r="E9599" s="46"/>
      <c r="F9599" s="46"/>
      <c r="G9599" s="46"/>
      <c r="H9599" s="40">
        <v>0</v>
      </c>
      <c r="I9599" s="35"/>
    </row>
    <row r="9600" spans="1:9" ht="13">
      <c r="A9600" s="85"/>
      <c r="B9600" s="85"/>
      <c r="C9600" s="85"/>
      <c r="D9600" s="46"/>
      <c r="E9600" s="46"/>
      <c r="F9600" s="46"/>
      <c r="G9600" s="46"/>
      <c r="H9600" s="40">
        <v>0</v>
      </c>
      <c r="I9600" s="35"/>
    </row>
    <row r="9601" spans="1:9" ht="13">
      <c r="A9601" s="85"/>
      <c r="B9601" s="85"/>
      <c r="C9601" s="85"/>
      <c r="D9601" s="46"/>
      <c r="E9601" s="46"/>
      <c r="F9601" s="46"/>
      <c r="G9601" s="46"/>
      <c r="H9601" s="40">
        <v>0</v>
      </c>
      <c r="I9601" s="35"/>
    </row>
    <row r="9602" spans="1:9" ht="13">
      <c r="A9602" s="85"/>
      <c r="B9602" s="85"/>
      <c r="C9602" s="85"/>
      <c r="D9602" s="46"/>
      <c r="E9602" s="46"/>
      <c r="F9602" s="46"/>
      <c r="G9602" s="46"/>
      <c r="H9602" s="40">
        <v>0</v>
      </c>
      <c r="I9602" s="35"/>
    </row>
    <row r="9603" spans="1:9" ht="13">
      <c r="A9603" s="85"/>
      <c r="B9603" s="85"/>
      <c r="C9603" s="85"/>
      <c r="D9603" s="46"/>
      <c r="E9603" s="46"/>
      <c r="F9603" s="46"/>
      <c r="G9603" s="46"/>
      <c r="H9603" s="40">
        <v>0</v>
      </c>
      <c r="I9603" s="35"/>
    </row>
    <row r="9604" spans="1:9" ht="13">
      <c r="A9604" s="85"/>
      <c r="B9604" s="85"/>
      <c r="C9604" s="85"/>
      <c r="D9604" s="46"/>
      <c r="E9604" s="46"/>
      <c r="F9604" s="46"/>
      <c r="G9604" s="46"/>
      <c r="H9604" s="40">
        <v>0</v>
      </c>
      <c r="I9604" s="35"/>
    </row>
    <row r="9605" spans="1:9" ht="13">
      <c r="A9605" s="85"/>
      <c r="B9605" s="85"/>
      <c r="C9605" s="85"/>
      <c r="D9605" s="46"/>
      <c r="E9605" s="46"/>
      <c r="F9605" s="46"/>
      <c r="G9605" s="46"/>
      <c r="H9605" s="40">
        <v>0</v>
      </c>
      <c r="I9605" s="35"/>
    </row>
    <row r="9606" spans="1:9" ht="13">
      <c r="A9606" s="85"/>
      <c r="B9606" s="85"/>
      <c r="C9606" s="85"/>
      <c r="D9606" s="46"/>
      <c r="E9606" s="46"/>
      <c r="F9606" s="46"/>
      <c r="G9606" s="46"/>
      <c r="H9606" s="40">
        <v>0</v>
      </c>
      <c r="I9606" s="35"/>
    </row>
    <row r="9607" spans="1:9" ht="13">
      <c r="A9607" s="85"/>
      <c r="B9607" s="85"/>
      <c r="C9607" s="85"/>
      <c r="D9607" s="46"/>
      <c r="E9607" s="46"/>
      <c r="F9607" s="46"/>
      <c r="G9607" s="46"/>
      <c r="H9607" s="40">
        <v>0</v>
      </c>
      <c r="I9607" s="35"/>
    </row>
    <row r="9608" spans="1:9" ht="13">
      <c r="A9608" s="85"/>
      <c r="B9608" s="85"/>
      <c r="C9608" s="85"/>
      <c r="D9608" s="46"/>
      <c r="E9608" s="46"/>
      <c r="F9608" s="46"/>
      <c r="G9608" s="46"/>
      <c r="H9608" s="40">
        <v>0</v>
      </c>
      <c r="I9608" s="35"/>
    </row>
    <row r="9609" spans="1:9" ht="13">
      <c r="A9609" s="85"/>
      <c r="B9609" s="85"/>
      <c r="C9609" s="85"/>
      <c r="D9609" s="46"/>
      <c r="E9609" s="46"/>
      <c r="F9609" s="46"/>
      <c r="G9609" s="46"/>
      <c r="H9609" s="40">
        <v>0</v>
      </c>
      <c r="I9609" s="35"/>
    </row>
    <row r="9610" spans="1:9" ht="13">
      <c r="A9610" s="85"/>
      <c r="B9610" s="85"/>
      <c r="C9610" s="85"/>
      <c r="D9610" s="46"/>
      <c r="E9610" s="46"/>
      <c r="F9610" s="46"/>
      <c r="G9610" s="46"/>
      <c r="H9610" s="40">
        <v>0</v>
      </c>
      <c r="I9610" s="35"/>
    </row>
    <row r="9611" spans="1:9" ht="13">
      <c r="A9611" s="85"/>
      <c r="B9611" s="85"/>
      <c r="C9611" s="85"/>
      <c r="D9611" s="46"/>
      <c r="E9611" s="46"/>
      <c r="F9611" s="46"/>
      <c r="G9611" s="46"/>
      <c r="H9611" s="40">
        <v>0</v>
      </c>
      <c r="I9611" s="35"/>
    </row>
    <row r="9612" spans="1:9" ht="13">
      <c r="A9612" s="85"/>
      <c r="B9612" s="85"/>
      <c r="C9612" s="85"/>
      <c r="D9612" s="46"/>
      <c r="E9612" s="46"/>
      <c r="F9612" s="46"/>
      <c r="G9612" s="46"/>
      <c r="H9612" s="40">
        <v>0</v>
      </c>
      <c r="I9612" s="35"/>
    </row>
    <row r="9613" spans="1:9" ht="13">
      <c r="A9613" s="85"/>
      <c r="B9613" s="85"/>
      <c r="C9613" s="85"/>
      <c r="D9613" s="46"/>
      <c r="E9613" s="46"/>
      <c r="F9613" s="46"/>
      <c r="G9613" s="46"/>
      <c r="H9613" s="40">
        <v>0</v>
      </c>
      <c r="I9613" s="35"/>
    </row>
    <row r="9614" spans="1:9" ht="13">
      <c r="A9614" s="85"/>
      <c r="B9614" s="85"/>
      <c r="C9614" s="85"/>
      <c r="D9614" s="46"/>
      <c r="E9614" s="46"/>
      <c r="F9614" s="46"/>
      <c r="G9614" s="46"/>
      <c r="H9614" s="40">
        <v>0</v>
      </c>
      <c r="I9614" s="35"/>
    </row>
    <row r="9615" spans="1:9" ht="13">
      <c r="A9615" s="85"/>
      <c r="B9615" s="85"/>
      <c r="C9615" s="85"/>
      <c r="D9615" s="46"/>
      <c r="E9615" s="46"/>
      <c r="F9615" s="46"/>
      <c r="G9615" s="46"/>
      <c r="H9615" s="40">
        <v>0</v>
      </c>
      <c r="I9615" s="35"/>
    </row>
    <row r="9616" spans="1:9" ht="13">
      <c r="A9616" s="85"/>
      <c r="B9616" s="85"/>
      <c r="C9616" s="85"/>
      <c r="D9616" s="46"/>
      <c r="E9616" s="46"/>
      <c r="F9616" s="46"/>
      <c r="G9616" s="46"/>
      <c r="H9616" s="40">
        <v>0</v>
      </c>
      <c r="I9616" s="35"/>
    </row>
    <row r="9617" spans="1:9" ht="13">
      <c r="A9617" s="85"/>
      <c r="B9617" s="85"/>
      <c r="C9617" s="85"/>
      <c r="D9617" s="46"/>
      <c r="E9617" s="46"/>
      <c r="F9617" s="46"/>
      <c r="G9617" s="46"/>
      <c r="H9617" s="40">
        <v>0</v>
      </c>
      <c r="I9617" s="35"/>
    </row>
    <row r="9618" spans="1:9" ht="13">
      <c r="A9618" s="85"/>
      <c r="B9618" s="85"/>
      <c r="C9618" s="85"/>
      <c r="D9618" s="46"/>
      <c r="E9618" s="46"/>
      <c r="F9618" s="46"/>
      <c r="G9618" s="46"/>
      <c r="H9618" s="40">
        <v>0</v>
      </c>
      <c r="I9618" s="35"/>
    </row>
    <row r="9619" spans="1:9" ht="13">
      <c r="A9619" s="85"/>
      <c r="B9619" s="85"/>
      <c r="C9619" s="85"/>
      <c r="D9619" s="46"/>
      <c r="E9619" s="46"/>
      <c r="F9619" s="46"/>
      <c r="G9619" s="46"/>
      <c r="H9619" s="40">
        <v>0</v>
      </c>
      <c r="I9619" s="35"/>
    </row>
    <row r="9620" spans="1:9" ht="13">
      <c r="A9620" s="85"/>
      <c r="B9620" s="85"/>
      <c r="C9620" s="85"/>
      <c r="D9620" s="46"/>
      <c r="E9620" s="46"/>
      <c r="F9620" s="46"/>
      <c r="G9620" s="46"/>
      <c r="H9620" s="40">
        <v>0</v>
      </c>
      <c r="I9620" s="35"/>
    </row>
    <row r="9621" spans="1:9" ht="13">
      <c r="A9621" s="85"/>
      <c r="B9621" s="85"/>
      <c r="C9621" s="85"/>
      <c r="D9621" s="46"/>
      <c r="E9621" s="46"/>
      <c r="F9621" s="46"/>
      <c r="G9621" s="46"/>
      <c r="H9621" s="40">
        <v>0</v>
      </c>
      <c r="I9621" s="35"/>
    </row>
    <row r="9622" spans="1:9" ht="13">
      <c r="A9622" s="85"/>
      <c r="B9622" s="85"/>
      <c r="C9622" s="85"/>
      <c r="D9622" s="46"/>
      <c r="E9622" s="46"/>
      <c r="F9622" s="46"/>
      <c r="G9622" s="46"/>
      <c r="H9622" s="40">
        <v>0</v>
      </c>
      <c r="I9622" s="35"/>
    </row>
    <row r="9623" spans="1:9" ht="13">
      <c r="A9623" s="85"/>
      <c r="B9623" s="85"/>
      <c r="C9623" s="85"/>
      <c r="D9623" s="46"/>
      <c r="E9623" s="46"/>
      <c r="F9623" s="46"/>
      <c r="G9623" s="46"/>
      <c r="H9623" s="40">
        <v>0</v>
      </c>
      <c r="I9623" s="35"/>
    </row>
    <row r="9624" spans="1:9" ht="13">
      <c r="A9624" s="85"/>
      <c r="B9624" s="85"/>
      <c r="C9624" s="85"/>
      <c r="D9624" s="46"/>
      <c r="E9624" s="46"/>
      <c r="F9624" s="46"/>
      <c r="G9624" s="46"/>
      <c r="H9624" s="40">
        <v>0</v>
      </c>
      <c r="I9624" s="35"/>
    </row>
    <row r="9625" spans="1:9" ht="13">
      <c r="A9625" s="85"/>
      <c r="B9625" s="85"/>
      <c r="C9625" s="85"/>
      <c r="D9625" s="46"/>
      <c r="E9625" s="46"/>
      <c r="F9625" s="46"/>
      <c r="G9625" s="46"/>
      <c r="H9625" s="40">
        <v>0</v>
      </c>
      <c r="I9625" s="35"/>
    </row>
    <row r="9626" spans="1:9" ht="13">
      <c r="A9626" s="85"/>
      <c r="B9626" s="85"/>
      <c r="C9626" s="85"/>
      <c r="D9626" s="46"/>
      <c r="E9626" s="46"/>
      <c r="F9626" s="46"/>
      <c r="G9626" s="46"/>
      <c r="H9626" s="40">
        <v>0</v>
      </c>
      <c r="I9626" s="35"/>
    </row>
    <row r="9627" spans="1:9" ht="13">
      <c r="A9627" s="85"/>
      <c r="B9627" s="85"/>
      <c r="C9627" s="85"/>
      <c r="D9627" s="46"/>
      <c r="E9627" s="46"/>
      <c r="F9627" s="46"/>
      <c r="G9627" s="46"/>
      <c r="H9627" s="40">
        <v>0</v>
      </c>
      <c r="I9627" s="35"/>
    </row>
    <row r="9628" spans="1:9" ht="13">
      <c r="A9628" s="85"/>
      <c r="B9628" s="85"/>
      <c r="C9628" s="85"/>
      <c r="D9628" s="46"/>
      <c r="E9628" s="46"/>
      <c r="F9628" s="46"/>
      <c r="G9628" s="46"/>
      <c r="H9628" s="40">
        <v>0</v>
      </c>
      <c r="I9628" s="35"/>
    </row>
    <row r="9629" spans="1:9" ht="13">
      <c r="A9629" s="85"/>
      <c r="B9629" s="85"/>
      <c r="C9629" s="85"/>
      <c r="D9629" s="46"/>
      <c r="E9629" s="46"/>
      <c r="F9629" s="46"/>
      <c r="G9629" s="46"/>
      <c r="H9629" s="40">
        <v>0</v>
      </c>
      <c r="I9629" s="35"/>
    </row>
    <row r="9630" spans="1:9" ht="13">
      <c r="A9630" s="85"/>
      <c r="B9630" s="85"/>
      <c r="C9630" s="85"/>
      <c r="D9630" s="46"/>
      <c r="E9630" s="46"/>
      <c r="F9630" s="46"/>
      <c r="G9630" s="46"/>
      <c r="H9630" s="40">
        <v>0</v>
      </c>
      <c r="I9630" s="35"/>
    </row>
    <row r="9631" spans="1:9" ht="13">
      <c r="A9631" s="85"/>
      <c r="B9631" s="85"/>
      <c r="C9631" s="85"/>
      <c r="D9631" s="46"/>
      <c r="E9631" s="46"/>
      <c r="F9631" s="46"/>
      <c r="G9631" s="46"/>
      <c r="H9631" s="40">
        <v>0</v>
      </c>
      <c r="I9631" s="35"/>
    </row>
    <row r="9632" spans="1:9" ht="13">
      <c r="A9632" s="85"/>
      <c r="B9632" s="85"/>
      <c r="C9632" s="85"/>
      <c r="D9632" s="46"/>
      <c r="E9632" s="46"/>
      <c r="F9632" s="46"/>
      <c r="G9632" s="46"/>
      <c r="H9632" s="40">
        <v>0</v>
      </c>
      <c r="I9632" s="35"/>
    </row>
    <row r="9633" spans="1:9" ht="13">
      <c r="A9633" s="85"/>
      <c r="B9633" s="85"/>
      <c r="C9633" s="85"/>
      <c r="D9633" s="46"/>
      <c r="E9633" s="46"/>
      <c r="F9633" s="46"/>
      <c r="G9633" s="46"/>
      <c r="H9633" s="40">
        <v>0</v>
      </c>
      <c r="I9633" s="35"/>
    </row>
    <row r="9634" spans="1:9" ht="13">
      <c r="A9634" s="85"/>
      <c r="B9634" s="85"/>
      <c r="C9634" s="85"/>
      <c r="D9634" s="46"/>
      <c r="E9634" s="46"/>
      <c r="F9634" s="46"/>
      <c r="G9634" s="46"/>
      <c r="H9634" s="40">
        <v>0</v>
      </c>
      <c r="I9634" s="35"/>
    </row>
    <row r="9635" spans="1:9" ht="13">
      <c r="A9635" s="85"/>
      <c r="B9635" s="85"/>
      <c r="C9635" s="85"/>
      <c r="D9635" s="46"/>
      <c r="E9635" s="46"/>
      <c r="F9635" s="46"/>
      <c r="G9635" s="46"/>
      <c r="H9635" s="40">
        <v>0</v>
      </c>
      <c r="I9635" s="35"/>
    </row>
    <row r="9636" spans="1:9" ht="13">
      <c r="A9636" s="85"/>
      <c r="B9636" s="85"/>
      <c r="C9636" s="85"/>
      <c r="D9636" s="46"/>
      <c r="E9636" s="46"/>
      <c r="F9636" s="46"/>
      <c r="G9636" s="46"/>
      <c r="H9636" s="40">
        <v>0</v>
      </c>
      <c r="I9636" s="35"/>
    </row>
    <row r="9637" spans="1:9" ht="13">
      <c r="A9637" s="85"/>
      <c r="B9637" s="85"/>
      <c r="C9637" s="85"/>
      <c r="D9637" s="46"/>
      <c r="E9637" s="46"/>
      <c r="F9637" s="46"/>
      <c r="G9637" s="46"/>
      <c r="H9637" s="40">
        <v>0</v>
      </c>
      <c r="I9637" s="35"/>
    </row>
    <row r="9638" spans="1:9" ht="13">
      <c r="A9638" s="85"/>
      <c r="B9638" s="85"/>
      <c r="C9638" s="85"/>
      <c r="D9638" s="46"/>
      <c r="E9638" s="46"/>
      <c r="F9638" s="46"/>
      <c r="G9638" s="46"/>
      <c r="H9638" s="40">
        <v>0</v>
      </c>
      <c r="I9638" s="35"/>
    </row>
    <row r="9639" spans="1:9" ht="13">
      <c r="A9639" s="85"/>
      <c r="B9639" s="85"/>
      <c r="C9639" s="85"/>
      <c r="D9639" s="46"/>
      <c r="E9639" s="46"/>
      <c r="F9639" s="46"/>
      <c r="G9639" s="46"/>
      <c r="H9639" s="40">
        <v>0</v>
      </c>
      <c r="I9639" s="35"/>
    </row>
    <row r="9640" spans="1:9" ht="13">
      <c r="A9640" s="85"/>
      <c r="B9640" s="85"/>
      <c r="C9640" s="85"/>
      <c r="D9640" s="46"/>
      <c r="E9640" s="46"/>
      <c r="F9640" s="46"/>
      <c r="G9640" s="46"/>
      <c r="H9640" s="40">
        <v>0</v>
      </c>
      <c r="I9640" s="35"/>
    </row>
    <row r="9641" spans="1:9" ht="13">
      <c r="A9641" s="85"/>
      <c r="B9641" s="85"/>
      <c r="C9641" s="85"/>
      <c r="D9641" s="46"/>
      <c r="E9641" s="46"/>
      <c r="F9641" s="46"/>
      <c r="G9641" s="46"/>
      <c r="H9641" s="40">
        <v>0</v>
      </c>
      <c r="I9641" s="35"/>
    </row>
    <row r="9642" spans="1:9" ht="13">
      <c r="A9642" s="85"/>
      <c r="B9642" s="85"/>
      <c r="C9642" s="85"/>
      <c r="D9642" s="46"/>
      <c r="E9642" s="46"/>
      <c r="F9642" s="46"/>
      <c r="G9642" s="46"/>
      <c r="H9642" s="40">
        <v>0</v>
      </c>
      <c r="I9642" s="35"/>
    </row>
    <row r="9643" spans="1:9" ht="13">
      <c r="A9643" s="85"/>
      <c r="B9643" s="85"/>
      <c r="C9643" s="85"/>
      <c r="D9643" s="46"/>
      <c r="E9643" s="46"/>
      <c r="F9643" s="46"/>
      <c r="G9643" s="46"/>
      <c r="H9643" s="40">
        <v>0</v>
      </c>
      <c r="I9643" s="35"/>
    </row>
    <row r="9644" spans="1:9" ht="13">
      <c r="A9644" s="85"/>
      <c r="B9644" s="85"/>
      <c r="C9644" s="85"/>
      <c r="D9644" s="46"/>
      <c r="E9644" s="46"/>
      <c r="F9644" s="46"/>
      <c r="G9644" s="46"/>
      <c r="H9644" s="40">
        <v>0</v>
      </c>
      <c r="I9644" s="35"/>
    </row>
    <row r="9645" spans="1:9" ht="13">
      <c r="A9645" s="85"/>
      <c r="B9645" s="85"/>
      <c r="C9645" s="85"/>
      <c r="D9645" s="46"/>
      <c r="E9645" s="46"/>
      <c r="F9645" s="46"/>
      <c r="G9645" s="46"/>
      <c r="H9645" s="40">
        <v>0</v>
      </c>
      <c r="I9645" s="35"/>
    </row>
    <row r="9646" spans="1:9" ht="13">
      <c r="A9646" s="85"/>
      <c r="B9646" s="85"/>
      <c r="C9646" s="85"/>
      <c r="D9646" s="46"/>
      <c r="E9646" s="46"/>
      <c r="F9646" s="46"/>
      <c r="G9646" s="46"/>
      <c r="H9646" s="40">
        <v>0</v>
      </c>
      <c r="I9646" s="35"/>
    </row>
    <row r="9647" spans="1:9" ht="13">
      <c r="A9647" s="85"/>
      <c r="B9647" s="85"/>
      <c r="C9647" s="85"/>
      <c r="D9647" s="46"/>
      <c r="E9647" s="46"/>
      <c r="F9647" s="46"/>
      <c r="G9647" s="46"/>
      <c r="H9647" s="40">
        <v>0</v>
      </c>
      <c r="I9647" s="35"/>
    </row>
    <row r="9648" spans="1:9" ht="13">
      <c r="A9648" s="85"/>
      <c r="B9648" s="85"/>
      <c r="C9648" s="85"/>
      <c r="D9648" s="46"/>
      <c r="E9648" s="46"/>
      <c r="F9648" s="46"/>
      <c r="G9648" s="46"/>
      <c r="H9648" s="40">
        <v>0</v>
      </c>
      <c r="I9648" s="35"/>
    </row>
    <row r="9649" spans="1:9" ht="13">
      <c r="A9649" s="85"/>
      <c r="B9649" s="85"/>
      <c r="C9649" s="85"/>
      <c r="D9649" s="46"/>
      <c r="E9649" s="46"/>
      <c r="F9649" s="46"/>
      <c r="G9649" s="46"/>
      <c r="H9649" s="40">
        <v>0</v>
      </c>
      <c r="I9649" s="35"/>
    </row>
    <row r="9650" spans="1:9" ht="13">
      <c r="A9650" s="85"/>
      <c r="B9650" s="85"/>
      <c r="C9650" s="85"/>
      <c r="D9650" s="46"/>
      <c r="E9650" s="46"/>
      <c r="F9650" s="46"/>
      <c r="G9650" s="46"/>
      <c r="H9650" s="40">
        <v>0</v>
      </c>
      <c r="I9650" s="35"/>
    </row>
    <row r="9651" spans="1:9" ht="13">
      <c r="A9651" s="85"/>
      <c r="B9651" s="85"/>
      <c r="C9651" s="85"/>
      <c r="D9651" s="46"/>
      <c r="E9651" s="46"/>
      <c r="F9651" s="46"/>
      <c r="G9651" s="46"/>
      <c r="H9651" s="40">
        <v>0</v>
      </c>
      <c r="I9651" s="35"/>
    </row>
    <row r="9652" spans="1:9" ht="13">
      <c r="A9652" s="85"/>
      <c r="B9652" s="85"/>
      <c r="C9652" s="85"/>
      <c r="D9652" s="46"/>
      <c r="E9652" s="46"/>
      <c r="F9652" s="46"/>
      <c r="G9652" s="46"/>
      <c r="H9652" s="40">
        <v>0</v>
      </c>
      <c r="I9652" s="35"/>
    </row>
    <row r="9653" spans="1:9" ht="13">
      <c r="A9653" s="85"/>
      <c r="B9653" s="85"/>
      <c r="C9653" s="85"/>
      <c r="D9653" s="46"/>
      <c r="E9653" s="46"/>
      <c r="F9653" s="46"/>
      <c r="G9653" s="46"/>
      <c r="H9653" s="40">
        <v>0</v>
      </c>
      <c r="I9653" s="35"/>
    </row>
    <row r="9654" spans="1:9" ht="13">
      <c r="A9654" s="85"/>
      <c r="B9654" s="85"/>
      <c r="C9654" s="85"/>
      <c r="D9654" s="46"/>
      <c r="E9654" s="46"/>
      <c r="F9654" s="46"/>
      <c r="G9654" s="46"/>
      <c r="H9654" s="40">
        <v>0</v>
      </c>
      <c r="I9654" s="35"/>
    </row>
    <row r="9655" spans="1:9" ht="13">
      <c r="A9655" s="85"/>
      <c r="B9655" s="85"/>
      <c r="C9655" s="85"/>
      <c r="D9655" s="46"/>
      <c r="E9655" s="46"/>
      <c r="F9655" s="46"/>
      <c r="G9655" s="46"/>
      <c r="H9655" s="40">
        <v>0</v>
      </c>
      <c r="I9655" s="35"/>
    </row>
    <row r="9656" spans="1:9" ht="13">
      <c r="A9656" s="85"/>
      <c r="B9656" s="85"/>
      <c r="C9656" s="85"/>
      <c r="D9656" s="46"/>
      <c r="E9656" s="46"/>
      <c r="F9656" s="46"/>
      <c r="G9656" s="46"/>
      <c r="H9656" s="40">
        <v>0</v>
      </c>
      <c r="I9656" s="35"/>
    </row>
    <row r="9657" spans="1:9" ht="13">
      <c r="A9657" s="85"/>
      <c r="B9657" s="85"/>
      <c r="C9657" s="85"/>
      <c r="D9657" s="46"/>
      <c r="E9657" s="46"/>
      <c r="F9657" s="46"/>
      <c r="G9657" s="46"/>
      <c r="H9657" s="40">
        <v>0</v>
      </c>
      <c r="I9657" s="35"/>
    </row>
    <row r="9658" spans="1:9" ht="13">
      <c r="A9658" s="85"/>
      <c r="B9658" s="85"/>
      <c r="C9658" s="85"/>
      <c r="D9658" s="46"/>
      <c r="E9658" s="46"/>
      <c r="F9658" s="46"/>
      <c r="G9658" s="46"/>
      <c r="H9658" s="40">
        <v>0</v>
      </c>
      <c r="I9658" s="35"/>
    </row>
    <row r="9659" spans="1:9" ht="13">
      <c r="A9659" s="85"/>
      <c r="B9659" s="85"/>
      <c r="C9659" s="85"/>
      <c r="D9659" s="46"/>
      <c r="E9659" s="46"/>
      <c r="F9659" s="46"/>
      <c r="G9659" s="46"/>
      <c r="H9659" s="40">
        <v>0</v>
      </c>
      <c r="I9659" s="35"/>
    </row>
    <row r="9660" spans="1:9" ht="13">
      <c r="A9660" s="85"/>
      <c r="B9660" s="85"/>
      <c r="C9660" s="85"/>
      <c r="D9660" s="46"/>
      <c r="E9660" s="46"/>
      <c r="F9660" s="46"/>
      <c r="G9660" s="46"/>
      <c r="H9660" s="40">
        <v>0</v>
      </c>
      <c r="I9660" s="35"/>
    </row>
    <row r="9661" spans="1:9" ht="13">
      <c r="A9661" s="85"/>
      <c r="B9661" s="85"/>
      <c r="C9661" s="85"/>
      <c r="D9661" s="46"/>
      <c r="E9661" s="46"/>
      <c r="F9661" s="46"/>
      <c r="G9661" s="46"/>
      <c r="H9661" s="40">
        <v>0</v>
      </c>
      <c r="I9661" s="35"/>
    </row>
    <row r="9662" spans="1:9" ht="13">
      <c r="A9662" s="85"/>
      <c r="B9662" s="85"/>
      <c r="C9662" s="85"/>
      <c r="D9662" s="46"/>
      <c r="E9662" s="46"/>
      <c r="F9662" s="46"/>
      <c r="G9662" s="46"/>
      <c r="H9662" s="40">
        <v>0</v>
      </c>
      <c r="I9662" s="35"/>
    </row>
    <row r="9663" spans="1:9" ht="13">
      <c r="A9663" s="85"/>
      <c r="B9663" s="85"/>
      <c r="C9663" s="85"/>
      <c r="D9663" s="46"/>
      <c r="E9663" s="46"/>
      <c r="F9663" s="46"/>
      <c r="G9663" s="46"/>
      <c r="H9663" s="40">
        <v>0</v>
      </c>
      <c r="I9663" s="35"/>
    </row>
    <row r="9664" spans="1:9" ht="13">
      <c r="A9664" s="85"/>
      <c r="B9664" s="85"/>
      <c r="C9664" s="85"/>
      <c r="D9664" s="46"/>
      <c r="E9664" s="46"/>
      <c r="F9664" s="46"/>
      <c r="G9664" s="46"/>
      <c r="H9664" s="40">
        <v>0</v>
      </c>
      <c r="I9664" s="35"/>
    </row>
    <row r="9665" spans="1:9" ht="13">
      <c r="A9665" s="85"/>
      <c r="B9665" s="85"/>
      <c r="C9665" s="85"/>
      <c r="D9665" s="46"/>
      <c r="E9665" s="46"/>
      <c r="F9665" s="46"/>
      <c r="G9665" s="46"/>
      <c r="H9665" s="40">
        <v>0</v>
      </c>
      <c r="I9665" s="35"/>
    </row>
    <row r="9666" spans="1:9" ht="13">
      <c r="A9666" s="85"/>
      <c r="B9666" s="85"/>
      <c r="C9666" s="85"/>
      <c r="D9666" s="46"/>
      <c r="E9666" s="46"/>
      <c r="F9666" s="46"/>
      <c r="G9666" s="46"/>
      <c r="H9666" s="40">
        <v>0</v>
      </c>
      <c r="I9666" s="35"/>
    </row>
    <row r="9667" spans="1:9" ht="13">
      <c r="A9667" s="85"/>
      <c r="B9667" s="85"/>
      <c r="C9667" s="85"/>
      <c r="D9667" s="46"/>
      <c r="E9667" s="46"/>
      <c r="F9667" s="46"/>
      <c r="G9667" s="46"/>
      <c r="H9667" s="40">
        <v>0</v>
      </c>
      <c r="I9667" s="35"/>
    </row>
    <row r="9668" spans="1:9" ht="13">
      <c r="A9668" s="85"/>
      <c r="B9668" s="85"/>
      <c r="C9668" s="85"/>
      <c r="D9668" s="46"/>
      <c r="E9668" s="46"/>
      <c r="F9668" s="46"/>
      <c r="G9668" s="46"/>
      <c r="H9668" s="40">
        <v>0</v>
      </c>
      <c r="I9668" s="35"/>
    </row>
    <row r="9669" spans="1:9" ht="13">
      <c r="A9669" s="85"/>
      <c r="B9669" s="85"/>
      <c r="C9669" s="85"/>
      <c r="D9669" s="46"/>
      <c r="E9669" s="46"/>
      <c r="F9669" s="46"/>
      <c r="G9669" s="46"/>
      <c r="H9669" s="40">
        <v>0</v>
      </c>
      <c r="I9669" s="35"/>
    </row>
    <row r="9670" spans="1:9" ht="13">
      <c r="A9670" s="85"/>
      <c r="B9670" s="85"/>
      <c r="C9670" s="85"/>
      <c r="D9670" s="46"/>
      <c r="E9670" s="46"/>
      <c r="F9670" s="46"/>
      <c r="G9670" s="46"/>
      <c r="H9670" s="40">
        <v>0</v>
      </c>
      <c r="I9670" s="35"/>
    </row>
    <row r="9671" spans="1:9" ht="13">
      <c r="A9671" s="85"/>
      <c r="B9671" s="85"/>
      <c r="C9671" s="85"/>
      <c r="D9671" s="46"/>
      <c r="E9671" s="46"/>
      <c r="F9671" s="46"/>
      <c r="G9671" s="46"/>
      <c r="H9671" s="40">
        <v>0</v>
      </c>
      <c r="I9671" s="35"/>
    </row>
    <row r="9672" spans="1:9" ht="13">
      <c r="A9672" s="85"/>
      <c r="B9672" s="85"/>
      <c r="C9672" s="85"/>
      <c r="D9672" s="46"/>
      <c r="E9672" s="46"/>
      <c r="F9672" s="46"/>
      <c r="G9672" s="46"/>
      <c r="H9672" s="40">
        <v>0</v>
      </c>
      <c r="I9672" s="35"/>
    </row>
    <row r="9673" spans="1:9" ht="13">
      <c r="A9673" s="85"/>
      <c r="B9673" s="85"/>
      <c r="C9673" s="85"/>
      <c r="D9673" s="46"/>
      <c r="E9673" s="46"/>
      <c r="F9673" s="46"/>
      <c r="G9673" s="46"/>
      <c r="H9673" s="40">
        <v>0</v>
      </c>
      <c r="I9673" s="35"/>
    </row>
    <row r="9674" spans="1:9" ht="13">
      <c r="A9674" s="85"/>
      <c r="B9674" s="85"/>
      <c r="C9674" s="85"/>
      <c r="D9674" s="46"/>
      <c r="E9674" s="46"/>
      <c r="F9674" s="46"/>
      <c r="G9674" s="46"/>
      <c r="H9674" s="40">
        <v>0</v>
      </c>
      <c r="I9674" s="35"/>
    </row>
    <row r="9675" spans="1:9" ht="13">
      <c r="A9675" s="85"/>
      <c r="B9675" s="85"/>
      <c r="C9675" s="85"/>
      <c r="D9675" s="46"/>
      <c r="E9675" s="46"/>
      <c r="F9675" s="46"/>
      <c r="G9675" s="46"/>
      <c r="H9675" s="40">
        <v>0</v>
      </c>
      <c r="I9675" s="35"/>
    </row>
    <row r="9676" spans="1:9" ht="13">
      <c r="A9676" s="85"/>
      <c r="B9676" s="85"/>
      <c r="C9676" s="85"/>
      <c r="D9676" s="46"/>
      <c r="E9676" s="46"/>
      <c r="F9676" s="46"/>
      <c r="G9676" s="46"/>
      <c r="H9676" s="40">
        <v>0</v>
      </c>
      <c r="I9676" s="35"/>
    </row>
    <row r="9677" spans="1:9" ht="13">
      <c r="A9677" s="85"/>
      <c r="B9677" s="85"/>
      <c r="C9677" s="85"/>
      <c r="D9677" s="46"/>
      <c r="E9677" s="46"/>
      <c r="F9677" s="46"/>
      <c r="G9677" s="46"/>
      <c r="H9677" s="40">
        <v>0</v>
      </c>
      <c r="I9677" s="35"/>
    </row>
    <row r="9678" spans="1:9" ht="13">
      <c r="A9678" s="85"/>
      <c r="B9678" s="85"/>
      <c r="C9678" s="85"/>
      <c r="D9678" s="46"/>
      <c r="E9678" s="46"/>
      <c r="F9678" s="46"/>
      <c r="G9678" s="46"/>
      <c r="H9678" s="40">
        <v>0</v>
      </c>
      <c r="I9678" s="35"/>
    </row>
    <row r="9679" spans="1:9" ht="13">
      <c r="A9679" s="85"/>
      <c r="B9679" s="85"/>
      <c r="C9679" s="85"/>
      <c r="D9679" s="46"/>
      <c r="E9679" s="46"/>
      <c r="F9679" s="46"/>
      <c r="G9679" s="46"/>
      <c r="H9679" s="40">
        <v>0</v>
      </c>
      <c r="I9679" s="35"/>
    </row>
    <row r="9680" spans="1:9" ht="13">
      <c r="A9680" s="85"/>
      <c r="B9680" s="85"/>
      <c r="C9680" s="85"/>
      <c r="D9680" s="46"/>
      <c r="E9680" s="46"/>
      <c r="F9680" s="46"/>
      <c r="G9680" s="46"/>
      <c r="H9680" s="40">
        <v>0</v>
      </c>
      <c r="I9680" s="35"/>
    </row>
    <row r="9681" spans="1:9" ht="13">
      <c r="A9681" s="85"/>
      <c r="B9681" s="85"/>
      <c r="C9681" s="85"/>
      <c r="D9681" s="46"/>
      <c r="E9681" s="46"/>
      <c r="F9681" s="46"/>
      <c r="G9681" s="46"/>
      <c r="H9681" s="40">
        <v>0</v>
      </c>
      <c r="I9681" s="35"/>
    </row>
    <row r="9682" spans="1:9" ht="13">
      <c r="A9682" s="85"/>
      <c r="B9682" s="85"/>
      <c r="C9682" s="85"/>
      <c r="D9682" s="46"/>
      <c r="E9682" s="46"/>
      <c r="F9682" s="46"/>
      <c r="G9682" s="46"/>
      <c r="H9682" s="40">
        <v>0</v>
      </c>
      <c r="I9682" s="35"/>
    </row>
    <row r="9683" spans="1:9" ht="13">
      <c r="A9683" s="85"/>
      <c r="B9683" s="85"/>
      <c r="C9683" s="85"/>
      <c r="D9683" s="46"/>
      <c r="E9683" s="46"/>
      <c r="F9683" s="46"/>
      <c r="G9683" s="46"/>
      <c r="H9683" s="40">
        <v>0</v>
      </c>
      <c r="I9683" s="35"/>
    </row>
    <row r="9684" spans="1:9" ht="13">
      <c r="A9684" s="85"/>
      <c r="B9684" s="85"/>
      <c r="C9684" s="85"/>
      <c r="D9684" s="46"/>
      <c r="E9684" s="46"/>
      <c r="F9684" s="46"/>
      <c r="G9684" s="46"/>
      <c r="H9684" s="40">
        <v>0</v>
      </c>
      <c r="I9684" s="35"/>
    </row>
    <row r="9685" spans="1:9" ht="13">
      <c r="A9685" s="85"/>
      <c r="B9685" s="85"/>
      <c r="C9685" s="85"/>
      <c r="D9685" s="46"/>
      <c r="E9685" s="46"/>
      <c r="F9685" s="46"/>
      <c r="G9685" s="46"/>
      <c r="H9685" s="40">
        <v>0</v>
      </c>
      <c r="I9685" s="35"/>
    </row>
    <row r="9686" spans="1:9" ht="13">
      <c r="A9686" s="85"/>
      <c r="B9686" s="85"/>
      <c r="C9686" s="85"/>
      <c r="D9686" s="46"/>
      <c r="E9686" s="46"/>
      <c r="F9686" s="46"/>
      <c r="G9686" s="46"/>
      <c r="H9686" s="40">
        <v>0</v>
      </c>
      <c r="I9686" s="35"/>
    </row>
    <row r="9687" spans="1:9" ht="13">
      <c r="A9687" s="85"/>
      <c r="B9687" s="85"/>
      <c r="C9687" s="85"/>
      <c r="D9687" s="46"/>
      <c r="E9687" s="46"/>
      <c r="F9687" s="46"/>
      <c r="G9687" s="46"/>
      <c r="H9687" s="40">
        <v>0</v>
      </c>
      <c r="I9687" s="35"/>
    </row>
    <row r="9688" spans="1:9" ht="13">
      <c r="A9688" s="85"/>
      <c r="B9688" s="85"/>
      <c r="C9688" s="85"/>
      <c r="D9688" s="46"/>
      <c r="E9688" s="46"/>
      <c r="F9688" s="46"/>
      <c r="G9688" s="46"/>
      <c r="H9688" s="40">
        <v>0</v>
      </c>
      <c r="I9688" s="35"/>
    </row>
    <row r="9689" spans="1:9" ht="13">
      <c r="A9689" s="85"/>
      <c r="B9689" s="85"/>
      <c r="C9689" s="85"/>
      <c r="D9689" s="46"/>
      <c r="E9689" s="46"/>
      <c r="F9689" s="46"/>
      <c r="G9689" s="46"/>
      <c r="H9689" s="40">
        <v>0</v>
      </c>
      <c r="I9689" s="35"/>
    </row>
    <row r="9690" spans="1:9" ht="13">
      <c r="A9690" s="85"/>
      <c r="B9690" s="85"/>
      <c r="C9690" s="85"/>
      <c r="D9690" s="46"/>
      <c r="E9690" s="46"/>
      <c r="F9690" s="46"/>
      <c r="G9690" s="46"/>
      <c r="H9690" s="40">
        <v>0</v>
      </c>
      <c r="I9690" s="35"/>
    </row>
    <row r="9691" spans="1:9" ht="13">
      <c r="A9691" s="85"/>
      <c r="B9691" s="85"/>
      <c r="C9691" s="85"/>
      <c r="D9691" s="46"/>
      <c r="E9691" s="46"/>
      <c r="F9691" s="46"/>
      <c r="G9691" s="46"/>
      <c r="H9691" s="40">
        <v>0</v>
      </c>
      <c r="I9691" s="35"/>
    </row>
    <row r="9692" spans="1:9" ht="13">
      <c r="A9692" s="85"/>
      <c r="B9692" s="85"/>
      <c r="C9692" s="85"/>
      <c r="D9692" s="46"/>
      <c r="E9692" s="46"/>
      <c r="F9692" s="46"/>
      <c r="G9692" s="46"/>
      <c r="H9692" s="40">
        <v>0</v>
      </c>
      <c r="I9692" s="35"/>
    </row>
    <row r="9693" spans="1:9" ht="13">
      <c r="A9693" s="85"/>
      <c r="B9693" s="85"/>
      <c r="C9693" s="85"/>
      <c r="D9693" s="46"/>
      <c r="E9693" s="46"/>
      <c r="F9693" s="46"/>
      <c r="G9693" s="46"/>
      <c r="H9693" s="40">
        <v>0</v>
      </c>
      <c r="I9693" s="35"/>
    </row>
    <row r="9694" spans="1:9" ht="13">
      <c r="A9694" s="85"/>
      <c r="B9694" s="85"/>
      <c r="C9694" s="85"/>
      <c r="D9694" s="46"/>
      <c r="E9694" s="46"/>
      <c r="F9694" s="46"/>
      <c r="G9694" s="46"/>
      <c r="H9694" s="40">
        <v>0</v>
      </c>
      <c r="I9694" s="35"/>
    </row>
    <row r="9695" spans="1:9" ht="13">
      <c r="A9695" s="85"/>
      <c r="B9695" s="85"/>
      <c r="C9695" s="85"/>
      <c r="D9695" s="46"/>
      <c r="E9695" s="46"/>
      <c r="F9695" s="46"/>
      <c r="G9695" s="46"/>
      <c r="H9695" s="40">
        <v>0</v>
      </c>
      <c r="I9695" s="35"/>
    </row>
    <row r="9696" spans="1:9" ht="13">
      <c r="A9696" s="85"/>
      <c r="B9696" s="85"/>
      <c r="C9696" s="85"/>
      <c r="D9696" s="46"/>
      <c r="E9696" s="46"/>
      <c r="F9696" s="46"/>
      <c r="G9696" s="46"/>
      <c r="H9696" s="40">
        <v>0</v>
      </c>
      <c r="I9696" s="35"/>
    </row>
    <row r="9697" spans="1:9" ht="13">
      <c r="A9697" s="85"/>
      <c r="B9697" s="85"/>
      <c r="C9697" s="85"/>
      <c r="D9697" s="46"/>
      <c r="E9697" s="46"/>
      <c r="F9697" s="46"/>
      <c r="G9697" s="46"/>
      <c r="H9697" s="40">
        <v>0</v>
      </c>
      <c r="I9697" s="35"/>
    </row>
    <row r="9698" spans="1:9" ht="13">
      <c r="A9698" s="85"/>
      <c r="B9698" s="85"/>
      <c r="C9698" s="85"/>
      <c r="D9698" s="46"/>
      <c r="E9698" s="46"/>
      <c r="F9698" s="46"/>
      <c r="G9698" s="46"/>
      <c r="H9698" s="40">
        <v>0</v>
      </c>
      <c r="I9698" s="35"/>
    </row>
    <row r="9699" spans="1:9" ht="13">
      <c r="A9699" s="85"/>
      <c r="B9699" s="85"/>
      <c r="C9699" s="85"/>
      <c r="D9699" s="46"/>
      <c r="E9699" s="46"/>
      <c r="F9699" s="46"/>
      <c r="G9699" s="46"/>
      <c r="H9699" s="40">
        <v>0</v>
      </c>
      <c r="I9699" s="35"/>
    </row>
    <row r="9700" spans="1:9" ht="13">
      <c r="A9700" s="85"/>
      <c r="B9700" s="85"/>
      <c r="C9700" s="85"/>
      <c r="D9700" s="46"/>
      <c r="E9700" s="46"/>
      <c r="F9700" s="46"/>
      <c r="G9700" s="46"/>
      <c r="H9700" s="40">
        <v>0</v>
      </c>
      <c r="I9700" s="35"/>
    </row>
    <row r="9701" spans="1:9" ht="13">
      <c r="A9701" s="85"/>
      <c r="B9701" s="85"/>
      <c r="C9701" s="85"/>
      <c r="D9701" s="46"/>
      <c r="E9701" s="46"/>
      <c r="F9701" s="46"/>
      <c r="G9701" s="46"/>
      <c r="H9701" s="40">
        <v>0</v>
      </c>
      <c r="I9701" s="35"/>
    </row>
    <row r="9702" spans="1:9" ht="13">
      <c r="A9702" s="85"/>
      <c r="B9702" s="85"/>
      <c r="C9702" s="85"/>
      <c r="D9702" s="46"/>
      <c r="E9702" s="46"/>
      <c r="F9702" s="46"/>
      <c r="G9702" s="46"/>
      <c r="H9702" s="40">
        <v>0</v>
      </c>
      <c r="I9702" s="35"/>
    </row>
    <row r="9703" spans="1:9" ht="13">
      <c r="A9703" s="85"/>
      <c r="B9703" s="85"/>
      <c r="C9703" s="85"/>
      <c r="D9703" s="46"/>
      <c r="E9703" s="46"/>
      <c r="F9703" s="46"/>
      <c r="G9703" s="46"/>
      <c r="H9703" s="40">
        <v>0</v>
      </c>
      <c r="I9703" s="35"/>
    </row>
    <row r="9704" spans="1:9" ht="13">
      <c r="A9704" s="85"/>
      <c r="B9704" s="85"/>
      <c r="C9704" s="85"/>
      <c r="D9704" s="46"/>
      <c r="E9704" s="46"/>
      <c r="F9704" s="46"/>
      <c r="G9704" s="46"/>
      <c r="H9704" s="40">
        <v>0</v>
      </c>
      <c r="I9704" s="35"/>
    </row>
    <row r="9705" spans="1:9" ht="13">
      <c r="A9705" s="85"/>
      <c r="B9705" s="85"/>
      <c r="C9705" s="85"/>
      <c r="D9705" s="46"/>
      <c r="E9705" s="46"/>
      <c r="F9705" s="46"/>
      <c r="G9705" s="46"/>
      <c r="H9705" s="40">
        <v>0</v>
      </c>
      <c r="I9705" s="35"/>
    </row>
    <row r="9706" spans="1:9" ht="13">
      <c r="A9706" s="85"/>
      <c r="B9706" s="85"/>
      <c r="C9706" s="85"/>
      <c r="D9706" s="46"/>
      <c r="E9706" s="46"/>
      <c r="F9706" s="46"/>
      <c r="G9706" s="46"/>
      <c r="H9706" s="40">
        <v>0</v>
      </c>
      <c r="I9706" s="35"/>
    </row>
    <row r="9707" spans="1:9" ht="13">
      <c r="A9707" s="85"/>
      <c r="B9707" s="85"/>
      <c r="C9707" s="85"/>
      <c r="D9707" s="46"/>
      <c r="E9707" s="46"/>
      <c r="F9707" s="46"/>
      <c r="G9707" s="46"/>
      <c r="H9707" s="40">
        <v>0</v>
      </c>
      <c r="I9707" s="35"/>
    </row>
    <row r="9708" spans="1:9" ht="13">
      <c r="A9708" s="85"/>
      <c r="B9708" s="85"/>
      <c r="C9708" s="85"/>
      <c r="D9708" s="46"/>
      <c r="E9708" s="46"/>
      <c r="F9708" s="46"/>
      <c r="G9708" s="46"/>
      <c r="H9708" s="40">
        <v>0</v>
      </c>
      <c r="I9708" s="35"/>
    </row>
    <row r="9709" spans="1:9" ht="13">
      <c r="A9709" s="85"/>
      <c r="B9709" s="85"/>
      <c r="C9709" s="85"/>
      <c r="D9709" s="46"/>
      <c r="E9709" s="46"/>
      <c r="F9709" s="46"/>
      <c r="G9709" s="46"/>
      <c r="H9709" s="40">
        <v>0</v>
      </c>
      <c r="I9709" s="35"/>
    </row>
    <row r="9710" spans="1:9" ht="13">
      <c r="A9710" s="85"/>
      <c r="B9710" s="85"/>
      <c r="C9710" s="85"/>
      <c r="D9710" s="46"/>
      <c r="E9710" s="46"/>
      <c r="F9710" s="46"/>
      <c r="G9710" s="46"/>
      <c r="H9710" s="40">
        <v>0</v>
      </c>
      <c r="I9710" s="35"/>
    </row>
    <row r="9711" spans="1:9" ht="13">
      <c r="A9711" s="85"/>
      <c r="B9711" s="85"/>
      <c r="C9711" s="85"/>
      <c r="D9711" s="46"/>
      <c r="E9711" s="46"/>
      <c r="F9711" s="46"/>
      <c r="G9711" s="46"/>
      <c r="H9711" s="40">
        <v>0</v>
      </c>
      <c r="I9711" s="35"/>
    </row>
    <row r="9712" spans="1:9" ht="13">
      <c r="A9712" s="85"/>
      <c r="B9712" s="85"/>
      <c r="C9712" s="85"/>
      <c r="D9712" s="46"/>
      <c r="E9712" s="46"/>
      <c r="F9712" s="46"/>
      <c r="G9712" s="46"/>
      <c r="H9712" s="40">
        <v>0</v>
      </c>
      <c r="I9712" s="35"/>
    </row>
    <row r="9713" spans="1:9" ht="13">
      <c r="A9713" s="85"/>
      <c r="B9713" s="85"/>
      <c r="C9713" s="85"/>
      <c r="D9713" s="46"/>
      <c r="E9713" s="46"/>
      <c r="F9713" s="46"/>
      <c r="G9713" s="46"/>
      <c r="H9713" s="40">
        <v>0</v>
      </c>
      <c r="I9713" s="35"/>
    </row>
    <row r="9714" spans="1:9" ht="13">
      <c r="A9714" s="85"/>
      <c r="B9714" s="85"/>
      <c r="C9714" s="85"/>
      <c r="D9714" s="46"/>
      <c r="E9714" s="46"/>
      <c r="F9714" s="46"/>
      <c r="G9714" s="46"/>
      <c r="H9714" s="40">
        <v>0</v>
      </c>
      <c r="I9714" s="35"/>
    </row>
    <row r="9715" spans="1:9" ht="13">
      <c r="A9715" s="85"/>
      <c r="B9715" s="85"/>
      <c r="C9715" s="85"/>
      <c r="D9715" s="46"/>
      <c r="E9715" s="46"/>
      <c r="F9715" s="46"/>
      <c r="G9715" s="46"/>
      <c r="H9715" s="40">
        <v>0</v>
      </c>
      <c r="I9715" s="35"/>
    </row>
    <row r="9716" spans="1:9" ht="13">
      <c r="A9716" s="85"/>
      <c r="B9716" s="85"/>
      <c r="C9716" s="85"/>
      <c r="D9716" s="46"/>
      <c r="E9716" s="46"/>
      <c r="F9716" s="46"/>
      <c r="G9716" s="46"/>
      <c r="H9716" s="40">
        <v>0</v>
      </c>
      <c r="I9716" s="35"/>
    </row>
    <row r="9717" spans="1:9" ht="13">
      <c r="A9717" s="85"/>
      <c r="B9717" s="85"/>
      <c r="C9717" s="85"/>
      <c r="D9717" s="46"/>
      <c r="E9717" s="46"/>
      <c r="F9717" s="46"/>
      <c r="G9717" s="46"/>
      <c r="H9717" s="40">
        <v>0</v>
      </c>
      <c r="I9717" s="35"/>
    </row>
    <row r="9718" spans="1:9" ht="13">
      <c r="A9718" s="85"/>
      <c r="B9718" s="85"/>
      <c r="C9718" s="85"/>
      <c r="D9718" s="46"/>
      <c r="E9718" s="46"/>
      <c r="F9718" s="46"/>
      <c r="G9718" s="46"/>
      <c r="H9718" s="40">
        <v>0</v>
      </c>
      <c r="I9718" s="35"/>
    </row>
    <row r="9719" spans="1:9" ht="13">
      <c r="A9719" s="85"/>
      <c r="B9719" s="85"/>
      <c r="C9719" s="85"/>
      <c r="D9719" s="46"/>
      <c r="E9719" s="46"/>
      <c r="F9719" s="46"/>
      <c r="G9719" s="46"/>
      <c r="H9719" s="40">
        <v>0</v>
      </c>
      <c r="I9719" s="35"/>
    </row>
    <row r="9720" spans="1:9" ht="13">
      <c r="A9720" s="85"/>
      <c r="B9720" s="85"/>
      <c r="C9720" s="85"/>
      <c r="D9720" s="46"/>
      <c r="E9720" s="46"/>
      <c r="F9720" s="46"/>
      <c r="G9720" s="46"/>
      <c r="H9720" s="40">
        <v>0</v>
      </c>
      <c r="I9720" s="35"/>
    </row>
    <row r="9721" spans="1:9" ht="13">
      <c r="A9721" s="85"/>
      <c r="B9721" s="85"/>
      <c r="C9721" s="85"/>
      <c r="D9721" s="46"/>
      <c r="E9721" s="46"/>
      <c r="F9721" s="46"/>
      <c r="G9721" s="46"/>
      <c r="H9721" s="40">
        <v>0</v>
      </c>
      <c r="I9721" s="35"/>
    </row>
    <row r="9722" spans="1:9" ht="13">
      <c r="A9722" s="85"/>
      <c r="B9722" s="85"/>
      <c r="C9722" s="85"/>
      <c r="D9722" s="46"/>
      <c r="E9722" s="46"/>
      <c r="F9722" s="46"/>
      <c r="G9722" s="46"/>
      <c r="H9722" s="40">
        <v>0</v>
      </c>
      <c r="I9722" s="35"/>
    </row>
    <row r="9723" spans="1:9" ht="13">
      <c r="A9723" s="85"/>
      <c r="B9723" s="85"/>
      <c r="C9723" s="85"/>
      <c r="D9723" s="46"/>
      <c r="E9723" s="46"/>
      <c r="F9723" s="46"/>
      <c r="G9723" s="46"/>
      <c r="H9723" s="40">
        <v>0</v>
      </c>
      <c r="I9723" s="35"/>
    </row>
    <row r="9724" spans="1:9" ht="13">
      <c r="A9724" s="85"/>
      <c r="B9724" s="85"/>
      <c r="C9724" s="85"/>
      <c r="D9724" s="46"/>
      <c r="E9724" s="46"/>
      <c r="F9724" s="46"/>
      <c r="G9724" s="46"/>
      <c r="H9724" s="40">
        <v>0</v>
      </c>
      <c r="I9724" s="35"/>
    </row>
    <row r="9725" spans="1:9" ht="13">
      <c r="A9725" s="85"/>
      <c r="B9725" s="85"/>
      <c r="C9725" s="85"/>
      <c r="D9725" s="46"/>
      <c r="E9725" s="46"/>
      <c r="F9725" s="46"/>
      <c r="G9725" s="46"/>
      <c r="H9725" s="40">
        <v>0</v>
      </c>
      <c r="I9725" s="35"/>
    </row>
    <row r="9726" spans="1:9" ht="13">
      <c r="A9726" s="85"/>
      <c r="B9726" s="85"/>
      <c r="C9726" s="85"/>
      <c r="D9726" s="46"/>
      <c r="E9726" s="46"/>
      <c r="F9726" s="46"/>
      <c r="G9726" s="46"/>
      <c r="H9726" s="40">
        <v>0</v>
      </c>
      <c r="I9726" s="35"/>
    </row>
    <row r="9727" spans="1:9" ht="13">
      <c r="A9727" s="85"/>
      <c r="B9727" s="85"/>
      <c r="C9727" s="85"/>
      <c r="D9727" s="46"/>
      <c r="E9727" s="46"/>
      <c r="F9727" s="46"/>
      <c r="G9727" s="46"/>
      <c r="H9727" s="40">
        <v>0</v>
      </c>
      <c r="I9727" s="35"/>
    </row>
    <row r="9728" spans="1:9" ht="13">
      <c r="A9728" s="85"/>
      <c r="B9728" s="85"/>
      <c r="C9728" s="85"/>
      <c r="D9728" s="46"/>
      <c r="E9728" s="46"/>
      <c r="F9728" s="46"/>
      <c r="G9728" s="46"/>
      <c r="H9728" s="40">
        <v>0</v>
      </c>
      <c r="I9728" s="35"/>
    </row>
    <row r="9729" spans="1:9" ht="13">
      <c r="A9729" s="85"/>
      <c r="B9729" s="85"/>
      <c r="C9729" s="85"/>
      <c r="D9729" s="46"/>
      <c r="E9729" s="46"/>
      <c r="F9729" s="46"/>
      <c r="G9729" s="46"/>
      <c r="H9729" s="40">
        <v>0</v>
      </c>
      <c r="I9729" s="35"/>
    </row>
    <row r="9730" spans="1:9" ht="13">
      <c r="A9730" s="85"/>
      <c r="B9730" s="85"/>
      <c r="C9730" s="85"/>
      <c r="D9730" s="46"/>
      <c r="E9730" s="46"/>
      <c r="F9730" s="46"/>
      <c r="G9730" s="46"/>
      <c r="H9730" s="40">
        <v>0</v>
      </c>
      <c r="I9730" s="35"/>
    </row>
    <row r="9731" spans="1:9" ht="13">
      <c r="A9731" s="85"/>
      <c r="B9731" s="85"/>
      <c r="C9731" s="85"/>
      <c r="D9731" s="46"/>
      <c r="E9731" s="46"/>
      <c r="F9731" s="46"/>
      <c r="G9731" s="46"/>
      <c r="H9731" s="40">
        <v>0</v>
      </c>
      <c r="I9731" s="35"/>
    </row>
    <row r="9732" spans="1:9" ht="13">
      <c r="A9732" s="85"/>
      <c r="B9732" s="85"/>
      <c r="C9732" s="85"/>
      <c r="D9732" s="46"/>
      <c r="E9732" s="46"/>
      <c r="F9732" s="46"/>
      <c r="G9732" s="46"/>
      <c r="H9732" s="40">
        <v>0</v>
      </c>
      <c r="I9732" s="35"/>
    </row>
    <row r="9733" spans="1:9" ht="13">
      <c r="A9733" s="85"/>
      <c r="B9733" s="85"/>
      <c r="C9733" s="85"/>
      <c r="D9733" s="46"/>
      <c r="E9733" s="46"/>
      <c r="F9733" s="46"/>
      <c r="G9733" s="46"/>
      <c r="H9733" s="40">
        <v>0</v>
      </c>
      <c r="I9733" s="35"/>
    </row>
    <row r="9734" spans="1:9" ht="13">
      <c r="A9734" s="85"/>
      <c r="B9734" s="85"/>
      <c r="C9734" s="85"/>
      <c r="D9734" s="46"/>
      <c r="E9734" s="46"/>
      <c r="F9734" s="46"/>
      <c r="G9734" s="46"/>
      <c r="H9734" s="40">
        <v>0</v>
      </c>
      <c r="I9734" s="35"/>
    </row>
    <row r="9735" spans="1:9" ht="13">
      <c r="A9735" s="85"/>
      <c r="B9735" s="85"/>
      <c r="C9735" s="85"/>
      <c r="D9735" s="46"/>
      <c r="E9735" s="46"/>
      <c r="F9735" s="46"/>
      <c r="G9735" s="46"/>
      <c r="H9735" s="40">
        <v>0</v>
      </c>
      <c r="I9735" s="35"/>
    </row>
    <row r="9736" spans="1:9" ht="13">
      <c r="A9736" s="85"/>
      <c r="B9736" s="85"/>
      <c r="C9736" s="85"/>
      <c r="D9736" s="46"/>
      <c r="E9736" s="46"/>
      <c r="F9736" s="46"/>
      <c r="G9736" s="46"/>
      <c r="H9736" s="40">
        <v>0</v>
      </c>
      <c r="I9736" s="35"/>
    </row>
    <row r="9737" spans="1:9" ht="13">
      <c r="A9737" s="85"/>
      <c r="B9737" s="85"/>
      <c r="C9737" s="85"/>
      <c r="D9737" s="46"/>
      <c r="E9737" s="46"/>
      <c r="F9737" s="46"/>
      <c r="G9737" s="46"/>
      <c r="H9737" s="40">
        <v>0</v>
      </c>
      <c r="I9737" s="35"/>
    </row>
    <row r="9738" spans="1:9" ht="13">
      <c r="A9738" s="85"/>
      <c r="B9738" s="85"/>
      <c r="C9738" s="85"/>
      <c r="D9738" s="46"/>
      <c r="E9738" s="46"/>
      <c r="F9738" s="46"/>
      <c r="G9738" s="46"/>
      <c r="H9738" s="40">
        <v>0</v>
      </c>
      <c r="I9738" s="35"/>
    </row>
    <row r="9739" spans="1:9" ht="13">
      <c r="A9739" s="85"/>
      <c r="B9739" s="85"/>
      <c r="C9739" s="85"/>
      <c r="D9739" s="46"/>
      <c r="E9739" s="46"/>
      <c r="F9739" s="46"/>
      <c r="G9739" s="46"/>
      <c r="H9739" s="40">
        <v>0</v>
      </c>
      <c r="I9739" s="35"/>
    </row>
    <row r="9740" spans="1:9" ht="13">
      <c r="A9740" s="85"/>
      <c r="B9740" s="85"/>
      <c r="C9740" s="85"/>
      <c r="D9740" s="46"/>
      <c r="E9740" s="46"/>
      <c r="F9740" s="46"/>
      <c r="G9740" s="46"/>
      <c r="H9740" s="40">
        <v>0</v>
      </c>
      <c r="I9740" s="35"/>
    </row>
    <row r="9741" spans="1:9" ht="13">
      <c r="A9741" s="85"/>
      <c r="B9741" s="85"/>
      <c r="C9741" s="85"/>
      <c r="D9741" s="46"/>
      <c r="E9741" s="46"/>
      <c r="F9741" s="46"/>
      <c r="G9741" s="46"/>
      <c r="H9741" s="40">
        <v>0</v>
      </c>
      <c r="I9741" s="35"/>
    </row>
    <row r="9742" spans="1:9" ht="13">
      <c r="A9742" s="85"/>
      <c r="B9742" s="85"/>
      <c r="C9742" s="85"/>
      <c r="D9742" s="46"/>
      <c r="E9742" s="46"/>
      <c r="F9742" s="46"/>
      <c r="G9742" s="46"/>
      <c r="H9742" s="40">
        <v>0</v>
      </c>
      <c r="I9742" s="35"/>
    </row>
    <row r="9743" spans="1:9" ht="13">
      <c r="A9743" s="85"/>
      <c r="B9743" s="85"/>
      <c r="C9743" s="85"/>
      <c r="D9743" s="46"/>
      <c r="E9743" s="46"/>
      <c r="F9743" s="46"/>
      <c r="G9743" s="46"/>
      <c r="H9743" s="40">
        <v>0</v>
      </c>
      <c r="I9743" s="35"/>
    </row>
    <row r="9744" spans="1:9" ht="13">
      <c r="A9744" s="85"/>
      <c r="B9744" s="85"/>
      <c r="C9744" s="85"/>
      <c r="D9744" s="46"/>
      <c r="E9744" s="46"/>
      <c r="F9744" s="46"/>
      <c r="G9744" s="46"/>
      <c r="H9744" s="40">
        <v>0</v>
      </c>
      <c r="I9744" s="35"/>
    </row>
    <row r="9745" spans="1:9" ht="13">
      <c r="A9745" s="85"/>
      <c r="B9745" s="85"/>
      <c r="C9745" s="85"/>
      <c r="D9745" s="46"/>
      <c r="E9745" s="46"/>
      <c r="F9745" s="46"/>
      <c r="G9745" s="46"/>
      <c r="H9745" s="40">
        <v>0</v>
      </c>
      <c r="I9745" s="35"/>
    </row>
    <row r="9746" spans="1:9" ht="13">
      <c r="A9746" s="85"/>
      <c r="B9746" s="85"/>
      <c r="C9746" s="85"/>
      <c r="D9746" s="46"/>
      <c r="E9746" s="46"/>
      <c r="F9746" s="46"/>
      <c r="G9746" s="46"/>
      <c r="H9746" s="40">
        <v>0</v>
      </c>
      <c r="I9746" s="35"/>
    </row>
    <row r="9747" spans="1:9" ht="13">
      <c r="A9747" s="85"/>
      <c r="B9747" s="85"/>
      <c r="C9747" s="85"/>
      <c r="D9747" s="46"/>
      <c r="E9747" s="46"/>
      <c r="F9747" s="46"/>
      <c r="G9747" s="46"/>
      <c r="H9747" s="40">
        <v>0</v>
      </c>
      <c r="I9747" s="35"/>
    </row>
    <row r="9748" spans="1:9" ht="13">
      <c r="A9748" s="85"/>
      <c r="B9748" s="85"/>
      <c r="C9748" s="85"/>
      <c r="D9748" s="46"/>
      <c r="E9748" s="46"/>
      <c r="F9748" s="46"/>
      <c r="G9748" s="46"/>
      <c r="H9748" s="40">
        <v>0</v>
      </c>
      <c r="I9748" s="35"/>
    </row>
    <row r="9749" spans="1:9" ht="13">
      <c r="A9749" s="85"/>
      <c r="B9749" s="85"/>
      <c r="C9749" s="85"/>
      <c r="D9749" s="46"/>
      <c r="E9749" s="46"/>
      <c r="F9749" s="46"/>
      <c r="G9749" s="46"/>
      <c r="H9749" s="40">
        <v>0</v>
      </c>
      <c r="I9749" s="35"/>
    </row>
    <row r="9750" spans="1:9" ht="13">
      <c r="A9750" s="85"/>
      <c r="B9750" s="85"/>
      <c r="C9750" s="85"/>
      <c r="D9750" s="46"/>
      <c r="E9750" s="46"/>
      <c r="F9750" s="46"/>
      <c r="G9750" s="46"/>
      <c r="H9750" s="40">
        <v>0</v>
      </c>
      <c r="I9750" s="35"/>
    </row>
    <row r="9751" spans="1:9" ht="13">
      <c r="A9751" s="85"/>
      <c r="B9751" s="85"/>
      <c r="C9751" s="85"/>
      <c r="D9751" s="46"/>
      <c r="E9751" s="46"/>
      <c r="F9751" s="46"/>
      <c r="G9751" s="46"/>
      <c r="H9751" s="40">
        <v>0</v>
      </c>
      <c r="I9751" s="35"/>
    </row>
    <row r="9752" spans="1:9" ht="13">
      <c r="A9752" s="85"/>
      <c r="B9752" s="85"/>
      <c r="C9752" s="85"/>
      <c r="D9752" s="46"/>
      <c r="E9752" s="46"/>
      <c r="F9752" s="46"/>
      <c r="G9752" s="46"/>
      <c r="H9752" s="40">
        <v>0</v>
      </c>
      <c r="I9752" s="35"/>
    </row>
    <row r="9753" spans="1:9" ht="13">
      <c r="A9753" s="85"/>
      <c r="B9753" s="85"/>
      <c r="C9753" s="85"/>
      <c r="D9753" s="46"/>
      <c r="E9753" s="46"/>
      <c r="F9753" s="46"/>
      <c r="G9753" s="46"/>
      <c r="H9753" s="40">
        <v>0</v>
      </c>
      <c r="I9753" s="35"/>
    </row>
    <row r="9754" spans="1:9" ht="13">
      <c r="A9754" s="85"/>
      <c r="B9754" s="85"/>
      <c r="C9754" s="85"/>
      <c r="D9754" s="46"/>
      <c r="E9754" s="46"/>
      <c r="F9754" s="46"/>
      <c r="G9754" s="46"/>
      <c r="H9754" s="40">
        <v>0</v>
      </c>
      <c r="I9754" s="35"/>
    </row>
    <row r="9755" spans="1:9" ht="13">
      <c r="A9755" s="85"/>
      <c r="B9755" s="85"/>
      <c r="C9755" s="85"/>
      <c r="D9755" s="46"/>
      <c r="E9755" s="46"/>
      <c r="F9755" s="46"/>
      <c r="G9755" s="46"/>
      <c r="H9755" s="40">
        <v>0</v>
      </c>
      <c r="I9755" s="35"/>
    </row>
    <row r="9756" spans="1:9" ht="13">
      <c r="A9756" s="85"/>
      <c r="B9756" s="85"/>
      <c r="C9756" s="85"/>
      <c r="D9756" s="46"/>
      <c r="E9756" s="46"/>
      <c r="F9756" s="46"/>
      <c r="G9756" s="46"/>
      <c r="H9756" s="40">
        <v>0</v>
      </c>
      <c r="I9756" s="35"/>
    </row>
    <row r="9757" spans="1:9" ht="13">
      <c r="A9757" s="85"/>
      <c r="B9757" s="85"/>
      <c r="C9757" s="85"/>
      <c r="D9757" s="46"/>
      <c r="E9757" s="46"/>
      <c r="F9757" s="46"/>
      <c r="G9757" s="46"/>
      <c r="H9757" s="40">
        <v>0</v>
      </c>
      <c r="I9757" s="35"/>
    </row>
    <row r="9758" spans="1:9" ht="13">
      <c r="A9758" s="85"/>
      <c r="B9758" s="85"/>
      <c r="C9758" s="85"/>
      <c r="D9758" s="46"/>
      <c r="E9758" s="46"/>
      <c r="F9758" s="46"/>
      <c r="G9758" s="46"/>
      <c r="H9758" s="40">
        <v>0</v>
      </c>
      <c r="I9758" s="35"/>
    </row>
    <row r="9759" spans="1:9" ht="13">
      <c r="A9759" s="85"/>
      <c r="B9759" s="85"/>
      <c r="C9759" s="85"/>
      <c r="D9759" s="46"/>
      <c r="E9759" s="46"/>
      <c r="F9759" s="46"/>
      <c r="G9759" s="46"/>
      <c r="H9759" s="40">
        <v>0</v>
      </c>
      <c r="I9759" s="35"/>
    </row>
    <row r="9760" spans="1:9" ht="13">
      <c r="A9760" s="85"/>
      <c r="B9760" s="85"/>
      <c r="C9760" s="85"/>
      <c r="D9760" s="46"/>
      <c r="E9760" s="46"/>
      <c r="F9760" s="46"/>
      <c r="G9760" s="46"/>
      <c r="H9760" s="40">
        <v>0</v>
      </c>
      <c r="I9760" s="35"/>
    </row>
    <row r="9761" spans="1:9" ht="13">
      <c r="A9761" s="85"/>
      <c r="B9761" s="85"/>
      <c r="C9761" s="85"/>
      <c r="D9761" s="46"/>
      <c r="E9761" s="46"/>
      <c r="F9761" s="46"/>
      <c r="G9761" s="46"/>
      <c r="H9761" s="40">
        <v>0</v>
      </c>
      <c r="I9761" s="35"/>
    </row>
    <row r="9762" spans="1:9" ht="13">
      <c r="A9762" s="85"/>
      <c r="B9762" s="85"/>
      <c r="C9762" s="85"/>
      <c r="D9762" s="46"/>
      <c r="E9762" s="46"/>
      <c r="F9762" s="46"/>
      <c r="G9762" s="46"/>
      <c r="H9762" s="40">
        <v>0</v>
      </c>
      <c r="I9762" s="35"/>
    </row>
    <row r="9763" spans="1:9" ht="13">
      <c r="A9763" s="85"/>
      <c r="B9763" s="85"/>
      <c r="C9763" s="85"/>
      <c r="D9763" s="46"/>
      <c r="E9763" s="46"/>
      <c r="F9763" s="46"/>
      <c r="G9763" s="46"/>
      <c r="H9763" s="40">
        <v>0</v>
      </c>
      <c r="I9763" s="35"/>
    </row>
    <row r="9764" spans="1:9" ht="13">
      <c r="A9764" s="85"/>
      <c r="B9764" s="85"/>
      <c r="C9764" s="85"/>
      <c r="D9764" s="46"/>
      <c r="E9764" s="46"/>
      <c r="F9764" s="46"/>
      <c r="G9764" s="46"/>
      <c r="H9764" s="40">
        <v>0</v>
      </c>
      <c r="I9764" s="35"/>
    </row>
    <row r="9765" spans="1:9" ht="13">
      <c r="A9765" s="85"/>
      <c r="B9765" s="85"/>
      <c r="C9765" s="85"/>
      <c r="D9765" s="46"/>
      <c r="E9765" s="46"/>
      <c r="F9765" s="46"/>
      <c r="G9765" s="46"/>
      <c r="H9765" s="40">
        <v>0</v>
      </c>
      <c r="I9765" s="35"/>
    </row>
    <row r="9766" spans="1:9" ht="13">
      <c r="A9766" s="85"/>
      <c r="B9766" s="85"/>
      <c r="C9766" s="85"/>
      <c r="D9766" s="46"/>
      <c r="E9766" s="46"/>
      <c r="F9766" s="46"/>
      <c r="G9766" s="46"/>
      <c r="H9766" s="40">
        <v>0</v>
      </c>
      <c r="I9766" s="35"/>
    </row>
    <row r="9767" spans="1:9" ht="13">
      <c r="A9767" s="85"/>
      <c r="B9767" s="85"/>
      <c r="C9767" s="85"/>
      <c r="D9767" s="46"/>
      <c r="E9767" s="46"/>
      <c r="F9767" s="46"/>
      <c r="G9767" s="46"/>
      <c r="H9767" s="40">
        <v>0</v>
      </c>
      <c r="I9767" s="35"/>
    </row>
    <row r="9768" spans="1:9" ht="13">
      <c r="A9768" s="85"/>
      <c r="B9768" s="85"/>
      <c r="C9768" s="85"/>
      <c r="D9768" s="46"/>
      <c r="E9768" s="46"/>
      <c r="F9768" s="46"/>
      <c r="G9768" s="46"/>
      <c r="H9768" s="40">
        <v>0</v>
      </c>
      <c r="I9768" s="35"/>
    </row>
    <row r="9769" spans="1:9" ht="13">
      <c r="A9769" s="85"/>
      <c r="B9769" s="85"/>
      <c r="C9769" s="85"/>
      <c r="D9769" s="46"/>
      <c r="E9769" s="46"/>
      <c r="F9769" s="46"/>
      <c r="G9769" s="46"/>
      <c r="H9769" s="40">
        <v>0</v>
      </c>
      <c r="I9769" s="35"/>
    </row>
    <row r="9770" spans="1:9" ht="13">
      <c r="A9770" s="85"/>
      <c r="B9770" s="85"/>
      <c r="C9770" s="85"/>
      <c r="D9770" s="46"/>
      <c r="E9770" s="46"/>
      <c r="F9770" s="46"/>
      <c r="G9770" s="46"/>
      <c r="H9770" s="40">
        <v>0</v>
      </c>
      <c r="I9770" s="35"/>
    </row>
    <row r="9771" spans="1:9" ht="13">
      <c r="A9771" s="85"/>
      <c r="B9771" s="85"/>
      <c r="C9771" s="85"/>
      <c r="D9771" s="46"/>
      <c r="E9771" s="46"/>
      <c r="F9771" s="46"/>
      <c r="G9771" s="46"/>
      <c r="H9771" s="40">
        <v>0</v>
      </c>
      <c r="I9771" s="35"/>
    </row>
    <row r="9772" spans="1:9" ht="13">
      <c r="A9772" s="85"/>
      <c r="B9772" s="85"/>
      <c r="C9772" s="85"/>
      <c r="D9772" s="46"/>
      <c r="E9772" s="46"/>
      <c r="F9772" s="46"/>
      <c r="G9772" s="46"/>
      <c r="H9772" s="40">
        <v>0</v>
      </c>
      <c r="I9772" s="35"/>
    </row>
    <row r="9773" spans="1:9" ht="13">
      <c r="A9773" s="85"/>
      <c r="B9773" s="85"/>
      <c r="C9773" s="85"/>
      <c r="D9773" s="46"/>
      <c r="E9773" s="46"/>
      <c r="F9773" s="46"/>
      <c r="G9773" s="46"/>
      <c r="H9773" s="40">
        <v>0</v>
      </c>
      <c r="I9773" s="35"/>
    </row>
    <row r="9774" spans="1:9" ht="13">
      <c r="A9774" s="85"/>
      <c r="B9774" s="85"/>
      <c r="C9774" s="85"/>
      <c r="D9774" s="46"/>
      <c r="E9774" s="46"/>
      <c r="F9774" s="46"/>
      <c r="G9774" s="46"/>
      <c r="H9774" s="40">
        <v>0</v>
      </c>
      <c r="I9774" s="35"/>
    </row>
    <row r="9775" spans="1:9" ht="13">
      <c r="A9775" s="85"/>
      <c r="B9775" s="85"/>
      <c r="C9775" s="85"/>
      <c r="D9775" s="46"/>
      <c r="E9775" s="46"/>
      <c r="F9775" s="46"/>
      <c r="G9775" s="46"/>
      <c r="H9775" s="40">
        <v>0</v>
      </c>
      <c r="I9775" s="35"/>
    </row>
    <row r="9776" spans="1:9" ht="13">
      <c r="A9776" s="85"/>
      <c r="B9776" s="85"/>
      <c r="C9776" s="85"/>
      <c r="D9776" s="46"/>
      <c r="E9776" s="46"/>
      <c r="F9776" s="46"/>
      <c r="G9776" s="46"/>
      <c r="H9776" s="40">
        <v>0</v>
      </c>
      <c r="I9776" s="35"/>
    </row>
    <row r="9777" spans="1:9" ht="13">
      <c r="A9777" s="85"/>
      <c r="B9777" s="85"/>
      <c r="C9777" s="85"/>
      <c r="D9777" s="46"/>
      <c r="E9777" s="46"/>
      <c r="F9777" s="46"/>
      <c r="G9777" s="46"/>
      <c r="H9777" s="40">
        <v>0</v>
      </c>
      <c r="I9777" s="35"/>
    </row>
    <row r="9778" spans="1:9" ht="13">
      <c r="A9778" s="85"/>
      <c r="B9778" s="85"/>
      <c r="C9778" s="85"/>
      <c r="D9778" s="46"/>
      <c r="E9778" s="46"/>
      <c r="F9778" s="46"/>
      <c r="G9778" s="46"/>
      <c r="H9778" s="40">
        <v>0</v>
      </c>
      <c r="I9778" s="35"/>
    </row>
    <row r="9779" spans="1:9" ht="13">
      <c r="A9779" s="85"/>
      <c r="B9779" s="85"/>
      <c r="C9779" s="85"/>
      <c r="D9779" s="46"/>
      <c r="E9779" s="46"/>
      <c r="F9779" s="46"/>
      <c r="G9779" s="46"/>
      <c r="H9779" s="40">
        <v>0</v>
      </c>
      <c r="I9779" s="35"/>
    </row>
    <row r="9780" spans="1:9" ht="13">
      <c r="A9780" s="85"/>
      <c r="B9780" s="85"/>
      <c r="C9780" s="85"/>
      <c r="D9780" s="46"/>
      <c r="E9780" s="46"/>
      <c r="F9780" s="46"/>
      <c r="G9780" s="46"/>
      <c r="H9780" s="40">
        <v>0</v>
      </c>
      <c r="I9780" s="35"/>
    </row>
    <row r="9781" spans="1:9" ht="13">
      <c r="A9781" s="85"/>
      <c r="B9781" s="85"/>
      <c r="C9781" s="85"/>
      <c r="D9781" s="46"/>
      <c r="E9781" s="46"/>
      <c r="F9781" s="46"/>
      <c r="G9781" s="46"/>
      <c r="H9781" s="40">
        <v>0</v>
      </c>
      <c r="I9781" s="35"/>
    </row>
    <row r="9782" spans="1:9" ht="13">
      <c r="A9782" s="85"/>
      <c r="B9782" s="85"/>
      <c r="C9782" s="85"/>
      <c r="D9782" s="46"/>
      <c r="E9782" s="46"/>
      <c r="F9782" s="46"/>
      <c r="G9782" s="46"/>
      <c r="H9782" s="40">
        <v>0</v>
      </c>
      <c r="I9782" s="35"/>
    </row>
    <row r="9783" spans="1:9" ht="13">
      <c r="A9783" s="85"/>
      <c r="B9783" s="85"/>
      <c r="C9783" s="85"/>
      <c r="D9783" s="46"/>
      <c r="E9783" s="46"/>
      <c r="F9783" s="46"/>
      <c r="G9783" s="46"/>
      <c r="H9783" s="40">
        <v>0</v>
      </c>
      <c r="I9783" s="35"/>
    </row>
    <row r="9784" spans="1:9" ht="13">
      <c r="A9784" s="85"/>
      <c r="B9784" s="85"/>
      <c r="C9784" s="85"/>
      <c r="D9784" s="46"/>
      <c r="E9784" s="46"/>
      <c r="F9784" s="46"/>
      <c r="G9784" s="46"/>
      <c r="H9784" s="40">
        <v>0</v>
      </c>
      <c r="I9784" s="35"/>
    </row>
    <row r="9785" spans="1:9" ht="13">
      <c r="A9785" s="85"/>
      <c r="B9785" s="85"/>
      <c r="C9785" s="85"/>
      <c r="D9785" s="46"/>
      <c r="E9785" s="46"/>
      <c r="F9785" s="46"/>
      <c r="G9785" s="46"/>
      <c r="H9785" s="40">
        <v>0</v>
      </c>
      <c r="I9785" s="35"/>
    </row>
    <row r="9786" spans="1:9" ht="13">
      <c r="A9786" s="85"/>
      <c r="B9786" s="85"/>
      <c r="C9786" s="85"/>
      <c r="D9786" s="46"/>
      <c r="E9786" s="46"/>
      <c r="F9786" s="46"/>
      <c r="G9786" s="46"/>
      <c r="H9786" s="40">
        <v>0</v>
      </c>
      <c r="I9786" s="35"/>
    </row>
    <row r="9787" spans="1:9" ht="13">
      <c r="A9787" s="85"/>
      <c r="B9787" s="85"/>
      <c r="C9787" s="85"/>
      <c r="D9787" s="46"/>
      <c r="E9787" s="46"/>
      <c r="F9787" s="46"/>
      <c r="G9787" s="46"/>
      <c r="H9787" s="40">
        <v>0</v>
      </c>
      <c r="I9787" s="35"/>
    </row>
    <row r="9788" spans="1:9" ht="13">
      <c r="A9788" s="85"/>
      <c r="B9788" s="85"/>
      <c r="C9788" s="85"/>
      <c r="D9788" s="46"/>
      <c r="E9788" s="46"/>
      <c r="F9788" s="46"/>
      <c r="G9788" s="46"/>
      <c r="H9788" s="40">
        <v>0</v>
      </c>
      <c r="I9788" s="35"/>
    </row>
    <row r="9789" spans="1:9" ht="13">
      <c r="A9789" s="85"/>
      <c r="B9789" s="85"/>
      <c r="C9789" s="85"/>
      <c r="D9789" s="46"/>
      <c r="E9789" s="46"/>
      <c r="F9789" s="46"/>
      <c r="G9789" s="46"/>
      <c r="H9789" s="40">
        <v>0</v>
      </c>
      <c r="I9789" s="35"/>
    </row>
    <row r="9790" spans="1:9" ht="13">
      <c r="A9790" s="85"/>
      <c r="B9790" s="85"/>
      <c r="C9790" s="85"/>
      <c r="D9790" s="46"/>
      <c r="E9790" s="46"/>
      <c r="F9790" s="46"/>
      <c r="G9790" s="46"/>
      <c r="H9790" s="40">
        <v>0</v>
      </c>
      <c r="I9790" s="35"/>
    </row>
    <row r="9791" spans="1:9" ht="13">
      <c r="A9791" s="85"/>
      <c r="B9791" s="85"/>
      <c r="C9791" s="85"/>
      <c r="D9791" s="46"/>
      <c r="E9791" s="46"/>
      <c r="F9791" s="46"/>
      <c r="G9791" s="46"/>
      <c r="H9791" s="40">
        <v>0</v>
      </c>
      <c r="I9791" s="35"/>
    </row>
    <row r="9792" spans="1:9" ht="13">
      <c r="A9792" s="85"/>
      <c r="B9792" s="85"/>
      <c r="C9792" s="85"/>
      <c r="D9792" s="46"/>
      <c r="E9792" s="46"/>
      <c r="F9792" s="46"/>
      <c r="G9792" s="46"/>
      <c r="H9792" s="40">
        <v>0</v>
      </c>
      <c r="I9792" s="35"/>
    </row>
    <row r="9793" spans="1:9" ht="13">
      <c r="A9793" s="85"/>
      <c r="B9793" s="85"/>
      <c r="C9793" s="85"/>
      <c r="D9793" s="46"/>
      <c r="E9793" s="46"/>
      <c r="F9793" s="46"/>
      <c r="G9793" s="46"/>
      <c r="H9793" s="40">
        <v>0</v>
      </c>
      <c r="I9793" s="35"/>
    </row>
    <row r="9794" spans="1:9" ht="13">
      <c r="A9794" s="85"/>
      <c r="B9794" s="85"/>
      <c r="C9794" s="85"/>
      <c r="D9794" s="46"/>
      <c r="E9794" s="46"/>
      <c r="F9794" s="46"/>
      <c r="G9794" s="46"/>
      <c r="H9794" s="40">
        <v>0</v>
      </c>
      <c r="I9794" s="35"/>
    </row>
    <row r="9795" spans="1:9" ht="13">
      <c r="A9795" s="85"/>
      <c r="B9795" s="85"/>
      <c r="C9795" s="85"/>
      <c r="D9795" s="46"/>
      <c r="E9795" s="46"/>
      <c r="F9795" s="46"/>
      <c r="G9795" s="46"/>
      <c r="H9795" s="40">
        <v>0</v>
      </c>
      <c r="I9795" s="35"/>
    </row>
    <row r="9796" spans="1:9" ht="13">
      <c r="A9796" s="85"/>
      <c r="B9796" s="85"/>
      <c r="C9796" s="85"/>
      <c r="D9796" s="46"/>
      <c r="E9796" s="46"/>
      <c r="F9796" s="46"/>
      <c r="G9796" s="46"/>
      <c r="H9796" s="40">
        <v>0</v>
      </c>
      <c r="I9796" s="35"/>
    </row>
    <row r="9797" spans="1:9" ht="13">
      <c r="A9797" s="85"/>
      <c r="B9797" s="85"/>
      <c r="C9797" s="85"/>
      <c r="D9797" s="46"/>
      <c r="E9797" s="46"/>
      <c r="F9797" s="46"/>
      <c r="G9797" s="46"/>
      <c r="H9797" s="40">
        <v>0</v>
      </c>
      <c r="I9797" s="35"/>
    </row>
    <row r="9798" spans="1:9" ht="13">
      <c r="A9798" s="85"/>
      <c r="B9798" s="85"/>
      <c r="C9798" s="85"/>
      <c r="D9798" s="46"/>
      <c r="E9798" s="46"/>
      <c r="F9798" s="46"/>
      <c r="G9798" s="46"/>
      <c r="H9798" s="40">
        <v>0</v>
      </c>
      <c r="I9798" s="35"/>
    </row>
    <row r="9799" spans="1:9" ht="13">
      <c r="A9799" s="85"/>
      <c r="B9799" s="85"/>
      <c r="C9799" s="85"/>
      <c r="D9799" s="46"/>
      <c r="E9799" s="46"/>
      <c r="F9799" s="46"/>
      <c r="G9799" s="46"/>
      <c r="H9799" s="40">
        <v>0</v>
      </c>
      <c r="I9799" s="35"/>
    </row>
    <row r="9800" spans="1:9" ht="13">
      <c r="A9800" s="85"/>
      <c r="B9800" s="85"/>
      <c r="C9800" s="85"/>
      <c r="D9800" s="46"/>
      <c r="E9800" s="46"/>
      <c r="F9800" s="46"/>
      <c r="G9800" s="46"/>
      <c r="H9800" s="40">
        <v>0</v>
      </c>
      <c r="I9800" s="35"/>
    </row>
    <row r="9801" spans="1:9" ht="13">
      <c r="A9801" s="85"/>
      <c r="B9801" s="85"/>
      <c r="C9801" s="85"/>
      <c r="D9801" s="46"/>
      <c r="E9801" s="46"/>
      <c r="F9801" s="46"/>
      <c r="G9801" s="46"/>
      <c r="H9801" s="40">
        <v>0</v>
      </c>
      <c r="I9801" s="35"/>
    </row>
    <row r="9802" spans="1:9" ht="13">
      <c r="A9802" s="85"/>
      <c r="B9802" s="85"/>
      <c r="C9802" s="85"/>
      <c r="D9802" s="46"/>
      <c r="E9802" s="46"/>
      <c r="F9802" s="46"/>
      <c r="G9802" s="46"/>
      <c r="H9802" s="40">
        <v>0</v>
      </c>
      <c r="I9802" s="35"/>
    </row>
    <row r="9803" spans="1:9" ht="13">
      <c r="A9803" s="85"/>
      <c r="B9803" s="85"/>
      <c r="C9803" s="85"/>
      <c r="D9803" s="46"/>
      <c r="E9803" s="46"/>
      <c r="F9803" s="46"/>
      <c r="G9803" s="46"/>
      <c r="H9803" s="40">
        <v>0</v>
      </c>
      <c r="I9803" s="35"/>
    </row>
    <row r="9804" spans="1:9" ht="13">
      <c r="A9804" s="85"/>
      <c r="B9804" s="85"/>
      <c r="C9804" s="85"/>
      <c r="D9804" s="46"/>
      <c r="E9804" s="46"/>
      <c r="F9804" s="46"/>
      <c r="G9804" s="46"/>
      <c r="H9804" s="40">
        <v>0</v>
      </c>
      <c r="I9804" s="35"/>
    </row>
    <row r="9805" spans="1:9" ht="13">
      <c r="A9805" s="85"/>
      <c r="B9805" s="85"/>
      <c r="C9805" s="85"/>
      <c r="D9805" s="46"/>
      <c r="E9805" s="46"/>
      <c r="F9805" s="46"/>
      <c r="G9805" s="46"/>
      <c r="H9805" s="40">
        <v>0</v>
      </c>
      <c r="I9805" s="35"/>
    </row>
    <row r="9806" spans="1:9" ht="13">
      <c r="A9806" s="85"/>
      <c r="B9806" s="85"/>
      <c r="C9806" s="85"/>
      <c r="D9806" s="46"/>
      <c r="E9806" s="46"/>
      <c r="F9806" s="46"/>
      <c r="G9806" s="46"/>
      <c r="H9806" s="40">
        <v>0</v>
      </c>
      <c r="I9806" s="35"/>
    </row>
    <row r="9807" spans="1:9" ht="13">
      <c r="A9807" s="85"/>
      <c r="B9807" s="85"/>
      <c r="C9807" s="85"/>
      <c r="D9807" s="46"/>
      <c r="E9807" s="46"/>
      <c r="F9807" s="46"/>
      <c r="G9807" s="46"/>
      <c r="H9807" s="40">
        <v>0</v>
      </c>
      <c r="I9807" s="35"/>
    </row>
    <row r="9808" spans="1:9" ht="13">
      <c r="A9808" s="85"/>
      <c r="B9808" s="85"/>
      <c r="C9808" s="85"/>
      <c r="D9808" s="46"/>
      <c r="E9808" s="46"/>
      <c r="F9808" s="46"/>
      <c r="G9808" s="46"/>
      <c r="H9808" s="40">
        <v>0</v>
      </c>
      <c r="I9808" s="35"/>
    </row>
    <row r="9809" spans="1:9" ht="13">
      <c r="A9809" s="85"/>
      <c r="B9809" s="85"/>
      <c r="C9809" s="85"/>
      <c r="D9809" s="46"/>
      <c r="E9809" s="46"/>
      <c r="F9809" s="46"/>
      <c r="G9809" s="46"/>
      <c r="H9809" s="40">
        <v>0</v>
      </c>
      <c r="I9809" s="35"/>
    </row>
    <row r="9810" spans="1:9" ht="13">
      <c r="A9810" s="85"/>
      <c r="B9810" s="85"/>
      <c r="C9810" s="85"/>
      <c r="D9810" s="46"/>
      <c r="E9810" s="46"/>
      <c r="F9810" s="46"/>
      <c r="G9810" s="46"/>
      <c r="H9810" s="40">
        <v>0</v>
      </c>
      <c r="I9810" s="35"/>
    </row>
    <row r="9811" spans="1:9" ht="13">
      <c r="A9811" s="85"/>
      <c r="B9811" s="85"/>
      <c r="C9811" s="85"/>
      <c r="D9811" s="46"/>
      <c r="E9811" s="46"/>
      <c r="F9811" s="46"/>
      <c r="G9811" s="46"/>
      <c r="H9811" s="40">
        <v>0</v>
      </c>
      <c r="I9811" s="35"/>
    </row>
    <row r="9812" spans="1:9" ht="13">
      <c r="A9812" s="85"/>
      <c r="B9812" s="85"/>
      <c r="C9812" s="85"/>
      <c r="D9812" s="46"/>
      <c r="E9812" s="46"/>
      <c r="F9812" s="46"/>
      <c r="G9812" s="46"/>
      <c r="H9812" s="40">
        <v>0</v>
      </c>
      <c r="I9812" s="35"/>
    </row>
    <row r="9813" spans="1:9" ht="13">
      <c r="A9813" s="85"/>
      <c r="B9813" s="85"/>
      <c r="C9813" s="85"/>
      <c r="D9813" s="46"/>
      <c r="E9813" s="46"/>
      <c r="F9813" s="46"/>
      <c r="G9813" s="46"/>
      <c r="H9813" s="40">
        <v>0</v>
      </c>
      <c r="I9813" s="35"/>
    </row>
    <row r="9814" spans="1:9" ht="13">
      <c r="A9814" s="85"/>
      <c r="B9814" s="85"/>
      <c r="C9814" s="85"/>
      <c r="D9814" s="46"/>
      <c r="E9814" s="46"/>
      <c r="F9814" s="46"/>
      <c r="G9814" s="46"/>
      <c r="H9814" s="40">
        <v>0</v>
      </c>
      <c r="I9814" s="35"/>
    </row>
    <row r="9815" spans="1:9" ht="13">
      <c r="A9815" s="85"/>
      <c r="B9815" s="85"/>
      <c r="C9815" s="85"/>
      <c r="D9815" s="46"/>
      <c r="E9815" s="46"/>
      <c r="F9815" s="46"/>
      <c r="G9815" s="46"/>
      <c r="H9815" s="40">
        <v>0</v>
      </c>
      <c r="I9815" s="35"/>
    </row>
    <row r="9816" spans="1:9" ht="13">
      <c r="A9816" s="85"/>
      <c r="B9816" s="85"/>
      <c r="C9816" s="85"/>
      <c r="D9816" s="46"/>
      <c r="E9816" s="46"/>
      <c r="F9816" s="46"/>
      <c r="G9816" s="46"/>
      <c r="H9816" s="40">
        <v>0</v>
      </c>
      <c r="I9816" s="35"/>
    </row>
    <row r="9817" spans="1:9" ht="13">
      <c r="A9817" s="85"/>
      <c r="B9817" s="85"/>
      <c r="C9817" s="85"/>
      <c r="D9817" s="46"/>
      <c r="E9817" s="46"/>
      <c r="F9817" s="46"/>
      <c r="G9817" s="46"/>
      <c r="H9817" s="40">
        <v>0</v>
      </c>
      <c r="I9817" s="35"/>
    </row>
    <row r="9818" spans="1:9" ht="13">
      <c r="A9818" s="85"/>
      <c r="B9818" s="85"/>
      <c r="C9818" s="85"/>
      <c r="D9818" s="46"/>
      <c r="E9818" s="46"/>
      <c r="F9818" s="46"/>
      <c r="G9818" s="46"/>
      <c r="H9818" s="40">
        <v>0</v>
      </c>
      <c r="I9818" s="35"/>
    </row>
    <row r="9819" spans="1:9" ht="13">
      <c r="A9819" s="85"/>
      <c r="B9819" s="85"/>
      <c r="C9819" s="85"/>
      <c r="D9819" s="46"/>
      <c r="E9819" s="46"/>
      <c r="F9819" s="46"/>
      <c r="G9819" s="46"/>
      <c r="H9819" s="40">
        <v>0</v>
      </c>
      <c r="I9819" s="35"/>
    </row>
    <row r="9820" spans="1:9" ht="13">
      <c r="A9820" s="85"/>
      <c r="B9820" s="85"/>
      <c r="C9820" s="85"/>
      <c r="D9820" s="46"/>
      <c r="E9820" s="46"/>
      <c r="F9820" s="46"/>
      <c r="G9820" s="46"/>
      <c r="H9820" s="40">
        <v>0</v>
      </c>
      <c r="I9820" s="35"/>
    </row>
    <row r="9821" spans="1:9" ht="13">
      <c r="A9821" s="85"/>
      <c r="B9821" s="85"/>
      <c r="C9821" s="85"/>
      <c r="D9821" s="46"/>
      <c r="E9821" s="46"/>
      <c r="F9821" s="46"/>
      <c r="G9821" s="46"/>
      <c r="H9821" s="40">
        <v>0</v>
      </c>
      <c r="I9821" s="35"/>
    </row>
    <row r="9822" spans="1:9" ht="13">
      <c r="A9822" s="85"/>
      <c r="B9822" s="85"/>
      <c r="C9822" s="85"/>
      <c r="D9822" s="46"/>
      <c r="E9822" s="46"/>
      <c r="F9822" s="46"/>
      <c r="G9822" s="46"/>
      <c r="H9822" s="40">
        <v>0</v>
      </c>
      <c r="I9822" s="35"/>
    </row>
    <row r="9823" spans="1:9" ht="13">
      <c r="A9823" s="85"/>
      <c r="B9823" s="85"/>
      <c r="C9823" s="85"/>
      <c r="D9823" s="46"/>
      <c r="E9823" s="46"/>
      <c r="F9823" s="46"/>
      <c r="G9823" s="46"/>
      <c r="H9823" s="40">
        <v>0</v>
      </c>
      <c r="I9823" s="35"/>
    </row>
    <row r="9824" spans="1:9" ht="13">
      <c r="A9824" s="85"/>
      <c r="B9824" s="85"/>
      <c r="C9824" s="85"/>
      <c r="D9824" s="46"/>
      <c r="E9824" s="46"/>
      <c r="F9824" s="46"/>
      <c r="G9824" s="46"/>
      <c r="H9824" s="40">
        <v>0</v>
      </c>
      <c r="I9824" s="35"/>
    </row>
    <row r="9825" spans="1:9" ht="13">
      <c r="A9825" s="85"/>
      <c r="B9825" s="85"/>
      <c r="C9825" s="85"/>
      <c r="D9825" s="46"/>
      <c r="E9825" s="46"/>
      <c r="F9825" s="46"/>
      <c r="G9825" s="46"/>
      <c r="H9825" s="40">
        <v>0</v>
      </c>
      <c r="I9825" s="35"/>
    </row>
    <row r="9826" spans="1:9" ht="13">
      <c r="A9826" s="85"/>
      <c r="B9826" s="85"/>
      <c r="C9826" s="85"/>
      <c r="D9826" s="46"/>
      <c r="E9826" s="46"/>
      <c r="F9826" s="46"/>
      <c r="G9826" s="46"/>
      <c r="H9826" s="40">
        <v>0</v>
      </c>
      <c r="I9826" s="35"/>
    </row>
    <row r="9827" spans="1:9" ht="13">
      <c r="A9827" s="85"/>
      <c r="B9827" s="85"/>
      <c r="C9827" s="85"/>
      <c r="D9827" s="46"/>
      <c r="E9827" s="46"/>
      <c r="F9827" s="46"/>
      <c r="G9827" s="46"/>
      <c r="H9827" s="40">
        <v>0</v>
      </c>
      <c r="I9827" s="35"/>
    </row>
    <row r="9828" spans="1:9" ht="13">
      <c r="A9828" s="85"/>
      <c r="B9828" s="85"/>
      <c r="C9828" s="85"/>
      <c r="D9828" s="46"/>
      <c r="E9828" s="46"/>
      <c r="F9828" s="46"/>
      <c r="G9828" s="46"/>
      <c r="H9828" s="40">
        <v>0</v>
      </c>
      <c r="I9828" s="35"/>
    </row>
    <row r="9829" spans="1:9" ht="13">
      <c r="A9829" s="85"/>
      <c r="B9829" s="85"/>
      <c r="C9829" s="85"/>
      <c r="D9829" s="46"/>
      <c r="E9829" s="46"/>
      <c r="F9829" s="46"/>
      <c r="G9829" s="46"/>
      <c r="H9829" s="40">
        <v>0</v>
      </c>
      <c r="I9829" s="35"/>
    </row>
    <row r="9830" spans="1:9" ht="13">
      <c r="A9830" s="85"/>
      <c r="B9830" s="85"/>
      <c r="C9830" s="85"/>
      <c r="D9830" s="46"/>
      <c r="E9830" s="46"/>
      <c r="F9830" s="46"/>
      <c r="G9830" s="46"/>
      <c r="H9830" s="40">
        <v>0</v>
      </c>
      <c r="I9830" s="35"/>
    </row>
    <row r="9831" spans="1:9" ht="13">
      <c r="A9831" s="85"/>
      <c r="B9831" s="85"/>
      <c r="C9831" s="85"/>
      <c r="D9831" s="46"/>
      <c r="E9831" s="46"/>
      <c r="F9831" s="46"/>
      <c r="G9831" s="46"/>
      <c r="H9831" s="40">
        <v>0</v>
      </c>
      <c r="I9831" s="35"/>
    </row>
    <row r="9832" spans="1:9" ht="13">
      <c r="A9832" s="85"/>
      <c r="B9832" s="85"/>
      <c r="C9832" s="85"/>
      <c r="D9832" s="46"/>
      <c r="E9832" s="46"/>
      <c r="F9832" s="46"/>
      <c r="G9832" s="46"/>
      <c r="H9832" s="40">
        <v>0</v>
      </c>
      <c r="I9832" s="35"/>
    </row>
    <row r="9833" spans="1:9" ht="13">
      <c r="A9833" s="85"/>
      <c r="B9833" s="85"/>
      <c r="C9833" s="85"/>
      <c r="D9833" s="46"/>
      <c r="E9833" s="46"/>
      <c r="F9833" s="46"/>
      <c r="G9833" s="46"/>
      <c r="H9833" s="40">
        <v>0</v>
      </c>
      <c r="I9833" s="35"/>
    </row>
    <row r="9834" spans="1:9" ht="13">
      <c r="A9834" s="85"/>
      <c r="B9834" s="85"/>
      <c r="C9834" s="85"/>
      <c r="D9834" s="46"/>
      <c r="E9834" s="46"/>
      <c r="F9834" s="46"/>
      <c r="G9834" s="46"/>
      <c r="H9834" s="40">
        <v>0</v>
      </c>
      <c r="I9834" s="35"/>
    </row>
    <row r="9835" spans="1:9" ht="13">
      <c r="A9835" s="85"/>
      <c r="B9835" s="85"/>
      <c r="C9835" s="85"/>
      <c r="D9835" s="46"/>
      <c r="E9835" s="46"/>
      <c r="F9835" s="46"/>
      <c r="G9835" s="46"/>
      <c r="H9835" s="40">
        <v>0</v>
      </c>
      <c r="I9835" s="35"/>
    </row>
    <row r="9836" spans="1:9" ht="13">
      <c r="A9836" s="85"/>
      <c r="B9836" s="85"/>
      <c r="C9836" s="85"/>
      <c r="D9836" s="46"/>
      <c r="E9836" s="46"/>
      <c r="F9836" s="46"/>
      <c r="G9836" s="46"/>
      <c r="H9836" s="40">
        <v>0</v>
      </c>
      <c r="I9836" s="35"/>
    </row>
    <row r="9837" spans="1:9" ht="13">
      <c r="A9837" s="85"/>
      <c r="B9837" s="85"/>
      <c r="C9837" s="85"/>
      <c r="D9837" s="46"/>
      <c r="E9837" s="46"/>
      <c r="F9837" s="46"/>
      <c r="G9837" s="46"/>
      <c r="H9837" s="40">
        <v>0</v>
      </c>
      <c r="I9837" s="35"/>
    </row>
    <row r="9838" spans="1:9" ht="13">
      <c r="A9838" s="85"/>
      <c r="B9838" s="85"/>
      <c r="C9838" s="85"/>
      <c r="D9838" s="46"/>
      <c r="E9838" s="46"/>
      <c r="F9838" s="46"/>
      <c r="G9838" s="46"/>
      <c r="H9838" s="40">
        <v>0</v>
      </c>
      <c r="I9838" s="35"/>
    </row>
    <row r="9839" spans="1:9" ht="13">
      <c r="A9839" s="85"/>
      <c r="B9839" s="85"/>
      <c r="C9839" s="85"/>
      <c r="D9839" s="46"/>
      <c r="E9839" s="46"/>
      <c r="F9839" s="46"/>
      <c r="G9839" s="46"/>
      <c r="H9839" s="40">
        <v>0</v>
      </c>
      <c r="I9839" s="35"/>
    </row>
    <row r="9840" spans="1:9" ht="13">
      <c r="A9840" s="85"/>
      <c r="B9840" s="85"/>
      <c r="C9840" s="85"/>
      <c r="D9840" s="46"/>
      <c r="E9840" s="46"/>
      <c r="F9840" s="46"/>
      <c r="G9840" s="46"/>
      <c r="H9840" s="40">
        <v>0</v>
      </c>
      <c r="I9840" s="35"/>
    </row>
    <row r="9841" spans="1:9" ht="13">
      <c r="A9841" s="85"/>
      <c r="B9841" s="85"/>
      <c r="C9841" s="85"/>
      <c r="D9841" s="46"/>
      <c r="E9841" s="46"/>
      <c r="F9841" s="46"/>
      <c r="G9841" s="46"/>
      <c r="H9841" s="40">
        <v>0</v>
      </c>
      <c r="I9841" s="35"/>
    </row>
    <row r="9842" spans="1:9" ht="13">
      <c r="A9842" s="85"/>
      <c r="B9842" s="85"/>
      <c r="C9842" s="85"/>
      <c r="D9842" s="46"/>
      <c r="E9842" s="46"/>
      <c r="F9842" s="46"/>
      <c r="G9842" s="46"/>
      <c r="H9842" s="40">
        <v>0</v>
      </c>
      <c r="I9842" s="35"/>
    </row>
    <row r="9843" spans="1:9" ht="13">
      <c r="A9843" s="85"/>
      <c r="B9843" s="85"/>
      <c r="C9843" s="85"/>
      <c r="D9843" s="46"/>
      <c r="E9843" s="46"/>
      <c r="F9843" s="46"/>
      <c r="G9843" s="46"/>
      <c r="H9843" s="40">
        <v>0</v>
      </c>
      <c r="I9843" s="35"/>
    </row>
    <row r="9844" spans="1:9" ht="13">
      <c r="A9844" s="85"/>
      <c r="B9844" s="85"/>
      <c r="C9844" s="85"/>
      <c r="D9844" s="46"/>
      <c r="E9844" s="46"/>
      <c r="F9844" s="46"/>
      <c r="G9844" s="46"/>
      <c r="H9844" s="40">
        <v>0</v>
      </c>
      <c r="I9844" s="35"/>
    </row>
    <row r="9845" spans="1:9" ht="13">
      <c r="A9845" s="85"/>
      <c r="B9845" s="85"/>
      <c r="C9845" s="85"/>
      <c r="D9845" s="46"/>
      <c r="E9845" s="46"/>
      <c r="F9845" s="46"/>
      <c r="G9845" s="46"/>
      <c r="H9845" s="40">
        <v>0</v>
      </c>
      <c r="I9845" s="35"/>
    </row>
    <row r="9846" spans="1:9" ht="13">
      <c r="A9846" s="85"/>
      <c r="B9846" s="85"/>
      <c r="C9846" s="85"/>
      <c r="D9846" s="46"/>
      <c r="E9846" s="46"/>
      <c r="F9846" s="46"/>
      <c r="G9846" s="46"/>
      <c r="H9846" s="40">
        <v>0</v>
      </c>
      <c r="I9846" s="35"/>
    </row>
    <row r="9847" spans="1:9" ht="13">
      <c r="A9847" s="85"/>
      <c r="B9847" s="85"/>
      <c r="C9847" s="85"/>
      <c r="D9847" s="46"/>
      <c r="E9847" s="46"/>
      <c r="F9847" s="46"/>
      <c r="G9847" s="46"/>
      <c r="H9847" s="40">
        <v>0</v>
      </c>
      <c r="I9847" s="35"/>
    </row>
    <row r="9848" spans="1:9" ht="13">
      <c r="A9848" s="85"/>
      <c r="B9848" s="85"/>
      <c r="C9848" s="85"/>
      <c r="D9848" s="46"/>
      <c r="E9848" s="46"/>
      <c r="F9848" s="46"/>
      <c r="G9848" s="46"/>
      <c r="H9848" s="40">
        <v>0</v>
      </c>
      <c r="I9848" s="35"/>
    </row>
    <row r="9849" spans="1:9" ht="13">
      <c r="A9849" s="85"/>
      <c r="B9849" s="85"/>
      <c r="C9849" s="85"/>
      <c r="D9849" s="46"/>
      <c r="E9849" s="46"/>
      <c r="F9849" s="46"/>
      <c r="G9849" s="46"/>
      <c r="H9849" s="40">
        <v>0</v>
      </c>
      <c r="I9849" s="35"/>
    </row>
    <row r="9850" spans="1:9" ht="13">
      <c r="A9850" s="85"/>
      <c r="B9850" s="85"/>
      <c r="C9850" s="85"/>
      <c r="D9850" s="46"/>
      <c r="E9850" s="46"/>
      <c r="F9850" s="46"/>
      <c r="G9850" s="46"/>
      <c r="H9850" s="40">
        <v>0</v>
      </c>
      <c r="I9850" s="35"/>
    </row>
    <row r="9851" spans="1:9" ht="13">
      <c r="A9851" s="85"/>
      <c r="B9851" s="85"/>
      <c r="C9851" s="85"/>
      <c r="D9851" s="46"/>
      <c r="E9851" s="46"/>
      <c r="F9851" s="46"/>
      <c r="G9851" s="46"/>
      <c r="H9851" s="40">
        <v>0</v>
      </c>
      <c r="I9851" s="35"/>
    </row>
    <row r="9852" spans="1:9" ht="13">
      <c r="A9852" s="85"/>
      <c r="B9852" s="85"/>
      <c r="C9852" s="85"/>
      <c r="D9852" s="46"/>
      <c r="E9852" s="46"/>
      <c r="F9852" s="46"/>
      <c r="G9852" s="46"/>
      <c r="H9852" s="40">
        <v>0</v>
      </c>
      <c r="I9852" s="35"/>
    </row>
    <row r="9853" spans="1:9" ht="13">
      <c r="A9853" s="85"/>
      <c r="B9853" s="85"/>
      <c r="C9853" s="85"/>
      <c r="D9853" s="46"/>
      <c r="E9853" s="46"/>
      <c r="F9853" s="46"/>
      <c r="G9853" s="46"/>
      <c r="H9853" s="40">
        <v>0</v>
      </c>
      <c r="I9853" s="35"/>
    </row>
    <row r="9854" spans="1:9" ht="13">
      <c r="A9854" s="85"/>
      <c r="B9854" s="85"/>
      <c r="C9854" s="85"/>
      <c r="D9854" s="46"/>
      <c r="E9854" s="46"/>
      <c r="F9854" s="46"/>
      <c r="G9854" s="46"/>
      <c r="H9854" s="40">
        <v>0</v>
      </c>
      <c r="I9854" s="35"/>
    </row>
    <row r="9855" spans="1:9" ht="13">
      <c r="A9855" s="85"/>
      <c r="B9855" s="85"/>
      <c r="C9855" s="85"/>
      <c r="D9855" s="46"/>
      <c r="E9855" s="46"/>
      <c r="F9855" s="46"/>
      <c r="G9855" s="46"/>
      <c r="H9855" s="40">
        <v>0</v>
      </c>
      <c r="I9855" s="35"/>
    </row>
    <row r="9856" spans="1:9" ht="13">
      <c r="A9856" s="85"/>
      <c r="B9856" s="85"/>
      <c r="C9856" s="85"/>
      <c r="D9856" s="46"/>
      <c r="E9856" s="46"/>
      <c r="F9856" s="46"/>
      <c r="G9856" s="46"/>
      <c r="H9856" s="40">
        <v>0</v>
      </c>
      <c r="I9856" s="35"/>
    </row>
    <row r="9857" spans="1:9" ht="13">
      <c r="A9857" s="85"/>
      <c r="B9857" s="85"/>
      <c r="C9857" s="85"/>
      <c r="D9857" s="46"/>
      <c r="E9857" s="46"/>
      <c r="F9857" s="46"/>
      <c r="G9857" s="46"/>
      <c r="H9857" s="40">
        <v>0</v>
      </c>
      <c r="I9857" s="35"/>
    </row>
    <row r="9858" spans="1:9" ht="13">
      <c r="A9858" s="85"/>
      <c r="B9858" s="85"/>
      <c r="C9858" s="85"/>
      <c r="D9858" s="46"/>
      <c r="E9858" s="46"/>
      <c r="F9858" s="46"/>
      <c r="G9858" s="46"/>
      <c r="H9858" s="40">
        <v>0</v>
      </c>
      <c r="I9858" s="35"/>
    </row>
    <row r="9859" spans="1:9" ht="13">
      <c r="A9859" s="85"/>
      <c r="B9859" s="85"/>
      <c r="C9859" s="85"/>
      <c r="D9859" s="46"/>
      <c r="E9859" s="46"/>
      <c r="F9859" s="46"/>
      <c r="G9859" s="46"/>
      <c r="H9859" s="40">
        <v>0</v>
      </c>
      <c r="I9859" s="35"/>
    </row>
    <row r="9860" spans="1:9" ht="13">
      <c r="A9860" s="85"/>
      <c r="B9860" s="85"/>
      <c r="C9860" s="85"/>
      <c r="D9860" s="46"/>
      <c r="E9860" s="46"/>
      <c r="F9860" s="46"/>
      <c r="G9860" s="46"/>
      <c r="H9860" s="40">
        <v>0</v>
      </c>
      <c r="I9860" s="35"/>
    </row>
    <row r="9861" spans="1:9" ht="13">
      <c r="A9861" s="85"/>
      <c r="B9861" s="85"/>
      <c r="C9861" s="85"/>
      <c r="D9861" s="46"/>
      <c r="E9861" s="46"/>
      <c r="F9861" s="46"/>
      <c r="G9861" s="46"/>
      <c r="H9861" s="40">
        <v>0</v>
      </c>
      <c r="I9861" s="35"/>
    </row>
    <row r="9862" spans="1:9" ht="13">
      <c r="A9862" s="85"/>
      <c r="B9862" s="85"/>
      <c r="C9862" s="85"/>
      <c r="D9862" s="46"/>
      <c r="E9862" s="46"/>
      <c r="F9862" s="46"/>
      <c r="G9862" s="46"/>
      <c r="H9862" s="40">
        <v>0</v>
      </c>
      <c r="I9862" s="35"/>
    </row>
    <row r="9863" spans="1:9" ht="13">
      <c r="A9863" s="85"/>
      <c r="B9863" s="85"/>
      <c r="C9863" s="85"/>
      <c r="D9863" s="46"/>
      <c r="E9863" s="46"/>
      <c r="F9863" s="46"/>
      <c r="G9863" s="46"/>
      <c r="H9863" s="40">
        <v>0</v>
      </c>
      <c r="I9863" s="35"/>
    </row>
    <row r="9864" spans="1:9" ht="13">
      <c r="A9864" s="85"/>
      <c r="B9864" s="85"/>
      <c r="C9864" s="85"/>
      <c r="D9864" s="46"/>
      <c r="E9864" s="46"/>
      <c r="F9864" s="46"/>
      <c r="G9864" s="46"/>
      <c r="H9864" s="40">
        <v>0</v>
      </c>
      <c r="I9864" s="35"/>
    </row>
    <row r="9865" spans="1:9" ht="13">
      <c r="A9865" s="85"/>
      <c r="B9865" s="85"/>
      <c r="C9865" s="85"/>
      <c r="D9865" s="46"/>
      <c r="E9865" s="46"/>
      <c r="F9865" s="46"/>
      <c r="G9865" s="46"/>
      <c r="H9865" s="40">
        <v>0</v>
      </c>
      <c r="I9865" s="35"/>
    </row>
    <row r="9866" spans="1:9" ht="13">
      <c r="A9866" s="85"/>
      <c r="B9866" s="85"/>
      <c r="C9866" s="85"/>
      <c r="D9866" s="46"/>
      <c r="E9866" s="46"/>
      <c r="F9866" s="46"/>
      <c r="G9866" s="46"/>
      <c r="H9866" s="40">
        <v>0</v>
      </c>
      <c r="I9866" s="35"/>
    </row>
    <row r="9867" spans="1:9" ht="13">
      <c r="A9867" s="85"/>
      <c r="B9867" s="85"/>
      <c r="C9867" s="85"/>
      <c r="D9867" s="46"/>
      <c r="E9867" s="46"/>
      <c r="F9867" s="46"/>
      <c r="G9867" s="46"/>
      <c r="H9867" s="40">
        <v>0</v>
      </c>
      <c r="I9867" s="35"/>
    </row>
    <row r="9868" spans="1:9" ht="13">
      <c r="A9868" s="85"/>
      <c r="B9868" s="85"/>
      <c r="C9868" s="85"/>
      <c r="D9868" s="46"/>
      <c r="E9868" s="46"/>
      <c r="F9868" s="46"/>
      <c r="G9868" s="46"/>
      <c r="H9868" s="40">
        <v>0</v>
      </c>
      <c r="I9868" s="35"/>
    </row>
    <row r="9869" spans="1:9" ht="13">
      <c r="A9869" s="85"/>
      <c r="B9869" s="85"/>
      <c r="C9869" s="85"/>
      <c r="D9869" s="46"/>
      <c r="E9869" s="46"/>
      <c r="F9869" s="46"/>
      <c r="G9869" s="46"/>
      <c r="H9869" s="40">
        <v>0</v>
      </c>
      <c r="I9869" s="35"/>
    </row>
    <row r="9870" spans="1:9" ht="13">
      <c r="A9870" s="85"/>
      <c r="B9870" s="85"/>
      <c r="C9870" s="85"/>
      <c r="D9870" s="46"/>
      <c r="E9870" s="46"/>
      <c r="F9870" s="46"/>
      <c r="G9870" s="46"/>
      <c r="H9870" s="40">
        <v>0</v>
      </c>
      <c r="I9870" s="35"/>
    </row>
    <row r="9871" spans="1:9" ht="13">
      <c r="A9871" s="85"/>
      <c r="B9871" s="85"/>
      <c r="C9871" s="85"/>
      <c r="D9871" s="46"/>
      <c r="E9871" s="46"/>
      <c r="F9871" s="46"/>
      <c r="G9871" s="46"/>
      <c r="H9871" s="40">
        <v>0</v>
      </c>
      <c r="I9871" s="35"/>
    </row>
    <row r="9872" spans="1:9" ht="13">
      <c r="A9872" s="85"/>
      <c r="B9872" s="85"/>
      <c r="C9872" s="85"/>
      <c r="D9872" s="46"/>
      <c r="E9872" s="46"/>
      <c r="F9872" s="46"/>
      <c r="G9872" s="46"/>
      <c r="H9872" s="40">
        <v>0</v>
      </c>
      <c r="I9872" s="35"/>
    </row>
    <row r="9873" spans="1:9" ht="13">
      <c r="A9873" s="85"/>
      <c r="B9873" s="85"/>
      <c r="C9873" s="85"/>
      <c r="D9873" s="46"/>
      <c r="E9873" s="46"/>
      <c r="F9873" s="46"/>
      <c r="G9873" s="46"/>
      <c r="H9873" s="40">
        <v>0</v>
      </c>
      <c r="I9873" s="35"/>
    </row>
    <row r="9874" spans="1:9" ht="13">
      <c r="A9874" s="85"/>
      <c r="B9874" s="85"/>
      <c r="C9874" s="85"/>
      <c r="D9874" s="46"/>
      <c r="E9874" s="46"/>
      <c r="F9874" s="46"/>
      <c r="G9874" s="46"/>
      <c r="H9874" s="40">
        <v>0</v>
      </c>
      <c r="I9874" s="35"/>
    </row>
    <row r="9875" spans="1:9" ht="13">
      <c r="A9875" s="85"/>
      <c r="B9875" s="85"/>
      <c r="C9875" s="85"/>
      <c r="D9875" s="46"/>
      <c r="E9875" s="46"/>
      <c r="F9875" s="46"/>
      <c r="G9875" s="46"/>
      <c r="H9875" s="40">
        <v>0</v>
      </c>
      <c r="I9875" s="35"/>
    </row>
    <row r="9876" spans="1:9" ht="13">
      <c r="A9876" s="85"/>
      <c r="B9876" s="85"/>
      <c r="C9876" s="85"/>
      <c r="D9876" s="46"/>
      <c r="E9876" s="46"/>
      <c r="F9876" s="46"/>
      <c r="G9876" s="46"/>
      <c r="H9876" s="40">
        <v>0</v>
      </c>
      <c r="I9876" s="35"/>
    </row>
    <row r="9877" spans="1:9" ht="13">
      <c r="A9877" s="85"/>
      <c r="B9877" s="85"/>
      <c r="C9877" s="85"/>
      <c r="D9877" s="46"/>
      <c r="E9877" s="46"/>
      <c r="F9877" s="46"/>
      <c r="G9877" s="46"/>
      <c r="H9877" s="40">
        <v>0</v>
      </c>
      <c r="I9877" s="35"/>
    </row>
    <row r="9878" spans="1:9" ht="13">
      <c r="A9878" s="85"/>
      <c r="B9878" s="85"/>
      <c r="C9878" s="85"/>
      <c r="D9878" s="46"/>
      <c r="E9878" s="46"/>
      <c r="F9878" s="46"/>
      <c r="G9878" s="46"/>
      <c r="H9878" s="40">
        <v>0</v>
      </c>
      <c r="I9878" s="35"/>
    </row>
    <row r="9879" spans="1:9" ht="13">
      <c r="A9879" s="85"/>
      <c r="B9879" s="85"/>
      <c r="C9879" s="85"/>
      <c r="D9879" s="46"/>
      <c r="E9879" s="46"/>
      <c r="F9879" s="46"/>
      <c r="G9879" s="46"/>
      <c r="H9879" s="40">
        <v>0</v>
      </c>
      <c r="I9879" s="35"/>
    </row>
    <row r="9880" spans="1:9" ht="13">
      <c r="A9880" s="85"/>
      <c r="B9880" s="85"/>
      <c r="C9880" s="85"/>
      <c r="D9880" s="46"/>
      <c r="E9880" s="46"/>
      <c r="F9880" s="46"/>
      <c r="G9880" s="46"/>
      <c r="H9880" s="40">
        <v>0</v>
      </c>
      <c r="I9880" s="35"/>
    </row>
    <row r="9881" spans="1:9" ht="13">
      <c r="A9881" s="85"/>
      <c r="B9881" s="85"/>
      <c r="C9881" s="85"/>
      <c r="D9881" s="46"/>
      <c r="E9881" s="46"/>
      <c r="F9881" s="46"/>
      <c r="G9881" s="46"/>
      <c r="H9881" s="40">
        <v>0</v>
      </c>
      <c r="I9881" s="35"/>
    </row>
    <row r="9882" spans="1:9" ht="13">
      <c r="A9882" s="85"/>
      <c r="B9882" s="85"/>
      <c r="C9882" s="85"/>
      <c r="D9882" s="46"/>
      <c r="E9882" s="46"/>
      <c r="F9882" s="46"/>
      <c r="G9882" s="46"/>
      <c r="H9882" s="40">
        <v>0</v>
      </c>
      <c r="I9882" s="35"/>
    </row>
    <row r="9883" spans="1:9" ht="13">
      <c r="A9883" s="85"/>
      <c r="B9883" s="85"/>
      <c r="C9883" s="85"/>
      <c r="D9883" s="46"/>
      <c r="E9883" s="46"/>
      <c r="F9883" s="46"/>
      <c r="G9883" s="46"/>
      <c r="H9883" s="40">
        <v>0</v>
      </c>
      <c r="I9883" s="35"/>
    </row>
    <row r="9884" spans="1:9" ht="13">
      <c r="A9884" s="85"/>
      <c r="B9884" s="85"/>
      <c r="C9884" s="85"/>
      <c r="D9884" s="46"/>
      <c r="E9884" s="46"/>
      <c r="F9884" s="46"/>
      <c r="G9884" s="46"/>
      <c r="H9884" s="40">
        <v>0</v>
      </c>
      <c r="I9884" s="35"/>
    </row>
    <row r="9885" spans="1:9" ht="13">
      <c r="A9885" s="85"/>
      <c r="B9885" s="85"/>
      <c r="C9885" s="85"/>
      <c r="D9885" s="46"/>
      <c r="E9885" s="46"/>
      <c r="F9885" s="46"/>
      <c r="G9885" s="46"/>
      <c r="H9885" s="40">
        <v>0</v>
      </c>
      <c r="I9885" s="35"/>
    </row>
    <row r="9886" spans="1:9" ht="13">
      <c r="A9886" s="85"/>
      <c r="B9886" s="85"/>
      <c r="C9886" s="85"/>
      <c r="D9886" s="46"/>
      <c r="E9886" s="46"/>
      <c r="F9886" s="46"/>
      <c r="G9886" s="46"/>
      <c r="H9886" s="40">
        <v>0</v>
      </c>
      <c r="I9886" s="35"/>
    </row>
    <row r="9887" spans="1:9" ht="13">
      <c r="A9887" s="85"/>
      <c r="B9887" s="85"/>
      <c r="C9887" s="85"/>
      <c r="D9887" s="46"/>
      <c r="E9887" s="46"/>
      <c r="F9887" s="46"/>
      <c r="G9887" s="46"/>
      <c r="H9887" s="40">
        <v>0</v>
      </c>
      <c r="I9887" s="35"/>
    </row>
    <row r="9888" spans="1:9" ht="13">
      <c r="A9888" s="85"/>
      <c r="B9888" s="85"/>
      <c r="C9888" s="85"/>
      <c r="D9888" s="46"/>
      <c r="E9888" s="46"/>
      <c r="F9888" s="46"/>
      <c r="G9888" s="46"/>
      <c r="H9888" s="40">
        <v>0</v>
      </c>
      <c r="I9888" s="35"/>
    </row>
    <row r="9889" spans="1:9" ht="13">
      <c r="A9889" s="85"/>
      <c r="B9889" s="85"/>
      <c r="C9889" s="85"/>
      <c r="D9889" s="46"/>
      <c r="E9889" s="46"/>
      <c r="F9889" s="46"/>
      <c r="G9889" s="46"/>
      <c r="H9889" s="40">
        <v>0</v>
      </c>
      <c r="I9889" s="35"/>
    </row>
    <row r="9890" spans="1:9" ht="13">
      <c r="A9890" s="85"/>
      <c r="B9890" s="85"/>
      <c r="C9890" s="85"/>
      <c r="D9890" s="46"/>
      <c r="E9890" s="46"/>
      <c r="F9890" s="46"/>
      <c r="G9890" s="46"/>
      <c r="H9890" s="40">
        <v>0</v>
      </c>
      <c r="I9890" s="35"/>
    </row>
    <row r="9891" spans="1:9" ht="13">
      <c r="A9891" s="85"/>
      <c r="B9891" s="85"/>
      <c r="C9891" s="85"/>
      <c r="D9891" s="46"/>
      <c r="E9891" s="46"/>
      <c r="F9891" s="46"/>
      <c r="G9891" s="46"/>
      <c r="H9891" s="40">
        <v>0</v>
      </c>
      <c r="I9891" s="35"/>
    </row>
    <row r="9892" spans="1:9" ht="13">
      <c r="A9892" s="85"/>
      <c r="B9892" s="85"/>
      <c r="C9892" s="85"/>
      <c r="D9892" s="46"/>
      <c r="E9892" s="46"/>
      <c r="F9892" s="46"/>
      <c r="G9892" s="46"/>
      <c r="H9892" s="40">
        <v>0</v>
      </c>
      <c r="I9892" s="35"/>
    </row>
    <row r="9893" spans="1:9" ht="13">
      <c r="A9893" s="85"/>
      <c r="B9893" s="85"/>
      <c r="C9893" s="85"/>
      <c r="D9893" s="46"/>
      <c r="E9893" s="46"/>
      <c r="F9893" s="46"/>
      <c r="G9893" s="46"/>
      <c r="H9893" s="40">
        <v>0</v>
      </c>
      <c r="I9893" s="35"/>
    </row>
    <row r="9894" spans="1:9" ht="13">
      <c r="A9894" s="85"/>
      <c r="B9894" s="85"/>
      <c r="C9894" s="85"/>
      <c r="D9894" s="46"/>
      <c r="E9894" s="46"/>
      <c r="F9894" s="46"/>
      <c r="G9894" s="46"/>
      <c r="H9894" s="40">
        <v>0</v>
      </c>
      <c r="I9894" s="35"/>
    </row>
    <row r="9895" spans="1:9" ht="13">
      <c r="A9895" s="85"/>
      <c r="B9895" s="85"/>
      <c r="C9895" s="85"/>
      <c r="D9895" s="46"/>
      <c r="E9895" s="46"/>
      <c r="F9895" s="46"/>
      <c r="G9895" s="46"/>
      <c r="H9895" s="40">
        <v>0</v>
      </c>
      <c r="I9895" s="35"/>
    </row>
    <row r="9896" spans="1:9" ht="13">
      <c r="A9896" s="85"/>
      <c r="B9896" s="85"/>
      <c r="C9896" s="85"/>
      <c r="D9896" s="46"/>
      <c r="E9896" s="46"/>
      <c r="F9896" s="46"/>
      <c r="G9896" s="46"/>
      <c r="H9896" s="40">
        <v>0</v>
      </c>
      <c r="I9896" s="35"/>
    </row>
    <row r="9897" spans="1:9" ht="13">
      <c r="A9897" s="85"/>
      <c r="B9897" s="85"/>
      <c r="C9897" s="85"/>
      <c r="D9897" s="46"/>
      <c r="E9897" s="46"/>
      <c r="F9897" s="46"/>
      <c r="G9897" s="46"/>
      <c r="H9897" s="40">
        <v>0</v>
      </c>
      <c r="I9897" s="35"/>
    </row>
    <row r="9898" spans="1:9" ht="13">
      <c r="A9898" s="85"/>
      <c r="B9898" s="85"/>
      <c r="C9898" s="85"/>
      <c r="D9898" s="46"/>
      <c r="E9898" s="46"/>
      <c r="F9898" s="46"/>
      <c r="G9898" s="46"/>
      <c r="H9898" s="40">
        <v>0</v>
      </c>
      <c r="I9898" s="35"/>
    </row>
    <row r="9899" spans="1:9" ht="13">
      <c r="A9899" s="85"/>
      <c r="B9899" s="85"/>
      <c r="C9899" s="85"/>
      <c r="D9899" s="46"/>
      <c r="E9899" s="46"/>
      <c r="F9899" s="46"/>
      <c r="G9899" s="46"/>
      <c r="H9899" s="40">
        <v>0</v>
      </c>
      <c r="I9899" s="35"/>
    </row>
    <row r="9900" spans="1:9" ht="13">
      <c r="A9900" s="85"/>
      <c r="B9900" s="85"/>
      <c r="C9900" s="85"/>
      <c r="D9900" s="46"/>
      <c r="E9900" s="46"/>
      <c r="F9900" s="46"/>
      <c r="G9900" s="46"/>
      <c r="H9900" s="40">
        <v>0</v>
      </c>
      <c r="I9900" s="35"/>
    </row>
    <row r="9901" spans="1:9" ht="13">
      <c r="A9901" s="85"/>
      <c r="B9901" s="85"/>
      <c r="C9901" s="85"/>
      <c r="D9901" s="46"/>
      <c r="E9901" s="46"/>
      <c r="F9901" s="46"/>
      <c r="G9901" s="46"/>
      <c r="H9901" s="40">
        <v>0</v>
      </c>
      <c r="I9901" s="35"/>
    </row>
    <row r="9902" spans="1:9" ht="13">
      <c r="A9902" s="85"/>
      <c r="B9902" s="85"/>
      <c r="C9902" s="85"/>
      <c r="D9902" s="46"/>
      <c r="E9902" s="46"/>
      <c r="F9902" s="46"/>
      <c r="G9902" s="46"/>
      <c r="H9902" s="40">
        <v>0</v>
      </c>
      <c r="I9902" s="35"/>
    </row>
    <row r="9903" spans="1:9" ht="13">
      <c r="A9903" s="85"/>
      <c r="B9903" s="85"/>
      <c r="C9903" s="85"/>
      <c r="D9903" s="46"/>
      <c r="E9903" s="46"/>
      <c r="F9903" s="46"/>
      <c r="G9903" s="46"/>
      <c r="H9903" s="40">
        <v>0</v>
      </c>
      <c r="I9903" s="35"/>
    </row>
    <row r="9904" spans="1:9" ht="13">
      <c r="A9904" s="85"/>
      <c r="B9904" s="85"/>
      <c r="C9904" s="85"/>
      <c r="D9904" s="46"/>
      <c r="E9904" s="46"/>
      <c r="F9904" s="46"/>
      <c r="G9904" s="46"/>
      <c r="H9904" s="40">
        <v>0</v>
      </c>
      <c r="I9904" s="35"/>
    </row>
    <row r="9905" spans="1:9" ht="13">
      <c r="A9905" s="85"/>
      <c r="B9905" s="85"/>
      <c r="C9905" s="85"/>
      <c r="D9905" s="46"/>
      <c r="E9905" s="46"/>
      <c r="F9905" s="46"/>
      <c r="G9905" s="46"/>
      <c r="H9905" s="40">
        <v>0</v>
      </c>
      <c r="I9905" s="35"/>
    </row>
    <row r="9906" spans="1:9" ht="13">
      <c r="A9906" s="85"/>
      <c r="B9906" s="85"/>
      <c r="C9906" s="85"/>
      <c r="D9906" s="46"/>
      <c r="E9906" s="46"/>
      <c r="F9906" s="46"/>
      <c r="G9906" s="46"/>
      <c r="H9906" s="40">
        <v>0</v>
      </c>
      <c r="I9906" s="35"/>
    </row>
    <row r="9907" spans="1:9" ht="13">
      <c r="A9907" s="85"/>
      <c r="B9907" s="85"/>
      <c r="C9907" s="85"/>
      <c r="D9907" s="46"/>
      <c r="E9907" s="46"/>
      <c r="F9907" s="46"/>
      <c r="G9907" s="46"/>
      <c r="H9907" s="40">
        <v>0</v>
      </c>
      <c r="I9907" s="35"/>
    </row>
    <row r="9908" spans="1:9" ht="13">
      <c r="A9908" s="85"/>
      <c r="B9908" s="85"/>
      <c r="C9908" s="85"/>
      <c r="D9908" s="46"/>
      <c r="E9908" s="46"/>
      <c r="F9908" s="46"/>
      <c r="G9908" s="46"/>
      <c r="H9908" s="40">
        <v>0</v>
      </c>
      <c r="I9908" s="35"/>
    </row>
    <row r="9909" spans="1:9" ht="13">
      <c r="A9909" s="85"/>
      <c r="B9909" s="85"/>
      <c r="C9909" s="85"/>
      <c r="D9909" s="46"/>
      <c r="E9909" s="46"/>
      <c r="F9909" s="46"/>
      <c r="G9909" s="46"/>
      <c r="H9909" s="40">
        <v>0</v>
      </c>
      <c r="I9909" s="35"/>
    </row>
    <row r="9910" spans="1:9" ht="13">
      <c r="A9910" s="85"/>
      <c r="B9910" s="85"/>
      <c r="C9910" s="85"/>
      <c r="D9910" s="46"/>
      <c r="E9910" s="46"/>
      <c r="F9910" s="46"/>
      <c r="G9910" s="46"/>
      <c r="H9910" s="40">
        <v>0</v>
      </c>
      <c r="I9910" s="35"/>
    </row>
    <row r="9911" spans="1:9" ht="13">
      <c r="A9911" s="85"/>
      <c r="B9911" s="85"/>
      <c r="C9911" s="85"/>
      <c r="D9911" s="46"/>
      <c r="E9911" s="46"/>
      <c r="F9911" s="46"/>
      <c r="G9911" s="46"/>
      <c r="H9911" s="40">
        <v>0</v>
      </c>
      <c r="I9911" s="35"/>
    </row>
    <row r="9912" spans="1:9" ht="13">
      <c r="A9912" s="85"/>
      <c r="B9912" s="85"/>
      <c r="C9912" s="85"/>
      <c r="D9912" s="46"/>
      <c r="E9912" s="46"/>
      <c r="F9912" s="46"/>
      <c r="G9912" s="46"/>
      <c r="H9912" s="40">
        <v>0</v>
      </c>
      <c r="I9912" s="35"/>
    </row>
    <row r="9913" spans="1:9" ht="13">
      <c r="A9913" s="85"/>
      <c r="B9913" s="85"/>
      <c r="C9913" s="85"/>
      <c r="D9913" s="46"/>
      <c r="E9913" s="46"/>
      <c r="F9913" s="46"/>
      <c r="G9913" s="46"/>
      <c r="H9913" s="40">
        <v>0</v>
      </c>
      <c r="I9913" s="35"/>
    </row>
    <row r="9914" spans="1:9" ht="13">
      <c r="A9914" s="85"/>
      <c r="B9914" s="85"/>
      <c r="C9914" s="85"/>
      <c r="D9914" s="46"/>
      <c r="E9914" s="46"/>
      <c r="F9914" s="46"/>
      <c r="G9914" s="46"/>
      <c r="H9914" s="40">
        <v>0</v>
      </c>
      <c r="I9914" s="35"/>
    </row>
    <row r="9915" spans="1:9" ht="13">
      <c r="A9915" s="85"/>
      <c r="B9915" s="85"/>
      <c r="C9915" s="85"/>
      <c r="D9915" s="46"/>
      <c r="E9915" s="46"/>
      <c r="F9915" s="46"/>
      <c r="G9915" s="46"/>
      <c r="H9915" s="40">
        <v>0</v>
      </c>
      <c r="I9915" s="35"/>
    </row>
    <row r="9916" spans="1:9" ht="13">
      <c r="A9916" s="85"/>
      <c r="B9916" s="85"/>
      <c r="C9916" s="85"/>
      <c r="D9916" s="46"/>
      <c r="E9916" s="46"/>
      <c r="F9916" s="46"/>
      <c r="G9916" s="46"/>
      <c r="H9916" s="40">
        <v>0</v>
      </c>
      <c r="I9916" s="35"/>
    </row>
    <row r="9917" spans="1:9" ht="13">
      <c r="A9917" s="85"/>
      <c r="B9917" s="85"/>
      <c r="C9917" s="85"/>
      <c r="D9917" s="46"/>
      <c r="E9917" s="46"/>
      <c r="F9917" s="46"/>
      <c r="G9917" s="46"/>
      <c r="H9917" s="40">
        <v>0</v>
      </c>
      <c r="I9917" s="35"/>
    </row>
    <row r="9918" spans="1:9" ht="13">
      <c r="A9918" s="85"/>
      <c r="B9918" s="85"/>
      <c r="C9918" s="85"/>
      <c r="D9918" s="46"/>
      <c r="E9918" s="46"/>
      <c r="F9918" s="46"/>
      <c r="G9918" s="46"/>
      <c r="H9918" s="40">
        <v>0</v>
      </c>
      <c r="I9918" s="35"/>
    </row>
    <row r="9919" spans="1:9" ht="13">
      <c r="A9919" s="85"/>
      <c r="B9919" s="85"/>
      <c r="C9919" s="85"/>
      <c r="D9919" s="46"/>
      <c r="E9919" s="46"/>
      <c r="F9919" s="46"/>
      <c r="G9919" s="46"/>
      <c r="H9919" s="40">
        <v>0</v>
      </c>
      <c r="I9919" s="35"/>
    </row>
    <row r="9920" spans="1:9" ht="13">
      <c r="A9920" s="85"/>
      <c r="B9920" s="85"/>
      <c r="C9920" s="85"/>
      <c r="D9920" s="46"/>
      <c r="E9920" s="46"/>
      <c r="F9920" s="46"/>
      <c r="G9920" s="46"/>
      <c r="H9920" s="40">
        <v>0</v>
      </c>
      <c r="I9920" s="35"/>
    </row>
    <row r="9921" spans="1:9" ht="13">
      <c r="A9921" s="85"/>
      <c r="B9921" s="85"/>
      <c r="C9921" s="85"/>
      <c r="D9921" s="46"/>
      <c r="E9921" s="46"/>
      <c r="F9921" s="46"/>
      <c r="G9921" s="46"/>
      <c r="H9921" s="40">
        <v>0</v>
      </c>
      <c r="I9921" s="35"/>
    </row>
    <row r="9922" spans="1:9" ht="13">
      <c r="A9922" s="85"/>
      <c r="B9922" s="85"/>
      <c r="C9922" s="85"/>
      <c r="D9922" s="46"/>
      <c r="E9922" s="46"/>
      <c r="F9922" s="46"/>
      <c r="G9922" s="46"/>
      <c r="H9922" s="40">
        <v>0</v>
      </c>
      <c r="I9922" s="35"/>
    </row>
    <row r="9923" spans="1:9" ht="13">
      <c r="A9923" s="85"/>
      <c r="B9923" s="85"/>
      <c r="C9923" s="85"/>
      <c r="D9923" s="46"/>
      <c r="E9923" s="46"/>
      <c r="F9923" s="46"/>
      <c r="G9923" s="46"/>
      <c r="H9923" s="40">
        <v>0</v>
      </c>
      <c r="I9923" s="35"/>
    </row>
    <row r="9924" spans="1:9" ht="13">
      <c r="A9924" s="85"/>
      <c r="B9924" s="85"/>
      <c r="C9924" s="85"/>
      <c r="D9924" s="46"/>
      <c r="E9924" s="46"/>
      <c r="F9924" s="46"/>
      <c r="G9924" s="46"/>
      <c r="H9924" s="40">
        <v>0</v>
      </c>
      <c r="I9924" s="35"/>
    </row>
    <row r="9925" spans="1:9" ht="13">
      <c r="A9925" s="85"/>
      <c r="B9925" s="85"/>
      <c r="C9925" s="85"/>
      <c r="D9925" s="46"/>
      <c r="E9925" s="46"/>
      <c r="F9925" s="46"/>
      <c r="G9925" s="46"/>
      <c r="H9925" s="40">
        <v>0</v>
      </c>
      <c r="I9925" s="35"/>
    </row>
    <row r="9926" spans="1:9" ht="13">
      <c r="A9926" s="85"/>
      <c r="B9926" s="85"/>
      <c r="C9926" s="85"/>
      <c r="D9926" s="46"/>
      <c r="E9926" s="46"/>
      <c r="F9926" s="46"/>
      <c r="G9926" s="46"/>
      <c r="H9926" s="40">
        <v>0</v>
      </c>
      <c r="I9926" s="35"/>
    </row>
    <row r="9927" spans="1:9" ht="13">
      <c r="A9927" s="85"/>
      <c r="B9927" s="85"/>
      <c r="C9927" s="85"/>
      <c r="D9927" s="46"/>
      <c r="E9927" s="46"/>
      <c r="F9927" s="46"/>
      <c r="G9927" s="46"/>
      <c r="H9927" s="40">
        <v>0</v>
      </c>
      <c r="I9927" s="35"/>
    </row>
    <row r="9928" spans="1:9" ht="13">
      <c r="A9928" s="85"/>
      <c r="B9928" s="85"/>
      <c r="C9928" s="85"/>
      <c r="D9928" s="46"/>
      <c r="E9928" s="46"/>
      <c r="F9928" s="46"/>
      <c r="G9928" s="46"/>
      <c r="H9928" s="40">
        <v>0</v>
      </c>
      <c r="I9928" s="35"/>
    </row>
    <row r="9929" spans="1:9" ht="13">
      <c r="A9929" s="85"/>
      <c r="B9929" s="85"/>
      <c r="C9929" s="85"/>
      <c r="D9929" s="46"/>
      <c r="E9929" s="46"/>
      <c r="F9929" s="46"/>
      <c r="G9929" s="46"/>
      <c r="H9929" s="40">
        <v>0</v>
      </c>
      <c r="I9929" s="35"/>
    </row>
    <row r="9930" spans="1:9" ht="13">
      <c r="A9930" s="85"/>
      <c r="B9930" s="85"/>
      <c r="C9930" s="85"/>
      <c r="D9930" s="46"/>
      <c r="E9930" s="46"/>
      <c r="F9930" s="46"/>
      <c r="G9930" s="46"/>
      <c r="H9930" s="40">
        <v>0</v>
      </c>
      <c r="I9930" s="35"/>
    </row>
    <row r="9931" spans="1:9" ht="13">
      <c r="A9931" s="85"/>
      <c r="B9931" s="85"/>
      <c r="C9931" s="85"/>
      <c r="D9931" s="46"/>
      <c r="E9931" s="46"/>
      <c r="F9931" s="46"/>
      <c r="G9931" s="46"/>
      <c r="H9931" s="40">
        <v>0</v>
      </c>
      <c r="I9931" s="35"/>
    </row>
    <row r="9932" spans="1:9" ht="13">
      <c r="A9932" s="85"/>
      <c r="B9932" s="85"/>
      <c r="C9932" s="85"/>
      <c r="D9932" s="46"/>
      <c r="E9932" s="46"/>
      <c r="F9932" s="46"/>
      <c r="G9932" s="46"/>
      <c r="H9932" s="40">
        <v>0</v>
      </c>
      <c r="I9932" s="35"/>
    </row>
    <row r="9933" spans="1:9" ht="13">
      <c r="A9933" s="85"/>
      <c r="B9933" s="85"/>
      <c r="C9933" s="85"/>
      <c r="D9933" s="46"/>
      <c r="E9933" s="46"/>
      <c r="F9933" s="46"/>
      <c r="G9933" s="46"/>
      <c r="H9933" s="40">
        <v>0</v>
      </c>
      <c r="I9933" s="35"/>
    </row>
    <row r="9934" spans="1:9" ht="13">
      <c r="A9934" s="85"/>
      <c r="B9934" s="85"/>
      <c r="C9934" s="85"/>
      <c r="D9934" s="46"/>
      <c r="E9934" s="46"/>
      <c r="F9934" s="46"/>
      <c r="G9934" s="46"/>
      <c r="H9934" s="40">
        <v>0</v>
      </c>
      <c r="I9934" s="35"/>
    </row>
    <row r="9935" spans="1:9" ht="13">
      <c r="A9935" s="85"/>
      <c r="B9935" s="85"/>
      <c r="C9935" s="85"/>
      <c r="D9935" s="46"/>
      <c r="E9935" s="46"/>
      <c r="F9935" s="46"/>
      <c r="G9935" s="46"/>
      <c r="H9935" s="40">
        <v>0</v>
      </c>
      <c r="I9935" s="35"/>
    </row>
    <row r="9936" spans="1:9" ht="13">
      <c r="A9936" s="85"/>
      <c r="B9936" s="85"/>
      <c r="C9936" s="85"/>
      <c r="D9936" s="46"/>
      <c r="E9936" s="46"/>
      <c r="F9936" s="46"/>
      <c r="G9936" s="46"/>
      <c r="H9936" s="40">
        <v>0</v>
      </c>
      <c r="I9936" s="35"/>
    </row>
    <row r="9937" spans="1:9" ht="13">
      <c r="A9937" s="85"/>
      <c r="B9937" s="85"/>
      <c r="C9937" s="85"/>
      <c r="D9937" s="46"/>
      <c r="E9937" s="46"/>
      <c r="F9937" s="46"/>
      <c r="G9937" s="46"/>
      <c r="H9937" s="40">
        <v>0</v>
      </c>
      <c r="I9937" s="35"/>
    </row>
    <row r="9938" spans="1:9" ht="13">
      <c r="A9938" s="85"/>
      <c r="B9938" s="85"/>
      <c r="C9938" s="85"/>
      <c r="D9938" s="46"/>
      <c r="E9938" s="46"/>
      <c r="F9938" s="46"/>
      <c r="G9938" s="46"/>
      <c r="H9938" s="40">
        <v>0</v>
      </c>
      <c r="I9938" s="35"/>
    </row>
    <row r="9939" spans="1:9" ht="13">
      <c r="A9939" s="85"/>
      <c r="B9939" s="85"/>
      <c r="C9939" s="85"/>
      <c r="D9939" s="46"/>
      <c r="E9939" s="46"/>
      <c r="F9939" s="46"/>
      <c r="G9939" s="46"/>
      <c r="H9939" s="40">
        <v>0</v>
      </c>
      <c r="I9939" s="35"/>
    </row>
    <row r="9940" spans="1:9" ht="13">
      <c r="A9940" s="85"/>
      <c r="B9940" s="85"/>
      <c r="C9940" s="85"/>
      <c r="D9940" s="46"/>
      <c r="E9940" s="46"/>
      <c r="F9940" s="46"/>
      <c r="G9940" s="46"/>
      <c r="H9940" s="40">
        <v>0</v>
      </c>
      <c r="I9940" s="35"/>
    </row>
    <row r="9941" spans="1:9" ht="13">
      <c r="A9941" s="85"/>
      <c r="B9941" s="85"/>
      <c r="C9941" s="85"/>
      <c r="D9941" s="46"/>
      <c r="E9941" s="46"/>
      <c r="F9941" s="46"/>
      <c r="G9941" s="46"/>
      <c r="H9941" s="40">
        <v>0</v>
      </c>
      <c r="I9941" s="35"/>
    </row>
    <row r="9942" spans="1:9" ht="13">
      <c r="A9942" s="85"/>
      <c r="B9942" s="85"/>
      <c r="C9942" s="85"/>
      <c r="D9942" s="46"/>
      <c r="E9942" s="46"/>
      <c r="F9942" s="46"/>
      <c r="G9942" s="46"/>
      <c r="H9942" s="40">
        <v>0</v>
      </c>
      <c r="I9942" s="35"/>
    </row>
    <row r="9943" spans="1:9" ht="13">
      <c r="A9943" s="85"/>
      <c r="B9943" s="85"/>
      <c r="C9943" s="85"/>
      <c r="D9943" s="46"/>
      <c r="E9943" s="46"/>
      <c r="F9943" s="46"/>
      <c r="G9943" s="46"/>
      <c r="H9943" s="40">
        <v>0</v>
      </c>
      <c r="I9943" s="35"/>
    </row>
    <row r="9944" spans="1:9" ht="13">
      <c r="A9944" s="85"/>
      <c r="B9944" s="85"/>
      <c r="C9944" s="85"/>
      <c r="D9944" s="46"/>
      <c r="E9944" s="46"/>
      <c r="F9944" s="46"/>
      <c r="G9944" s="46"/>
      <c r="H9944" s="40">
        <v>0</v>
      </c>
      <c r="I9944" s="35"/>
    </row>
    <row r="9945" spans="1:9" ht="13">
      <c r="A9945" s="85"/>
      <c r="B9945" s="85"/>
      <c r="C9945" s="85"/>
      <c r="D9945" s="46"/>
      <c r="E9945" s="46"/>
      <c r="F9945" s="46"/>
      <c r="G9945" s="46"/>
      <c r="H9945" s="40">
        <v>0</v>
      </c>
      <c r="I9945" s="35"/>
    </row>
    <row r="9946" spans="1:9" ht="13">
      <c r="A9946" s="85"/>
      <c r="B9946" s="85"/>
      <c r="C9946" s="85"/>
      <c r="D9946" s="46"/>
      <c r="E9946" s="46"/>
      <c r="F9946" s="46"/>
      <c r="G9946" s="46"/>
      <c r="H9946" s="40">
        <v>0</v>
      </c>
      <c r="I9946" s="35"/>
    </row>
    <row r="9947" spans="1:9" ht="13">
      <c r="A9947" s="85"/>
      <c r="B9947" s="85"/>
      <c r="C9947" s="85"/>
      <c r="D9947" s="46"/>
      <c r="E9947" s="46"/>
      <c r="F9947" s="46"/>
      <c r="G9947" s="46"/>
      <c r="H9947" s="40">
        <v>0</v>
      </c>
      <c r="I9947" s="35"/>
    </row>
    <row r="9948" spans="1:9" ht="13">
      <c r="A9948" s="85"/>
      <c r="B9948" s="85"/>
      <c r="C9948" s="85"/>
      <c r="D9948" s="46"/>
      <c r="E9948" s="46"/>
      <c r="F9948" s="46"/>
      <c r="G9948" s="46"/>
      <c r="H9948" s="40">
        <v>0</v>
      </c>
      <c r="I9948" s="35"/>
    </row>
    <row r="9949" spans="1:9" ht="13">
      <c r="A9949" s="85"/>
      <c r="B9949" s="85"/>
      <c r="C9949" s="85"/>
      <c r="D9949" s="46"/>
      <c r="E9949" s="46"/>
      <c r="F9949" s="46"/>
      <c r="G9949" s="46"/>
      <c r="H9949" s="40">
        <v>0</v>
      </c>
      <c r="I9949" s="35"/>
    </row>
    <row r="9950" spans="1:9" ht="13">
      <c r="A9950" s="85"/>
      <c r="B9950" s="85"/>
      <c r="C9950" s="85"/>
      <c r="D9950" s="46"/>
      <c r="E9950" s="46"/>
      <c r="F9950" s="46"/>
      <c r="G9950" s="46"/>
      <c r="H9950" s="40">
        <v>0</v>
      </c>
      <c r="I9950" s="35"/>
    </row>
    <row r="9951" spans="1:9" ht="13">
      <c r="A9951" s="85"/>
      <c r="B9951" s="85"/>
      <c r="C9951" s="85"/>
      <c r="D9951" s="46"/>
      <c r="E9951" s="46"/>
      <c r="F9951" s="46"/>
      <c r="G9951" s="46"/>
      <c r="H9951" s="40">
        <v>0</v>
      </c>
      <c r="I9951" s="35"/>
    </row>
    <row r="9952" spans="1:9" ht="13">
      <c r="A9952" s="85"/>
      <c r="B9952" s="85"/>
      <c r="C9952" s="85"/>
      <c r="D9952" s="46"/>
      <c r="E9952" s="46"/>
      <c r="F9952" s="46"/>
      <c r="G9952" s="46"/>
      <c r="H9952" s="40">
        <v>0</v>
      </c>
      <c r="I9952" s="35"/>
    </row>
    <row r="9953" spans="1:9" ht="13">
      <c r="A9953" s="85"/>
      <c r="B9953" s="85"/>
      <c r="C9953" s="85"/>
      <c r="D9953" s="46"/>
      <c r="E9953" s="46"/>
      <c r="F9953" s="46"/>
      <c r="G9953" s="46"/>
      <c r="H9953" s="40">
        <v>0</v>
      </c>
      <c r="I9953" s="35"/>
    </row>
    <row r="9954" spans="1:9" ht="13">
      <c r="A9954" s="85"/>
      <c r="B9954" s="85"/>
      <c r="C9954" s="85"/>
      <c r="D9954" s="46"/>
      <c r="E9954" s="46"/>
      <c r="F9954" s="46"/>
      <c r="G9954" s="46"/>
      <c r="H9954" s="40">
        <v>0</v>
      </c>
      <c r="I9954" s="35"/>
    </row>
    <row r="9955" spans="1:9" ht="13">
      <c r="A9955" s="85"/>
      <c r="B9955" s="85"/>
      <c r="C9955" s="85"/>
      <c r="D9955" s="46"/>
      <c r="E9955" s="46"/>
      <c r="F9955" s="46"/>
      <c r="G9955" s="46"/>
      <c r="H9955" s="40">
        <v>0</v>
      </c>
      <c r="I9955" s="35"/>
    </row>
    <row r="9956" spans="1:9" ht="13">
      <c r="A9956" s="85"/>
      <c r="B9956" s="85"/>
      <c r="C9956" s="85"/>
      <c r="D9956" s="46"/>
      <c r="E9956" s="46"/>
      <c r="F9956" s="46"/>
      <c r="G9956" s="46"/>
      <c r="H9956" s="40">
        <v>0</v>
      </c>
      <c r="I9956" s="35"/>
    </row>
    <row r="9957" spans="1:9" ht="13">
      <c r="A9957" s="85"/>
      <c r="B9957" s="85"/>
      <c r="C9957" s="85"/>
      <c r="D9957" s="46"/>
      <c r="E9957" s="46"/>
      <c r="F9957" s="46"/>
      <c r="G9957" s="46"/>
      <c r="H9957" s="40">
        <v>0</v>
      </c>
      <c r="I9957" s="35"/>
    </row>
    <row r="9958" spans="1:9" ht="13">
      <c r="A9958" s="85"/>
      <c r="B9958" s="85"/>
      <c r="C9958" s="85"/>
      <c r="D9958" s="46"/>
      <c r="E9958" s="46"/>
      <c r="F9958" s="46"/>
      <c r="G9958" s="46"/>
      <c r="H9958" s="40">
        <v>0</v>
      </c>
      <c r="I9958" s="35"/>
    </row>
    <row r="9959" spans="1:9" ht="13">
      <c r="A9959" s="85"/>
      <c r="B9959" s="85"/>
      <c r="C9959" s="85"/>
      <c r="D9959" s="46"/>
      <c r="E9959" s="46"/>
      <c r="F9959" s="46"/>
      <c r="G9959" s="46"/>
      <c r="H9959" s="40">
        <v>0</v>
      </c>
      <c r="I9959" s="35"/>
    </row>
    <row r="9960" spans="1:9" ht="13">
      <c r="A9960" s="85"/>
      <c r="B9960" s="85"/>
      <c r="C9960" s="85"/>
      <c r="D9960" s="46"/>
      <c r="E9960" s="46"/>
      <c r="F9960" s="46"/>
      <c r="G9960" s="46"/>
      <c r="H9960" s="40">
        <v>0</v>
      </c>
      <c r="I9960" s="35"/>
    </row>
    <row r="9961" spans="1:9" ht="13">
      <c r="A9961" s="85"/>
      <c r="B9961" s="85"/>
      <c r="C9961" s="85"/>
      <c r="D9961" s="46"/>
      <c r="E9961" s="46"/>
      <c r="F9961" s="46"/>
      <c r="G9961" s="46"/>
      <c r="H9961" s="40">
        <v>0</v>
      </c>
      <c r="I9961" s="35"/>
    </row>
    <row r="9962" spans="1:9" ht="13">
      <c r="A9962" s="85"/>
      <c r="B9962" s="85"/>
      <c r="C9962" s="85"/>
      <c r="D9962" s="46"/>
      <c r="E9962" s="46"/>
      <c r="F9962" s="46"/>
      <c r="G9962" s="46"/>
      <c r="H9962" s="40">
        <v>0</v>
      </c>
      <c r="I9962" s="35"/>
    </row>
    <row r="9963" spans="1:9" ht="13">
      <c r="A9963" s="85"/>
      <c r="B9963" s="85"/>
      <c r="C9963" s="85"/>
      <c r="D9963" s="46"/>
      <c r="E9963" s="46"/>
      <c r="F9963" s="46"/>
      <c r="G9963" s="46"/>
      <c r="H9963" s="40">
        <v>0</v>
      </c>
      <c r="I9963" s="35"/>
    </row>
    <row r="9964" spans="1:9" ht="13">
      <c r="A9964" s="85"/>
      <c r="B9964" s="85"/>
      <c r="C9964" s="85"/>
      <c r="D9964" s="46"/>
      <c r="E9964" s="46"/>
      <c r="F9964" s="46"/>
      <c r="G9964" s="46"/>
      <c r="H9964" s="40">
        <v>0</v>
      </c>
      <c r="I9964" s="35"/>
    </row>
    <row r="9965" spans="1:9" ht="13">
      <c r="A9965" s="85"/>
      <c r="B9965" s="85"/>
      <c r="C9965" s="85"/>
      <c r="D9965" s="46"/>
      <c r="E9965" s="46"/>
      <c r="F9965" s="46"/>
      <c r="G9965" s="46"/>
      <c r="H9965" s="40">
        <v>0</v>
      </c>
      <c r="I9965" s="35"/>
    </row>
    <row r="9966" spans="1:9" ht="13">
      <c r="A9966" s="85"/>
      <c r="B9966" s="85"/>
      <c r="C9966" s="85"/>
      <c r="D9966" s="46"/>
      <c r="E9966" s="46"/>
      <c r="F9966" s="46"/>
      <c r="G9966" s="46"/>
      <c r="H9966" s="40">
        <v>0</v>
      </c>
      <c r="I9966" s="35"/>
    </row>
    <row r="9967" spans="1:9" ht="13">
      <c r="A9967" s="85"/>
      <c r="B9967" s="85"/>
      <c r="C9967" s="85"/>
      <c r="D9967" s="46"/>
      <c r="E9967" s="46"/>
      <c r="F9967" s="46"/>
      <c r="G9967" s="46"/>
      <c r="H9967" s="40">
        <v>0</v>
      </c>
      <c r="I9967" s="35"/>
    </row>
    <row r="9968" spans="1:9" ht="13">
      <c r="A9968" s="85"/>
      <c r="B9968" s="85"/>
      <c r="C9968" s="85"/>
      <c r="D9968" s="46"/>
      <c r="E9968" s="46"/>
      <c r="F9968" s="46"/>
      <c r="G9968" s="46"/>
      <c r="H9968" s="40">
        <v>0</v>
      </c>
      <c r="I9968" s="35"/>
    </row>
    <row r="9969" spans="1:9" ht="13">
      <c r="A9969" s="85"/>
      <c r="B9969" s="85"/>
      <c r="C9969" s="85"/>
      <c r="D9969" s="46"/>
      <c r="E9969" s="46"/>
      <c r="F9969" s="46"/>
      <c r="G9969" s="46"/>
      <c r="H9969" s="40">
        <v>0</v>
      </c>
      <c r="I9969" s="35"/>
    </row>
    <row r="9970" spans="1:9" ht="13">
      <c r="A9970" s="85"/>
      <c r="B9970" s="85"/>
      <c r="C9970" s="85"/>
      <c r="D9970" s="46"/>
      <c r="E9970" s="46"/>
      <c r="F9970" s="46"/>
      <c r="G9970" s="46"/>
      <c r="H9970" s="40">
        <v>0</v>
      </c>
      <c r="I9970" s="35"/>
    </row>
    <row r="9971" spans="1:9" ht="13">
      <c r="A9971" s="85"/>
      <c r="B9971" s="85"/>
      <c r="C9971" s="85"/>
      <c r="D9971" s="46"/>
      <c r="E9971" s="46"/>
      <c r="F9971" s="46"/>
      <c r="G9971" s="46"/>
      <c r="H9971" s="40">
        <v>0</v>
      </c>
      <c r="I9971" s="35"/>
    </row>
    <row r="9972" spans="1:9" ht="13">
      <c r="A9972" s="85"/>
      <c r="B9972" s="85"/>
      <c r="C9972" s="85"/>
      <c r="D9972" s="46"/>
      <c r="E9972" s="46"/>
      <c r="F9972" s="46"/>
      <c r="G9972" s="46"/>
      <c r="H9972" s="40">
        <v>0</v>
      </c>
      <c r="I9972" s="35"/>
    </row>
    <row r="9973" spans="1:9" ht="13">
      <c r="A9973" s="85"/>
      <c r="B9973" s="85"/>
      <c r="C9973" s="85"/>
      <c r="D9973" s="46"/>
      <c r="E9973" s="46"/>
      <c r="F9973" s="46"/>
      <c r="G9973" s="46"/>
      <c r="H9973" s="40">
        <v>0</v>
      </c>
      <c r="I9973" s="35"/>
    </row>
    <row r="9974" spans="1:9" ht="13">
      <c r="A9974" s="85"/>
      <c r="B9974" s="85"/>
      <c r="C9974" s="85"/>
      <c r="D9974" s="46"/>
      <c r="E9974" s="46"/>
      <c r="F9974" s="46"/>
      <c r="G9974" s="46"/>
      <c r="H9974" s="40">
        <v>0</v>
      </c>
      <c r="I9974" s="35"/>
    </row>
    <row r="9975" spans="1:9" ht="13">
      <c r="A9975" s="85"/>
      <c r="B9975" s="85"/>
      <c r="C9975" s="85"/>
      <c r="D9975" s="46"/>
      <c r="E9975" s="46"/>
      <c r="F9975" s="46"/>
      <c r="G9975" s="46"/>
      <c r="H9975" s="40">
        <v>0</v>
      </c>
      <c r="I9975" s="35"/>
    </row>
    <row r="9976" spans="1:9" ht="13">
      <c r="A9976" s="85"/>
      <c r="B9976" s="85"/>
      <c r="C9976" s="85"/>
      <c r="D9976" s="46"/>
      <c r="E9976" s="46"/>
      <c r="F9976" s="46"/>
      <c r="G9976" s="46"/>
      <c r="H9976" s="40">
        <v>0</v>
      </c>
      <c r="I9976" s="35"/>
    </row>
    <row r="9977" spans="1:9" ht="13">
      <c r="A9977" s="85"/>
      <c r="B9977" s="85"/>
      <c r="C9977" s="85"/>
      <c r="D9977" s="46"/>
      <c r="E9977" s="46"/>
      <c r="F9977" s="46"/>
      <c r="G9977" s="46"/>
      <c r="H9977" s="40">
        <v>0</v>
      </c>
      <c r="I9977" s="35"/>
    </row>
    <row r="9978" spans="1:9" ht="13">
      <c r="A9978" s="85"/>
      <c r="B9978" s="85"/>
      <c r="C9978" s="85"/>
      <c r="D9978" s="46"/>
      <c r="E9978" s="46"/>
      <c r="F9978" s="46"/>
      <c r="G9978" s="46"/>
      <c r="H9978" s="40">
        <v>0</v>
      </c>
      <c r="I9978" s="35"/>
    </row>
    <row r="9979" spans="1:9" ht="13">
      <c r="A9979" s="85"/>
      <c r="B9979" s="85"/>
      <c r="C9979" s="85"/>
      <c r="D9979" s="46"/>
      <c r="E9979" s="46"/>
      <c r="F9979" s="46"/>
      <c r="G9979" s="46"/>
      <c r="H9979" s="40">
        <v>0</v>
      </c>
      <c r="I9979" s="35"/>
    </row>
    <row r="9980" spans="1:9" ht="13">
      <c r="A9980" s="85"/>
      <c r="B9980" s="85"/>
      <c r="C9980" s="85"/>
      <c r="D9980" s="46"/>
      <c r="E9980" s="46"/>
      <c r="F9980" s="46"/>
      <c r="G9980" s="46"/>
      <c r="H9980" s="40">
        <v>0</v>
      </c>
      <c r="I9980" s="35"/>
    </row>
    <row r="9981" spans="1:9" ht="13">
      <c r="A9981" s="85"/>
      <c r="B9981" s="85"/>
      <c r="C9981" s="85"/>
      <c r="D9981" s="46"/>
      <c r="E9981" s="46"/>
      <c r="F9981" s="46"/>
      <c r="G9981" s="46"/>
      <c r="H9981" s="40">
        <v>0</v>
      </c>
      <c r="I9981" s="35"/>
    </row>
    <row r="9982" spans="1:9" ht="13">
      <c r="A9982" s="85"/>
      <c r="B9982" s="85"/>
      <c r="C9982" s="85"/>
      <c r="D9982" s="46"/>
      <c r="E9982" s="46"/>
      <c r="F9982" s="46"/>
      <c r="G9982" s="46"/>
      <c r="H9982" s="40">
        <v>0</v>
      </c>
      <c r="I9982" s="35"/>
    </row>
    <row r="9983" spans="1:9" ht="13">
      <c r="A9983" s="85"/>
      <c r="B9983" s="85"/>
      <c r="C9983" s="85"/>
      <c r="D9983" s="46"/>
      <c r="E9983" s="46"/>
      <c r="F9983" s="46"/>
      <c r="G9983" s="46"/>
      <c r="H9983" s="40">
        <v>0</v>
      </c>
      <c r="I9983" s="35"/>
    </row>
    <row r="9984" spans="1:9" ht="13">
      <c r="A9984" s="85"/>
      <c r="B9984" s="85"/>
      <c r="C9984" s="85"/>
      <c r="D9984" s="46"/>
      <c r="E9984" s="46"/>
      <c r="F9984" s="46"/>
      <c r="G9984" s="46"/>
      <c r="H9984" s="40">
        <v>0</v>
      </c>
      <c r="I9984" s="35"/>
    </row>
    <row r="9985" spans="1:9" ht="13">
      <c r="A9985" s="85"/>
      <c r="B9985" s="85"/>
      <c r="C9985" s="85"/>
      <c r="D9985" s="46"/>
      <c r="E9985" s="46"/>
      <c r="F9985" s="46"/>
      <c r="G9985" s="46"/>
      <c r="H9985" s="40">
        <v>0</v>
      </c>
      <c r="I9985" s="35"/>
    </row>
    <row r="9986" spans="1:9" ht="13">
      <c r="A9986" s="85"/>
      <c r="B9986" s="85"/>
      <c r="C9986" s="85"/>
      <c r="D9986" s="46"/>
      <c r="E9986" s="46"/>
      <c r="F9986" s="46"/>
      <c r="G9986" s="46"/>
      <c r="H9986" s="40">
        <v>0</v>
      </c>
      <c r="I9986" s="35"/>
    </row>
    <row r="9987" spans="1:9" ht="13">
      <c r="A9987" s="85"/>
      <c r="B9987" s="85"/>
      <c r="C9987" s="85"/>
      <c r="D9987" s="46"/>
      <c r="E9987" s="46"/>
      <c r="F9987" s="46"/>
      <c r="G9987" s="46"/>
      <c r="H9987" s="40">
        <v>0</v>
      </c>
      <c r="I9987" s="35"/>
    </row>
    <row r="9988" spans="1:9" ht="13">
      <c r="A9988" s="85"/>
      <c r="B9988" s="85"/>
      <c r="C9988" s="85"/>
      <c r="D9988" s="46"/>
      <c r="E9988" s="46"/>
      <c r="F9988" s="46"/>
      <c r="G9988" s="46"/>
      <c r="H9988" s="40">
        <v>0</v>
      </c>
      <c r="I9988" s="35"/>
    </row>
    <row r="9989" spans="1:9" ht="13">
      <c r="A9989" s="85"/>
      <c r="B9989" s="85"/>
      <c r="C9989" s="85"/>
      <c r="D9989" s="46"/>
      <c r="E9989" s="46"/>
      <c r="F9989" s="46"/>
      <c r="G9989" s="46"/>
      <c r="H9989" s="40">
        <v>0</v>
      </c>
      <c r="I9989" s="35"/>
    </row>
    <row r="9990" spans="1:9" ht="13">
      <c r="A9990" s="85"/>
      <c r="B9990" s="85"/>
      <c r="C9990" s="85"/>
      <c r="D9990" s="46"/>
      <c r="E9990" s="46"/>
      <c r="F9990" s="46"/>
      <c r="G9990" s="46"/>
      <c r="H9990" s="40">
        <v>0</v>
      </c>
      <c r="I9990" s="35"/>
    </row>
    <row r="9991" spans="1:9" ht="13">
      <c r="A9991" s="85"/>
      <c r="B9991" s="85"/>
      <c r="C9991" s="85"/>
      <c r="D9991" s="46"/>
      <c r="E9991" s="46"/>
      <c r="F9991" s="46"/>
      <c r="G9991" s="46"/>
      <c r="H9991" s="40">
        <v>0</v>
      </c>
      <c r="I9991" s="35"/>
    </row>
    <row r="9992" spans="1:9" ht="13">
      <c r="A9992" s="85"/>
      <c r="B9992" s="85"/>
      <c r="C9992" s="85"/>
      <c r="D9992" s="46"/>
      <c r="E9992" s="46"/>
      <c r="F9992" s="46"/>
      <c r="G9992" s="46"/>
      <c r="H9992" s="40">
        <v>0</v>
      </c>
      <c r="I9992" s="35"/>
    </row>
    <row r="9993" spans="1:9" ht="13">
      <c r="A9993" s="85"/>
      <c r="B9993" s="85"/>
      <c r="C9993" s="85"/>
      <c r="D9993" s="46"/>
      <c r="E9993" s="46"/>
      <c r="F9993" s="46"/>
      <c r="G9993" s="46"/>
      <c r="H9993" s="40">
        <v>0</v>
      </c>
      <c r="I9993" s="35"/>
    </row>
    <row r="9994" spans="1:9" ht="13">
      <c r="A9994" s="85"/>
      <c r="B9994" s="85"/>
      <c r="C9994" s="85"/>
      <c r="D9994" s="46"/>
      <c r="E9994" s="46"/>
      <c r="F9994" s="46"/>
      <c r="G9994" s="46"/>
      <c r="H9994" s="40">
        <v>0</v>
      </c>
      <c r="I9994" s="35"/>
    </row>
    <row r="9995" spans="1:9" ht="13">
      <c r="A9995" s="85"/>
      <c r="B9995" s="85"/>
      <c r="C9995" s="85"/>
      <c r="D9995" s="46"/>
      <c r="E9995" s="46"/>
      <c r="F9995" s="46"/>
      <c r="G9995" s="46"/>
      <c r="H9995" s="40">
        <v>0</v>
      </c>
      <c r="I9995" s="35"/>
    </row>
    <row r="9996" spans="1:9" ht="13">
      <c r="A9996" s="85"/>
      <c r="B9996" s="85"/>
      <c r="C9996" s="85"/>
      <c r="D9996" s="46"/>
      <c r="E9996" s="46"/>
      <c r="F9996" s="46"/>
      <c r="G9996" s="46"/>
      <c r="H9996" s="40">
        <v>0</v>
      </c>
      <c r="I9996" s="35"/>
    </row>
    <row r="9997" spans="1:9" ht="13">
      <c r="A9997" s="85"/>
      <c r="B9997" s="85"/>
      <c r="C9997" s="85"/>
      <c r="D9997" s="46"/>
      <c r="E9997" s="46"/>
      <c r="F9997" s="46"/>
      <c r="G9997" s="46"/>
      <c r="H9997" s="40">
        <v>0</v>
      </c>
      <c r="I9997" s="35"/>
    </row>
    <row r="9998" spans="1:9" ht="13">
      <c r="A9998" s="85"/>
      <c r="B9998" s="85"/>
      <c r="C9998" s="85"/>
      <c r="D9998" s="46"/>
      <c r="E9998" s="46"/>
      <c r="F9998" s="46"/>
      <c r="G9998" s="46"/>
      <c r="H9998" s="40">
        <v>0</v>
      </c>
      <c r="I9998" s="35"/>
    </row>
    <row r="9999" spans="1:9" ht="13">
      <c r="A9999" s="85"/>
      <c r="B9999" s="85"/>
      <c r="C9999" s="85"/>
      <c r="D9999" s="46"/>
      <c r="E9999" s="46"/>
      <c r="F9999" s="46"/>
      <c r="G9999" s="46"/>
      <c r="H9999" s="40">
        <v>0</v>
      </c>
      <c r="I9999" s="35"/>
    </row>
    <row r="10000" spans="1:9" ht="13">
      <c r="A10000" s="85"/>
      <c r="B10000" s="85"/>
      <c r="C10000" s="85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5"/>
      <c r="B10001" s="85"/>
      <c r="C10001" s="85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5"/>
      <c r="B10002" s="85"/>
      <c r="C10002" s="85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5"/>
      <c r="B10003" s="85"/>
      <c r="C10003" s="85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5"/>
      <c r="B10004" s="85"/>
      <c r="C10004" s="85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5"/>
      <c r="B10005" s="85"/>
      <c r="C10005" s="85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5"/>
      <c r="B10006" s="85"/>
      <c r="C10006" s="85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5"/>
      <c r="B10007" s="85"/>
      <c r="C10007" s="85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5"/>
      <c r="B10008" s="85"/>
      <c r="C10008" s="85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5"/>
      <c r="B10009" s="85"/>
      <c r="C10009" s="85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5"/>
      <c r="B10010" s="85"/>
      <c r="C10010" s="85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5"/>
      <c r="B10011" s="85"/>
      <c r="C10011" s="85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5"/>
      <c r="B10012" s="85"/>
      <c r="C10012" s="85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5"/>
      <c r="B10013" s="85"/>
      <c r="C10013" s="85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5"/>
      <c r="B10014" s="85"/>
      <c r="C10014" s="85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5"/>
      <c r="B10015" s="85"/>
      <c r="C10015" s="85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5"/>
      <c r="B10016" s="85"/>
      <c r="C10016" s="85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5"/>
      <c r="B10017" s="85"/>
      <c r="C10017" s="85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5"/>
      <c r="B10018" s="85"/>
      <c r="C10018" s="85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5"/>
      <c r="B10019" s="85"/>
      <c r="C10019" s="85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5"/>
      <c r="B10020" s="85"/>
      <c r="C10020" s="85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5"/>
      <c r="B10021" s="85"/>
      <c r="C10021" s="85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5"/>
      <c r="B10022" s="85"/>
      <c r="C10022" s="85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5"/>
      <c r="B10023" s="85"/>
      <c r="C10023" s="85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5"/>
      <c r="B10024" s="85"/>
      <c r="C10024" s="85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5"/>
      <c r="B10025" s="85"/>
      <c r="C10025" s="85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5"/>
      <c r="B10026" s="85"/>
      <c r="C10026" s="85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5"/>
      <c r="B10027" s="85"/>
      <c r="C10027" s="85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5"/>
      <c r="B10028" s="85"/>
      <c r="C10028" s="85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5"/>
      <c r="B10029" s="85"/>
      <c r="C10029" s="85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5"/>
      <c r="B10030" s="85"/>
      <c r="C10030" s="85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5"/>
      <c r="B10031" s="85"/>
      <c r="C10031" s="85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5"/>
      <c r="B10032" s="85"/>
      <c r="C10032" s="85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5"/>
      <c r="B10033" s="85"/>
      <c r="C10033" s="85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5"/>
      <c r="B10034" s="85"/>
      <c r="C10034" s="85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5"/>
      <c r="B10035" s="85"/>
      <c r="C10035" s="85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5"/>
      <c r="B10036" s="85"/>
      <c r="C10036" s="85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5"/>
      <c r="B10037" s="85"/>
      <c r="C10037" s="85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5"/>
      <c r="B10038" s="85"/>
      <c r="C10038" s="85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5"/>
      <c r="B10039" s="85"/>
      <c r="C10039" s="85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5"/>
      <c r="B10040" s="85"/>
      <c r="C10040" s="85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5"/>
      <c r="B10041" s="85"/>
      <c r="C10041" s="85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5"/>
      <c r="B10042" s="85"/>
      <c r="C10042" s="85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5"/>
      <c r="B10043" s="85"/>
      <c r="C10043" s="85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5"/>
      <c r="B10044" s="85"/>
      <c r="C10044" s="85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5"/>
      <c r="B10045" s="85"/>
      <c r="C10045" s="85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5"/>
      <c r="B10046" s="85"/>
      <c r="C10046" s="85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5"/>
      <c r="B10047" s="85"/>
      <c r="C10047" s="85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5"/>
      <c r="B10048" s="85"/>
      <c r="C10048" s="85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5"/>
      <c r="B10049" s="85"/>
      <c r="C10049" s="85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5"/>
      <c r="B10050" s="85"/>
      <c r="C10050" s="85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5"/>
      <c r="B10051" s="85"/>
      <c r="C10051" s="85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5"/>
      <c r="B10052" s="85"/>
      <c r="C10052" s="85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5"/>
      <c r="B10053" s="85"/>
      <c r="C10053" s="85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5"/>
      <c r="B10054" s="85"/>
      <c r="C10054" s="85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5"/>
      <c r="B10055" s="85"/>
      <c r="C10055" s="85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5"/>
      <c r="B10056" s="85"/>
      <c r="C10056" s="85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5"/>
      <c r="B10057" s="85"/>
      <c r="C10057" s="85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5"/>
      <c r="B10058" s="85"/>
      <c r="C10058" s="85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5"/>
      <c r="B10059" s="85"/>
      <c r="C10059" s="85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5"/>
      <c r="B10060" s="85"/>
      <c r="C10060" s="85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5"/>
      <c r="B10061" s="85"/>
      <c r="C10061" s="85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5"/>
      <c r="B10062" s="85"/>
      <c r="C10062" s="85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5"/>
      <c r="B10063" s="85"/>
      <c r="C10063" s="85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5"/>
      <c r="B10064" s="85"/>
      <c r="C10064" s="85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5"/>
      <c r="B10065" s="85"/>
      <c r="C10065" s="85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5"/>
      <c r="B10066" s="85"/>
      <c r="C10066" s="85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5"/>
      <c r="B10067" s="85"/>
      <c r="C10067" s="85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5"/>
      <c r="B10068" s="85"/>
      <c r="C10068" s="85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5"/>
      <c r="B10069" s="85"/>
      <c r="C10069" s="85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5"/>
      <c r="B10070" s="85"/>
      <c r="C10070" s="85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5"/>
      <c r="B10071" s="85"/>
      <c r="C10071" s="85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5"/>
      <c r="B10072" s="85"/>
      <c r="C10072" s="85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5"/>
      <c r="B10073" s="85"/>
      <c r="C10073" s="85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5"/>
      <c r="B10074" s="85"/>
      <c r="C10074" s="85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5"/>
      <c r="B10075" s="85"/>
      <c r="C10075" s="85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5"/>
      <c r="B10076" s="85"/>
      <c r="C10076" s="85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5"/>
      <c r="B10077" s="85"/>
      <c r="C10077" s="85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5"/>
      <c r="B10078" s="85"/>
      <c r="C10078" s="85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5"/>
      <c r="B10079" s="85"/>
      <c r="C10079" s="85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5"/>
      <c r="B10080" s="85"/>
      <c r="C10080" s="85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5"/>
      <c r="B10081" s="85"/>
      <c r="C10081" s="85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5"/>
      <c r="B10082" s="85"/>
      <c r="C10082" s="85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5"/>
      <c r="B10083" s="85"/>
      <c r="C10083" s="85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5"/>
      <c r="B10084" s="85"/>
      <c r="C10084" s="85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5"/>
      <c r="B10085" s="85"/>
      <c r="C10085" s="85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5"/>
      <c r="B10086" s="85"/>
      <c r="C10086" s="85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5"/>
      <c r="B10087" s="85"/>
      <c r="C10087" s="85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5"/>
      <c r="B10088" s="85"/>
      <c r="C10088" s="85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5"/>
      <c r="B10089" s="85"/>
      <c r="C10089" s="85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5"/>
      <c r="B10090" s="85"/>
      <c r="C10090" s="85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5"/>
      <c r="B10091" s="85"/>
      <c r="C10091" s="85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5"/>
      <c r="B10092" s="85"/>
      <c r="C10092" s="85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5"/>
      <c r="B10093" s="85"/>
      <c r="C10093" s="85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5"/>
      <c r="B10094" s="85"/>
      <c r="C10094" s="85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5"/>
      <c r="B10095" s="85"/>
      <c r="C10095" s="85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5"/>
      <c r="B10096" s="85"/>
      <c r="C10096" s="85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5"/>
      <c r="B10097" s="85"/>
      <c r="C10097" s="85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5"/>
      <c r="B10098" s="85"/>
      <c r="C10098" s="85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5"/>
      <c r="B10099" s="85"/>
      <c r="C10099" s="85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5"/>
      <c r="B10100" s="85"/>
      <c r="C10100" s="85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5"/>
      <c r="B10101" s="85"/>
      <c r="C10101" s="85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5"/>
      <c r="B10102" s="85"/>
      <c r="C10102" s="85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5"/>
      <c r="B10103" s="85"/>
      <c r="C10103" s="85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5"/>
      <c r="B10104" s="85"/>
      <c r="C10104" s="85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5"/>
      <c r="B10105" s="85"/>
      <c r="C10105" s="85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5"/>
      <c r="B10106" s="85"/>
      <c r="C10106" s="85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5"/>
      <c r="B10107" s="85"/>
      <c r="C10107" s="85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5"/>
      <c r="B10108" s="85"/>
      <c r="C10108" s="85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5"/>
      <c r="B10109" s="85"/>
      <c r="C10109" s="85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5"/>
      <c r="B10110" s="85"/>
      <c r="C10110" s="85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5"/>
      <c r="B10111" s="85"/>
      <c r="C10111" s="85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5"/>
      <c r="B10112" s="85"/>
      <c r="C10112" s="85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5"/>
      <c r="B10113" s="85"/>
      <c r="C10113" s="85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5"/>
      <c r="B10114" s="85"/>
      <c r="C10114" s="85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5"/>
      <c r="B10115" s="85"/>
      <c r="C10115" s="85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5"/>
      <c r="B10116" s="85"/>
      <c r="C10116" s="85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5"/>
      <c r="B10117" s="85"/>
      <c r="C10117" s="85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5"/>
      <c r="B10118" s="85"/>
      <c r="C10118" s="85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5"/>
      <c r="B10119" s="85"/>
      <c r="C10119" s="85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5"/>
      <c r="B10120" s="85"/>
      <c r="C10120" s="85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5"/>
      <c r="B10121" s="85"/>
      <c r="C10121" s="85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5"/>
      <c r="B10122" s="85"/>
      <c r="C10122" s="85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5"/>
      <c r="B10123" s="85"/>
      <c r="C10123" s="85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5"/>
      <c r="B10124" s="85"/>
      <c r="C10124" s="85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5"/>
      <c r="B10125" s="85"/>
      <c r="C10125" s="85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5"/>
      <c r="B10126" s="85"/>
      <c r="C10126" s="85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5"/>
      <c r="B10127" s="85"/>
      <c r="C10127" s="85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5"/>
      <c r="B10128" s="85"/>
      <c r="C10128" s="85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5"/>
      <c r="B10129" s="85"/>
      <c r="C10129" s="85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5"/>
      <c r="B10130" s="85"/>
      <c r="C10130" s="85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5"/>
      <c r="B10131" s="85"/>
      <c r="C10131" s="85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5"/>
      <c r="B10132" s="85"/>
      <c r="C10132" s="85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5"/>
      <c r="B10133" s="85"/>
      <c r="C10133" s="85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5"/>
      <c r="B10134" s="85"/>
      <c r="C10134" s="85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5"/>
      <c r="B10135" s="85"/>
      <c r="C10135" s="85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5"/>
      <c r="B10136" s="85"/>
      <c r="C10136" s="85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5"/>
      <c r="B10137" s="85"/>
      <c r="C10137" s="85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5"/>
      <c r="B10138" s="85"/>
      <c r="C10138" s="85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5"/>
      <c r="B10139" s="85"/>
      <c r="C10139" s="85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5"/>
      <c r="B10140" s="85"/>
      <c r="C10140" s="85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5"/>
      <c r="B10141" s="85"/>
      <c r="C10141" s="85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5"/>
      <c r="B10142" s="85"/>
      <c r="C10142" s="85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5"/>
      <c r="B10143" s="85"/>
      <c r="C10143" s="85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5"/>
      <c r="B10144" s="85"/>
      <c r="C10144" s="85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5"/>
      <c r="B10145" s="85"/>
      <c r="C10145" s="85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5"/>
      <c r="B10146" s="85"/>
      <c r="C10146" s="85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5"/>
      <c r="B10147" s="85"/>
      <c r="C10147" s="85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5"/>
      <c r="B10148" s="85"/>
      <c r="C10148" s="85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5"/>
      <c r="B10149" s="85"/>
      <c r="C10149" s="85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5"/>
      <c r="B10150" s="85"/>
      <c r="C10150" s="85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5"/>
      <c r="B10151" s="85"/>
      <c r="C10151" s="85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5"/>
      <c r="B10152" s="85"/>
      <c r="C10152" s="85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5"/>
      <c r="B10153" s="85"/>
      <c r="C10153" s="85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5"/>
      <c r="B10154" s="85"/>
      <c r="C10154" s="85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5"/>
      <c r="B10155" s="85"/>
      <c r="C10155" s="85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5"/>
      <c r="B10156" s="85"/>
      <c r="C10156" s="85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5"/>
      <c r="B10157" s="85"/>
      <c r="C10157" s="85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5"/>
      <c r="B10158" s="85"/>
      <c r="C10158" s="85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5"/>
      <c r="B10159" s="85"/>
      <c r="C10159" s="85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5"/>
      <c r="B10160" s="85"/>
      <c r="C10160" s="85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5"/>
      <c r="B10161" s="85"/>
      <c r="C10161" s="85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5"/>
      <c r="B10162" s="85"/>
      <c r="C10162" s="85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5"/>
      <c r="B10163" s="85"/>
      <c r="C10163" s="85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5"/>
      <c r="B10164" s="85"/>
      <c r="C10164" s="85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5"/>
      <c r="B10165" s="85"/>
      <c r="C10165" s="85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5"/>
      <c r="B10166" s="85"/>
      <c r="C10166" s="85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5"/>
      <c r="B10167" s="85"/>
      <c r="C10167" s="85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5"/>
      <c r="B10168" s="85"/>
      <c r="C10168" s="85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5"/>
      <c r="B10169" s="85"/>
      <c r="C10169" s="85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5"/>
      <c r="B10170" s="85"/>
      <c r="C10170" s="85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5"/>
      <c r="B10171" s="85"/>
      <c r="C10171" s="85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5"/>
      <c r="B10172" s="85"/>
      <c r="C10172" s="85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5"/>
      <c r="B10173" s="85"/>
      <c r="C10173" s="85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5"/>
      <c r="B10174" s="85"/>
      <c r="C10174" s="85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5"/>
      <c r="B10175" s="85"/>
      <c r="C10175" s="85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5"/>
      <c r="B10176" s="85"/>
      <c r="C10176" s="85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5"/>
      <c r="B10177" s="85"/>
      <c r="C10177" s="85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5"/>
      <c r="B10178" s="85"/>
      <c r="C10178" s="85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5"/>
      <c r="B10179" s="85"/>
      <c r="C10179" s="85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5"/>
      <c r="B10180" s="85"/>
      <c r="C10180" s="85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5"/>
      <c r="B10181" s="85"/>
      <c r="C10181" s="85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5"/>
      <c r="B10182" s="85"/>
      <c r="C10182" s="85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5"/>
      <c r="B10183" s="85"/>
      <c r="C10183" s="85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5"/>
      <c r="B10184" s="85"/>
      <c r="C10184" s="85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5"/>
      <c r="B10185" s="85"/>
      <c r="C10185" s="85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5"/>
      <c r="B10186" s="85"/>
      <c r="C10186" s="85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5"/>
      <c r="B10187" s="85"/>
      <c r="C10187" s="85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5"/>
      <c r="B10188" s="85"/>
      <c r="C10188" s="85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5"/>
      <c r="B10189" s="85"/>
      <c r="C10189" s="85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5"/>
      <c r="B10190" s="85"/>
      <c r="C10190" s="85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5"/>
      <c r="B10191" s="85"/>
      <c r="C10191" s="85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5"/>
      <c r="B10192" s="85"/>
      <c r="C10192" s="85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5"/>
      <c r="B10193" s="85"/>
      <c r="C10193" s="85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5"/>
      <c r="B10194" s="85"/>
      <c r="C10194" s="85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5"/>
      <c r="B10195" s="85"/>
      <c r="C10195" s="85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5"/>
      <c r="B10196" s="85"/>
      <c r="C10196" s="85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5"/>
      <c r="B10197" s="85"/>
      <c r="C10197" s="85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5"/>
      <c r="B10198" s="85"/>
      <c r="C10198" s="85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5"/>
      <c r="B10199" s="85"/>
      <c r="C10199" s="85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5"/>
      <c r="B10200" s="85"/>
      <c r="C10200" s="85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5"/>
      <c r="B10201" s="85"/>
      <c r="C10201" s="85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5"/>
      <c r="B10202" s="85"/>
      <c r="C10202" s="85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5"/>
      <c r="B10203" s="85"/>
      <c r="C10203" s="85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5"/>
      <c r="B10204" s="85"/>
      <c r="C10204" s="85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5"/>
      <c r="B10205" s="85"/>
      <c r="C10205" s="85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5"/>
      <c r="B10206" s="85"/>
      <c r="C10206" s="85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5"/>
      <c r="B10207" s="85"/>
      <c r="C10207" s="85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5"/>
      <c r="B10208" s="85"/>
      <c r="C10208" s="85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5"/>
      <c r="B10209" s="85"/>
      <c r="C10209" s="85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5"/>
      <c r="B10210" s="85"/>
      <c r="C10210" s="85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5"/>
      <c r="B10211" s="85"/>
      <c r="C10211" s="85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5"/>
      <c r="B10212" s="85"/>
      <c r="C10212" s="85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5"/>
      <c r="B10213" s="85"/>
      <c r="C10213" s="85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5"/>
      <c r="B10214" s="85"/>
      <c r="C10214" s="85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5"/>
      <c r="B10215" s="85"/>
      <c r="C10215" s="85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5"/>
      <c r="B10216" s="85"/>
      <c r="C10216" s="85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5"/>
      <c r="B10217" s="85"/>
      <c r="C10217" s="85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5"/>
      <c r="B10218" s="85"/>
      <c r="C10218" s="85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5"/>
      <c r="B10219" s="85"/>
      <c r="C10219" s="85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5"/>
      <c r="B10220" s="85"/>
      <c r="C10220" s="85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5"/>
      <c r="B10221" s="85"/>
      <c r="C10221" s="85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5"/>
      <c r="B10222" s="85"/>
      <c r="C10222" s="85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5"/>
      <c r="B10223" s="85"/>
      <c r="C10223" s="85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5"/>
      <c r="B10224" s="85"/>
      <c r="C10224" s="85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5"/>
      <c r="B10225" s="85"/>
      <c r="C10225" s="85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5"/>
      <c r="B10226" s="85"/>
      <c r="C10226" s="85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5"/>
      <c r="B10227" s="85"/>
      <c r="C10227" s="85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5"/>
      <c r="B10228" s="85"/>
      <c r="C10228" s="85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5"/>
      <c r="B10229" s="85"/>
      <c r="C10229" s="85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5"/>
      <c r="B10230" s="85"/>
      <c r="C10230" s="85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5"/>
      <c r="B10231" s="85"/>
      <c r="C10231" s="85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5"/>
      <c r="B10232" s="85"/>
      <c r="C10232" s="85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5"/>
      <c r="B10233" s="85"/>
      <c r="C10233" s="85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5"/>
      <c r="B10234" s="85"/>
      <c r="C10234" s="85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5"/>
      <c r="B10235" s="85"/>
      <c r="C10235" s="85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5"/>
      <c r="B10236" s="85"/>
      <c r="C10236" s="85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5"/>
      <c r="B10237" s="85"/>
      <c r="C10237" s="85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5"/>
      <c r="B10238" s="85"/>
      <c r="C10238" s="85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5"/>
      <c r="B10239" s="85"/>
      <c r="C10239" s="85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5"/>
      <c r="B10240" s="85"/>
      <c r="C10240" s="85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5"/>
      <c r="B10241" s="85"/>
      <c r="C10241" s="85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5"/>
      <c r="B10242" s="85"/>
      <c r="C10242" s="85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5"/>
      <c r="B10243" s="85"/>
      <c r="C10243" s="85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5"/>
      <c r="B10244" s="85"/>
      <c r="C10244" s="85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5"/>
      <c r="B10245" s="85"/>
      <c r="C10245" s="85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5"/>
      <c r="B10246" s="85"/>
      <c r="C10246" s="85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5"/>
      <c r="B10247" s="85"/>
      <c r="C10247" s="85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5"/>
      <c r="B10248" s="85"/>
      <c r="C10248" s="85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5"/>
      <c r="B10249" s="85"/>
      <c r="C10249" s="85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5"/>
      <c r="B10250" s="85"/>
      <c r="C10250" s="85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5"/>
      <c r="B10251" s="85"/>
      <c r="C10251" s="85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5"/>
      <c r="B10252" s="85"/>
      <c r="C10252" s="85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5"/>
      <c r="B10253" s="85"/>
      <c r="C10253" s="85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5"/>
      <c r="B10254" s="85"/>
      <c r="C10254" s="85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5"/>
      <c r="B10255" s="85"/>
      <c r="C10255" s="85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5"/>
      <c r="B10256" s="85"/>
      <c r="C10256" s="85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5"/>
      <c r="B10257" s="85"/>
      <c r="C10257" s="85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5"/>
      <c r="B10258" s="85"/>
      <c r="C10258" s="85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5"/>
      <c r="B10259" s="85"/>
      <c r="C10259" s="85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5"/>
      <c r="B10260" s="85"/>
      <c r="C10260" s="85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5"/>
      <c r="B10261" s="85"/>
      <c r="C10261" s="85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5"/>
      <c r="B10262" s="85"/>
      <c r="C10262" s="85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5"/>
      <c r="B10263" s="85"/>
      <c r="C10263" s="85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5"/>
      <c r="B10264" s="85"/>
      <c r="C10264" s="85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5"/>
      <c r="B10265" s="85"/>
      <c r="C10265" s="85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5"/>
      <c r="B10266" s="85"/>
      <c r="C10266" s="85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5"/>
      <c r="B10267" s="85"/>
      <c r="C10267" s="85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5"/>
      <c r="B10268" s="85"/>
      <c r="C10268" s="85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5"/>
      <c r="B10269" s="85"/>
      <c r="C10269" s="85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5"/>
      <c r="B10270" s="85"/>
      <c r="C10270" s="85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5"/>
      <c r="B10271" s="85"/>
      <c r="C10271" s="85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5"/>
      <c r="B10272" s="85"/>
      <c r="C10272" s="85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5"/>
      <c r="B10273" s="85"/>
      <c r="C10273" s="85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5"/>
      <c r="B10274" s="85"/>
      <c r="C10274" s="85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5"/>
      <c r="B10275" s="85"/>
      <c r="C10275" s="85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5"/>
      <c r="B10276" s="85"/>
      <c r="C10276" s="85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5"/>
      <c r="B10277" s="85"/>
      <c r="C10277" s="85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5"/>
      <c r="B10278" s="85"/>
      <c r="C10278" s="85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5"/>
      <c r="B10279" s="85"/>
      <c r="C10279" s="85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5"/>
      <c r="B10280" s="85"/>
      <c r="C10280" s="85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5"/>
      <c r="B10281" s="85"/>
      <c r="C10281" s="85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5"/>
      <c r="B10282" s="85"/>
      <c r="C10282" s="85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5"/>
      <c r="B10283" s="85"/>
      <c r="C10283" s="85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5"/>
      <c r="B10284" s="85"/>
      <c r="C10284" s="85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5"/>
      <c r="B10285" s="85"/>
      <c r="C10285" s="85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5"/>
      <c r="B10286" s="85"/>
      <c r="C10286" s="85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5"/>
      <c r="B10287" s="85"/>
      <c r="C10287" s="85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5"/>
      <c r="B10288" s="85"/>
      <c r="C10288" s="85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5"/>
      <c r="B10289" s="85"/>
      <c r="C10289" s="85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5"/>
      <c r="B10290" s="85"/>
      <c r="C10290" s="85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5"/>
      <c r="B10291" s="85"/>
      <c r="C10291" s="85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5"/>
      <c r="B10292" s="85"/>
      <c r="C10292" s="85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5"/>
      <c r="B10293" s="85"/>
      <c r="C10293" s="85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5"/>
      <c r="B10294" s="85"/>
      <c r="C10294" s="85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5"/>
      <c r="B10295" s="85"/>
      <c r="C10295" s="85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5"/>
      <c r="B10296" s="85"/>
      <c r="C10296" s="85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5"/>
      <c r="B10297" s="85"/>
      <c r="C10297" s="85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5"/>
      <c r="B10298" s="85"/>
      <c r="C10298" s="85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5"/>
      <c r="B10299" s="85"/>
      <c r="C10299" s="85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5"/>
      <c r="B10300" s="85"/>
      <c r="C10300" s="85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5"/>
      <c r="B10301" s="85"/>
      <c r="C10301" s="85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5"/>
      <c r="B10302" s="85"/>
      <c r="C10302" s="85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5"/>
      <c r="B10303" s="85"/>
      <c r="C10303" s="85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5"/>
      <c r="B10304" s="85"/>
      <c r="C10304" s="85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5"/>
      <c r="B10305" s="85"/>
      <c r="C10305" s="85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5"/>
      <c r="B10306" s="85"/>
      <c r="C10306" s="85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5"/>
      <c r="B10307" s="85"/>
      <c r="C10307" s="85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5"/>
      <c r="B10308" s="85"/>
      <c r="C10308" s="85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5"/>
      <c r="B10309" s="85"/>
      <c r="C10309" s="85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5"/>
      <c r="B10310" s="85"/>
      <c r="C10310" s="85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5"/>
      <c r="B10311" s="85"/>
      <c r="C10311" s="85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5"/>
      <c r="B10312" s="85"/>
      <c r="C10312" s="85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5"/>
      <c r="B10313" s="85"/>
      <c r="C10313" s="85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5"/>
      <c r="B10314" s="85"/>
      <c r="C10314" s="85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5"/>
      <c r="B10315" s="85"/>
      <c r="C10315" s="85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5"/>
      <c r="B10316" s="85"/>
      <c r="C10316" s="85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5"/>
      <c r="B10317" s="85"/>
      <c r="C10317" s="85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5"/>
      <c r="B10318" s="85"/>
      <c r="C10318" s="85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5"/>
      <c r="B10319" s="85"/>
      <c r="C10319" s="85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5"/>
      <c r="B10320" s="85"/>
      <c r="C10320" s="85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5"/>
      <c r="B10321" s="85"/>
      <c r="C10321" s="85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5"/>
      <c r="B10322" s="85"/>
      <c r="C10322" s="85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5"/>
      <c r="B10323" s="85"/>
      <c r="C10323" s="85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5"/>
      <c r="B10324" s="85"/>
      <c r="C10324" s="85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5"/>
      <c r="B10325" s="85"/>
      <c r="C10325" s="85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5"/>
      <c r="B10326" s="85"/>
      <c r="C10326" s="85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5"/>
      <c r="B10327" s="85"/>
      <c r="C10327" s="85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5"/>
      <c r="B10328" s="85"/>
      <c r="C10328" s="85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5"/>
      <c r="B10329" s="85"/>
      <c r="C10329" s="85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5"/>
      <c r="B10330" s="85"/>
      <c r="C10330" s="85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5"/>
      <c r="B10331" s="85"/>
      <c r="C10331" s="85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5"/>
      <c r="B10332" s="85"/>
      <c r="C10332" s="85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5"/>
      <c r="B10333" s="85"/>
      <c r="C10333" s="85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5"/>
      <c r="B10334" s="85"/>
      <c r="C10334" s="85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5"/>
      <c r="B10335" s="85"/>
      <c r="C10335" s="85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5"/>
      <c r="B10336" s="85"/>
      <c r="C10336" s="85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5"/>
      <c r="B10337" s="85"/>
      <c r="C10337" s="85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5"/>
      <c r="B10338" s="85"/>
      <c r="C10338" s="85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5"/>
      <c r="B10339" s="85"/>
      <c r="C10339" s="85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5"/>
      <c r="B10340" s="85"/>
      <c r="C10340" s="85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5"/>
      <c r="B10341" s="85"/>
      <c r="C10341" s="85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5"/>
      <c r="B10342" s="85"/>
      <c r="C10342" s="85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5"/>
      <c r="B10343" s="85"/>
      <c r="C10343" s="85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5"/>
      <c r="B10344" s="85"/>
      <c r="C10344" s="85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5"/>
      <c r="B10345" s="85"/>
      <c r="C10345" s="85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5"/>
      <c r="B10346" s="85"/>
      <c r="C10346" s="85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5"/>
      <c r="B10347" s="85"/>
      <c r="C10347" s="85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5"/>
      <c r="B10348" s="85"/>
      <c r="C10348" s="85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5"/>
      <c r="B10349" s="85"/>
      <c r="C10349" s="85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5"/>
      <c r="B10350" s="85"/>
      <c r="C10350" s="85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5"/>
      <c r="B10351" s="85"/>
      <c r="C10351" s="85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5"/>
      <c r="B10352" s="85"/>
      <c r="C10352" s="85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5"/>
      <c r="B10353" s="85"/>
      <c r="C10353" s="85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5"/>
      <c r="B10354" s="85"/>
      <c r="C10354" s="85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5"/>
      <c r="B10355" s="85"/>
      <c r="C10355" s="85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5"/>
      <c r="B10356" s="85"/>
      <c r="C10356" s="85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5"/>
      <c r="B10357" s="85"/>
      <c r="C10357" s="85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5"/>
      <c r="B10358" s="85"/>
      <c r="C10358" s="85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5"/>
      <c r="B10359" s="85"/>
      <c r="C10359" s="85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5"/>
      <c r="B10360" s="85"/>
      <c r="C10360" s="85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5"/>
      <c r="B10361" s="85"/>
      <c r="C10361" s="85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5"/>
      <c r="B10362" s="85"/>
      <c r="C10362" s="85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5"/>
      <c r="B10363" s="85"/>
      <c r="C10363" s="85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5"/>
      <c r="B10364" s="85"/>
      <c r="C10364" s="85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5"/>
      <c r="B10365" s="85"/>
      <c r="C10365" s="85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5"/>
      <c r="B10366" s="85"/>
      <c r="C10366" s="85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5"/>
      <c r="B10367" s="85"/>
      <c r="C10367" s="85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5"/>
      <c r="B10368" s="85"/>
      <c r="C10368" s="85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5"/>
      <c r="B10369" s="85"/>
      <c r="C10369" s="85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5"/>
      <c r="B10370" s="85"/>
      <c r="C10370" s="85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5"/>
      <c r="B10371" s="85"/>
      <c r="C10371" s="85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5"/>
      <c r="B10372" s="85"/>
      <c r="C10372" s="85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5"/>
      <c r="B10373" s="85"/>
      <c r="C10373" s="85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5"/>
      <c r="B10374" s="85"/>
      <c r="C10374" s="85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5"/>
      <c r="B10375" s="85"/>
      <c r="C10375" s="85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5"/>
      <c r="B10376" s="85"/>
      <c r="C10376" s="85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5"/>
      <c r="B10377" s="85"/>
      <c r="C10377" s="85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5"/>
      <c r="B10378" s="85"/>
      <c r="C10378" s="85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5"/>
      <c r="B10379" s="85"/>
      <c r="C10379" s="85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5"/>
      <c r="B10380" s="85"/>
      <c r="C10380" s="85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5"/>
      <c r="B10381" s="85"/>
      <c r="C10381" s="85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5"/>
      <c r="B10382" s="85"/>
      <c r="C10382" s="85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5"/>
      <c r="B10383" s="85"/>
      <c r="C10383" s="85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5"/>
      <c r="B10384" s="85"/>
      <c r="C10384" s="85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5"/>
      <c r="B10385" s="85"/>
      <c r="C10385" s="85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5"/>
      <c r="B10386" s="85"/>
      <c r="C10386" s="85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5"/>
      <c r="B10387" s="85"/>
      <c r="C10387" s="85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5"/>
      <c r="B10388" s="85"/>
      <c r="C10388" s="85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5"/>
      <c r="B10389" s="85"/>
      <c r="C10389" s="85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5"/>
      <c r="B10390" s="85"/>
      <c r="C10390" s="85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5"/>
      <c r="B10391" s="85"/>
      <c r="C10391" s="85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5"/>
      <c r="B10392" s="85"/>
      <c r="C10392" s="85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5"/>
      <c r="B10393" s="85"/>
      <c r="C10393" s="85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5"/>
      <c r="B10394" s="85"/>
      <c r="C10394" s="85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5"/>
      <c r="B10395" s="85"/>
      <c r="C10395" s="85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5"/>
      <c r="B10396" s="85"/>
      <c r="C10396" s="85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5"/>
      <c r="B10397" s="85"/>
      <c r="C10397" s="85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5"/>
      <c r="B10398" s="85"/>
      <c r="C10398" s="85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5"/>
      <c r="B10399" s="85"/>
      <c r="C10399" s="85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5"/>
      <c r="B10400" s="85"/>
      <c r="C10400" s="85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5"/>
      <c r="B10401" s="85"/>
      <c r="C10401" s="85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5"/>
      <c r="B10402" s="85"/>
      <c r="C10402" s="85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5"/>
      <c r="B10403" s="85"/>
      <c r="C10403" s="85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5"/>
      <c r="B10404" s="85"/>
      <c r="C10404" s="85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5"/>
      <c r="B10405" s="85"/>
      <c r="C10405" s="85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5"/>
      <c r="B10406" s="85"/>
      <c r="C10406" s="85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5"/>
      <c r="B10407" s="85"/>
      <c r="C10407" s="85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5"/>
      <c r="B10408" s="85"/>
      <c r="C10408" s="85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5"/>
      <c r="B10409" s="85"/>
      <c r="C10409" s="85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5"/>
      <c r="B10410" s="85"/>
      <c r="C10410" s="85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5"/>
      <c r="B10411" s="85"/>
      <c r="C10411" s="85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5"/>
      <c r="B10412" s="85"/>
      <c r="C10412" s="85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5"/>
      <c r="B10413" s="85"/>
      <c r="C10413" s="85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5"/>
      <c r="B10414" s="85"/>
      <c r="C10414" s="85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5"/>
      <c r="B10415" s="85"/>
      <c r="C10415" s="85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5"/>
      <c r="B10416" s="85"/>
      <c r="C10416" s="85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5"/>
      <c r="B10417" s="85"/>
      <c r="C10417" s="85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5"/>
      <c r="B10418" s="85"/>
      <c r="C10418" s="85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5"/>
      <c r="B10419" s="85"/>
      <c r="C10419" s="85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5"/>
      <c r="B10420" s="85"/>
      <c r="C10420" s="85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5"/>
      <c r="B10421" s="85"/>
      <c r="C10421" s="85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5"/>
      <c r="B10422" s="85"/>
      <c r="C10422" s="85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5"/>
      <c r="B10423" s="85"/>
      <c r="C10423" s="85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5"/>
      <c r="B10424" s="85"/>
      <c r="C10424" s="85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5"/>
      <c r="B10425" s="85"/>
      <c r="C10425" s="85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5"/>
      <c r="B10426" s="85"/>
      <c r="C10426" s="85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5"/>
      <c r="B10427" s="85"/>
      <c r="C10427" s="85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5"/>
      <c r="B10428" s="85"/>
      <c r="C10428" s="85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5"/>
      <c r="B10429" s="85"/>
      <c r="C10429" s="85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5"/>
      <c r="B10430" s="85"/>
      <c r="C10430" s="85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5"/>
      <c r="B10431" s="85"/>
      <c r="C10431" s="85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5"/>
      <c r="B10432" s="85"/>
      <c r="C10432" s="85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5"/>
      <c r="B10433" s="85"/>
      <c r="C10433" s="85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5"/>
      <c r="B10434" s="85"/>
      <c r="C10434" s="85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5"/>
      <c r="B10435" s="85"/>
      <c r="C10435" s="85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5"/>
      <c r="B10436" s="85"/>
      <c r="C10436" s="85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5"/>
      <c r="B10437" s="85"/>
      <c r="C10437" s="85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5"/>
      <c r="B10438" s="85"/>
      <c r="C10438" s="85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5"/>
      <c r="B10439" s="85"/>
      <c r="C10439" s="85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5"/>
      <c r="B10440" s="85"/>
      <c r="C10440" s="85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5"/>
      <c r="B10441" s="85"/>
      <c r="C10441" s="85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5"/>
      <c r="B10442" s="85"/>
      <c r="C10442" s="85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5"/>
      <c r="B10443" s="85"/>
      <c r="C10443" s="85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5"/>
      <c r="B10444" s="85"/>
      <c r="C10444" s="85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5"/>
      <c r="B10445" s="85"/>
      <c r="C10445" s="85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5"/>
      <c r="B10446" s="85"/>
      <c r="C10446" s="85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5"/>
      <c r="B10447" s="85"/>
      <c r="C10447" s="85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5"/>
      <c r="B10448" s="85"/>
      <c r="C10448" s="85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5"/>
      <c r="B10449" s="85"/>
      <c r="C10449" s="85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5"/>
      <c r="B10450" s="85"/>
      <c r="C10450" s="85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5"/>
      <c r="B10451" s="85"/>
      <c r="C10451" s="85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5"/>
      <c r="B10452" s="85"/>
      <c r="C10452" s="85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5"/>
      <c r="B10453" s="85"/>
      <c r="C10453" s="85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5"/>
      <c r="B10454" s="85"/>
      <c r="C10454" s="85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5"/>
      <c r="B10455" s="85"/>
      <c r="C10455" s="85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5"/>
      <c r="B10456" s="85"/>
      <c r="C10456" s="85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5"/>
      <c r="B10457" s="85"/>
      <c r="C10457" s="85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5"/>
      <c r="B10458" s="85"/>
      <c r="C10458" s="85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5"/>
      <c r="B10459" s="85"/>
      <c r="C10459" s="85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5"/>
      <c r="B10460" s="85"/>
      <c r="C10460" s="85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5"/>
      <c r="B10461" s="85"/>
      <c r="C10461" s="85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5"/>
      <c r="B10462" s="85"/>
      <c r="C10462" s="85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5"/>
      <c r="B10463" s="85"/>
      <c r="C10463" s="85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5"/>
      <c r="B10464" s="85"/>
      <c r="C10464" s="85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5"/>
      <c r="B10465" s="85"/>
      <c r="C10465" s="85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5"/>
      <c r="B10466" s="85"/>
      <c r="C10466" s="85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5"/>
      <c r="B10467" s="85"/>
      <c r="C10467" s="85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5"/>
      <c r="B10468" s="85"/>
      <c r="C10468" s="85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5"/>
      <c r="B10469" s="85"/>
      <c r="C10469" s="85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5"/>
      <c r="B10470" s="85"/>
      <c r="C10470" s="85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5"/>
      <c r="B10471" s="85"/>
      <c r="C10471" s="85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5"/>
      <c r="B10472" s="85"/>
      <c r="C10472" s="85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5"/>
      <c r="B10473" s="85"/>
      <c r="C10473" s="85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5"/>
      <c r="B10474" s="85"/>
      <c r="C10474" s="85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5"/>
      <c r="B10475" s="85"/>
      <c r="C10475" s="85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5"/>
      <c r="B10476" s="85"/>
      <c r="C10476" s="85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5"/>
      <c r="B10477" s="85"/>
      <c r="C10477" s="85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5"/>
      <c r="B10478" s="85"/>
      <c r="C10478" s="85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5"/>
      <c r="B10479" s="85"/>
      <c r="C10479" s="85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5"/>
      <c r="B10480" s="85"/>
      <c r="C10480" s="85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5"/>
      <c r="B10481" s="85"/>
      <c r="C10481" s="85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5"/>
      <c r="B10482" s="85"/>
      <c r="C10482" s="85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5"/>
      <c r="B10483" s="85"/>
      <c r="C10483" s="85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5"/>
      <c r="B10484" s="85"/>
      <c r="C10484" s="85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5"/>
      <c r="B10485" s="85"/>
      <c r="C10485" s="85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5"/>
      <c r="B10486" s="85"/>
      <c r="C10486" s="85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5"/>
      <c r="B10487" s="85"/>
      <c r="C10487" s="85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5"/>
      <c r="B10488" s="85"/>
      <c r="C10488" s="85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5"/>
      <c r="B10489" s="85"/>
      <c r="C10489" s="85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5"/>
      <c r="B10490" s="85"/>
      <c r="C10490" s="85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5"/>
      <c r="B10491" s="85"/>
      <c r="C10491" s="85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5"/>
      <c r="B10492" s="85"/>
      <c r="C10492" s="85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5"/>
      <c r="B10493" s="85"/>
      <c r="C10493" s="85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5"/>
      <c r="B10494" s="85"/>
      <c r="C10494" s="85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5"/>
      <c r="B10495" s="85"/>
      <c r="C10495" s="85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5"/>
      <c r="B10496" s="85"/>
      <c r="C10496" s="85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5"/>
      <c r="B10497" s="85"/>
      <c r="C10497" s="85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5"/>
      <c r="B10498" s="85"/>
      <c r="C10498" s="85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5"/>
      <c r="B10499" s="85"/>
      <c r="C10499" s="85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5"/>
      <c r="B10500" s="85"/>
      <c r="C10500" s="85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5"/>
      <c r="B10501" s="85"/>
      <c r="C10501" s="85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5"/>
      <c r="B10502" s="85"/>
      <c r="C10502" s="85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5"/>
      <c r="B10503" s="85"/>
      <c r="C10503" s="85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5"/>
      <c r="B10504" s="85"/>
      <c r="C10504" s="85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5"/>
      <c r="B10505" s="85"/>
      <c r="C10505" s="85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5"/>
      <c r="B10506" s="85"/>
      <c r="C10506" s="85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5"/>
      <c r="B10507" s="85"/>
      <c r="C10507" s="85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5"/>
      <c r="B10508" s="85"/>
      <c r="C10508" s="85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5"/>
      <c r="B10509" s="85"/>
      <c r="C10509" s="85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5"/>
      <c r="B10510" s="85"/>
      <c r="C10510" s="85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5"/>
      <c r="B10511" s="85"/>
      <c r="C10511" s="85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5"/>
      <c r="B10512" s="85"/>
      <c r="C10512" s="85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5"/>
      <c r="B10513" s="85"/>
      <c r="C10513" s="85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5"/>
      <c r="B10514" s="85"/>
      <c r="C10514" s="85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5"/>
      <c r="B10515" s="85"/>
      <c r="C10515" s="85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5"/>
      <c r="B10516" s="85"/>
      <c r="C10516" s="85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5"/>
      <c r="B10517" s="85"/>
      <c r="C10517" s="85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5"/>
      <c r="B10518" s="85"/>
      <c r="C10518" s="85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5"/>
      <c r="B10519" s="85"/>
      <c r="C10519" s="85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5"/>
      <c r="B10520" s="85"/>
      <c r="C10520" s="85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5"/>
      <c r="B10521" s="85"/>
      <c r="C10521" s="85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5"/>
      <c r="B10522" s="85"/>
      <c r="C10522" s="85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5"/>
      <c r="B10523" s="85"/>
      <c r="C10523" s="85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5"/>
      <c r="B10524" s="85"/>
      <c r="C10524" s="85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5"/>
      <c r="B10525" s="85"/>
      <c r="C10525" s="85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5"/>
      <c r="B10526" s="85"/>
      <c r="C10526" s="85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5"/>
      <c r="B10527" s="85"/>
      <c r="C10527" s="85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5"/>
      <c r="B10528" s="85"/>
      <c r="C10528" s="85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5"/>
      <c r="B10529" s="85"/>
      <c r="C10529" s="85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5"/>
      <c r="B10530" s="85"/>
      <c r="C10530" s="85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5"/>
      <c r="B10531" s="85"/>
      <c r="C10531" s="85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5"/>
      <c r="B10532" s="85"/>
      <c r="C10532" s="85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5"/>
      <c r="B10533" s="85"/>
      <c r="C10533" s="85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5"/>
      <c r="B10534" s="85"/>
      <c r="C10534" s="85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5"/>
      <c r="B10535" s="85"/>
      <c r="C10535" s="85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5"/>
      <c r="B10536" s="85"/>
      <c r="C10536" s="85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5"/>
      <c r="B10537" s="85"/>
      <c r="C10537" s="85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5"/>
      <c r="B10538" s="85"/>
      <c r="C10538" s="85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5"/>
      <c r="B10539" s="85"/>
      <c r="C10539" s="85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5"/>
      <c r="B10540" s="85"/>
      <c r="C10540" s="85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5"/>
      <c r="B10541" s="85"/>
      <c r="C10541" s="85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5"/>
      <c r="B10542" s="85"/>
      <c r="C10542" s="85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5"/>
      <c r="B10543" s="85"/>
      <c r="C10543" s="85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5"/>
      <c r="B10544" s="85"/>
      <c r="C10544" s="85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5"/>
      <c r="B10545" s="85"/>
      <c r="C10545" s="85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5"/>
      <c r="B10546" s="85"/>
      <c r="C10546" s="85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5"/>
      <c r="B10547" s="85"/>
      <c r="C10547" s="85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5"/>
      <c r="B10548" s="85"/>
      <c r="C10548" s="85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5"/>
      <c r="B10549" s="85"/>
      <c r="C10549" s="85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5"/>
      <c r="B10550" s="85"/>
      <c r="C10550" s="85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5"/>
      <c r="B10551" s="85"/>
      <c r="C10551" s="85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5"/>
      <c r="B10552" s="85"/>
      <c r="C10552" s="85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5"/>
      <c r="B10553" s="85"/>
      <c r="C10553" s="85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5"/>
      <c r="B10554" s="85"/>
      <c r="C10554" s="85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5"/>
      <c r="B10555" s="85"/>
      <c r="C10555" s="85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5"/>
      <c r="B10556" s="85"/>
      <c r="C10556" s="85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5"/>
      <c r="B10557" s="85"/>
      <c r="C10557" s="85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5"/>
      <c r="B10558" s="85"/>
      <c r="C10558" s="85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5"/>
      <c r="B10559" s="85"/>
      <c r="C10559" s="85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5"/>
      <c r="B10560" s="85"/>
      <c r="C10560" s="85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5"/>
      <c r="B10561" s="85"/>
      <c r="C10561" s="85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5"/>
      <c r="B10562" s="85"/>
      <c r="C10562" s="85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5"/>
      <c r="B10563" s="85"/>
      <c r="C10563" s="85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5"/>
      <c r="B10564" s="85"/>
      <c r="C10564" s="85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5"/>
      <c r="B10565" s="85"/>
      <c r="C10565" s="85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5"/>
      <c r="B10566" s="85"/>
      <c r="C10566" s="85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5"/>
      <c r="B10567" s="85"/>
      <c r="C10567" s="85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5"/>
      <c r="B10568" s="85"/>
      <c r="C10568" s="85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5"/>
      <c r="B10569" s="85"/>
      <c r="C10569" s="85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5"/>
      <c r="B10570" s="85"/>
      <c r="C10570" s="85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5"/>
      <c r="B10571" s="85"/>
      <c r="C10571" s="85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5"/>
      <c r="B10572" s="85"/>
      <c r="C10572" s="85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5"/>
      <c r="B10573" s="85"/>
      <c r="C10573" s="85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5"/>
      <c r="B10574" s="85"/>
      <c r="C10574" s="85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5"/>
      <c r="B10575" s="85"/>
      <c r="C10575" s="85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5"/>
      <c r="B10576" s="85"/>
      <c r="C10576" s="85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5"/>
      <c r="B10577" s="85"/>
      <c r="C10577" s="85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5"/>
      <c r="B10578" s="85"/>
      <c r="C10578" s="85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5"/>
      <c r="B10579" s="85"/>
      <c r="C10579" s="85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5"/>
      <c r="B10580" s="85"/>
      <c r="C10580" s="85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5"/>
      <c r="B10581" s="85"/>
      <c r="C10581" s="85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5"/>
      <c r="B10582" s="85"/>
      <c r="C10582" s="85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5"/>
      <c r="B10583" s="85"/>
      <c r="C10583" s="85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5"/>
      <c r="B10584" s="85"/>
      <c r="C10584" s="85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5"/>
      <c r="B10585" s="85"/>
      <c r="C10585" s="85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5"/>
      <c r="B10586" s="85"/>
      <c r="C10586" s="85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5"/>
      <c r="B10587" s="85"/>
      <c r="C10587" s="85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5"/>
      <c r="B10588" s="85"/>
      <c r="C10588" s="85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5"/>
      <c r="B10589" s="85"/>
      <c r="C10589" s="85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5"/>
      <c r="B10590" s="85"/>
      <c r="C10590" s="85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5"/>
      <c r="B10591" s="85"/>
      <c r="C10591" s="85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5"/>
      <c r="B10592" s="85"/>
      <c r="C10592" s="85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5"/>
      <c r="B10593" s="85"/>
      <c r="C10593" s="85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5"/>
      <c r="B10594" s="85"/>
      <c r="C10594" s="85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5"/>
      <c r="B10595" s="85"/>
      <c r="C10595" s="85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5"/>
      <c r="B10596" s="85"/>
      <c r="C10596" s="85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5"/>
      <c r="B10597" s="85"/>
      <c r="C10597" s="85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5"/>
      <c r="B10598" s="85"/>
      <c r="C10598" s="85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5"/>
      <c r="B10599" s="85"/>
      <c r="C10599" s="85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5"/>
      <c r="B10600" s="85"/>
      <c r="C10600" s="85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5"/>
      <c r="B10601" s="85"/>
      <c r="C10601" s="85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5"/>
      <c r="B10602" s="85"/>
      <c r="C10602" s="85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5"/>
      <c r="B10603" s="85"/>
      <c r="C10603" s="85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5"/>
      <c r="B10604" s="85"/>
      <c r="C10604" s="85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5"/>
      <c r="B10605" s="85"/>
      <c r="C10605" s="85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5"/>
      <c r="B10606" s="85"/>
      <c r="C10606" s="85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5"/>
      <c r="B10607" s="85"/>
      <c r="C10607" s="85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5"/>
      <c r="B10608" s="85"/>
      <c r="C10608" s="85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5"/>
      <c r="B10609" s="85"/>
      <c r="C10609" s="85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5"/>
      <c r="B10610" s="85"/>
      <c r="C10610" s="85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5"/>
      <c r="B10611" s="85"/>
      <c r="C10611" s="85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5"/>
      <c r="B10612" s="85"/>
      <c r="C10612" s="85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5"/>
      <c r="B10613" s="85"/>
      <c r="C10613" s="85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5"/>
      <c r="B10614" s="85"/>
      <c r="C10614" s="85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5"/>
      <c r="B10615" s="85"/>
      <c r="C10615" s="85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5"/>
      <c r="B10616" s="85"/>
      <c r="C10616" s="85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5"/>
      <c r="B10617" s="85"/>
      <c r="C10617" s="85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5"/>
      <c r="B10618" s="85"/>
      <c r="C10618" s="85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5"/>
      <c r="B10619" s="85"/>
      <c r="C10619" s="85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5"/>
      <c r="B10620" s="85"/>
      <c r="C10620" s="85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5"/>
      <c r="B10621" s="85"/>
      <c r="C10621" s="85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5"/>
      <c r="B10622" s="85"/>
      <c r="C10622" s="85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5"/>
      <c r="B10623" s="85"/>
      <c r="C10623" s="85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5"/>
      <c r="B10624" s="85"/>
      <c r="C10624" s="85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5"/>
      <c r="B10625" s="85"/>
      <c r="C10625" s="85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5"/>
      <c r="B10626" s="85"/>
      <c r="C10626" s="85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5"/>
      <c r="B10627" s="85"/>
      <c r="C10627" s="85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5"/>
      <c r="B10628" s="85"/>
      <c r="C10628" s="85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5"/>
      <c r="B10629" s="85"/>
      <c r="C10629" s="85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5"/>
      <c r="B10630" s="85"/>
      <c r="C10630" s="85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5"/>
      <c r="B10631" s="85"/>
      <c r="C10631" s="85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5"/>
      <c r="B10632" s="85"/>
      <c r="C10632" s="85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5"/>
      <c r="B10633" s="85"/>
      <c r="C10633" s="85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5"/>
      <c r="B10634" s="85"/>
      <c r="C10634" s="85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5"/>
      <c r="B10635" s="85"/>
      <c r="C10635" s="85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5"/>
      <c r="B10636" s="85"/>
      <c r="C10636" s="85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5"/>
      <c r="B10637" s="85"/>
      <c r="C10637" s="85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5"/>
      <c r="B10638" s="85"/>
      <c r="C10638" s="85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5"/>
      <c r="B10639" s="85"/>
      <c r="C10639" s="85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5"/>
      <c r="B10640" s="85"/>
      <c r="C10640" s="85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5"/>
      <c r="B10641" s="85"/>
      <c r="C10641" s="85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5"/>
      <c r="B10642" s="85"/>
      <c r="C10642" s="85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5"/>
      <c r="B10643" s="85"/>
      <c r="C10643" s="85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5"/>
      <c r="B10644" s="85"/>
      <c r="C10644" s="85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5"/>
      <c r="B10645" s="85"/>
      <c r="C10645" s="85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5"/>
      <c r="B10646" s="85"/>
      <c r="C10646" s="85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5"/>
      <c r="B10647" s="85"/>
      <c r="C10647" s="85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5"/>
      <c r="B10648" s="85"/>
      <c r="C10648" s="85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5"/>
      <c r="B10649" s="85"/>
      <c r="C10649" s="85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5"/>
      <c r="B10650" s="85"/>
      <c r="C10650" s="85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5"/>
      <c r="B10651" s="85"/>
      <c r="C10651" s="85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5"/>
      <c r="B10652" s="85"/>
      <c r="C10652" s="85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5"/>
      <c r="B10653" s="85"/>
      <c r="C10653" s="85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5"/>
      <c r="B10654" s="85"/>
      <c r="C10654" s="85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5"/>
      <c r="B10655" s="85"/>
      <c r="C10655" s="85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5"/>
      <c r="B10656" s="85"/>
      <c r="C10656" s="85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5"/>
      <c r="B10657" s="85"/>
      <c r="C10657" s="85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5"/>
      <c r="B10658" s="85"/>
      <c r="C10658" s="85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5"/>
      <c r="B10659" s="85"/>
      <c r="C10659" s="85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5"/>
      <c r="B10660" s="85"/>
      <c r="C10660" s="85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5"/>
      <c r="B10661" s="85"/>
      <c r="C10661" s="85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5"/>
      <c r="B10662" s="85"/>
      <c r="C10662" s="85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5"/>
      <c r="B10663" s="85"/>
      <c r="C10663" s="85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5"/>
      <c r="B10664" s="85"/>
      <c r="C10664" s="85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5"/>
      <c r="B10665" s="85"/>
      <c r="C10665" s="85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5"/>
      <c r="B10666" s="85"/>
      <c r="C10666" s="85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5"/>
      <c r="B10667" s="85"/>
      <c r="C10667" s="85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5"/>
      <c r="B10668" s="85"/>
      <c r="C10668" s="85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5"/>
      <c r="B10669" s="85"/>
      <c r="C10669" s="85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5"/>
      <c r="B10670" s="85"/>
      <c r="C10670" s="85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5"/>
      <c r="B10671" s="85"/>
      <c r="C10671" s="85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5"/>
      <c r="B10672" s="85"/>
      <c r="C10672" s="85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5"/>
      <c r="B10673" s="85"/>
      <c r="C10673" s="85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5"/>
      <c r="B10674" s="85"/>
      <c r="C10674" s="85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5"/>
      <c r="B10675" s="85"/>
      <c r="C10675" s="85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5"/>
      <c r="B10676" s="85"/>
      <c r="C10676" s="85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5"/>
      <c r="B10677" s="85"/>
      <c r="C10677" s="85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5"/>
      <c r="B10678" s="85"/>
      <c r="C10678" s="85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5"/>
      <c r="B10679" s="85"/>
      <c r="C10679" s="85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5"/>
      <c r="B10680" s="85"/>
      <c r="C10680" s="85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5"/>
      <c r="B10681" s="85"/>
      <c r="C10681" s="85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5"/>
      <c r="B10682" s="85"/>
      <c r="C10682" s="85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5"/>
      <c r="B10683" s="85"/>
      <c r="C10683" s="85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5"/>
      <c r="B10684" s="85"/>
      <c r="C10684" s="85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5"/>
      <c r="B10685" s="85"/>
      <c r="C10685" s="85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5"/>
      <c r="B10686" s="85"/>
      <c r="C10686" s="85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5"/>
      <c r="B10687" s="85"/>
      <c r="C10687" s="85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5"/>
      <c r="B10688" s="85"/>
      <c r="C10688" s="85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5"/>
      <c r="B10689" s="85"/>
      <c r="C10689" s="85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5"/>
      <c r="B10690" s="85"/>
      <c r="C10690" s="85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5"/>
      <c r="B10691" s="85"/>
      <c r="C10691" s="85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5"/>
      <c r="B10692" s="85"/>
      <c r="C10692" s="85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5"/>
      <c r="B10693" s="85"/>
      <c r="C10693" s="85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5"/>
      <c r="B10694" s="85"/>
      <c r="C10694" s="85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5"/>
      <c r="B10695" s="85"/>
      <c r="C10695" s="85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5"/>
      <c r="B10696" s="85"/>
      <c r="C10696" s="85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5"/>
      <c r="B10697" s="85"/>
      <c r="C10697" s="85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5"/>
      <c r="B10698" s="85"/>
      <c r="C10698" s="85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5"/>
      <c r="B10699" s="85"/>
      <c r="C10699" s="85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5"/>
      <c r="B10700" s="85"/>
      <c r="C10700" s="85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5"/>
      <c r="B10701" s="85"/>
      <c r="C10701" s="85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5"/>
      <c r="B10702" s="85"/>
      <c r="C10702" s="85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5"/>
      <c r="B10703" s="85"/>
      <c r="C10703" s="85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5"/>
      <c r="B10704" s="85"/>
      <c r="C10704" s="85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5"/>
      <c r="B10705" s="85"/>
      <c r="C10705" s="85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5"/>
      <c r="B10706" s="85"/>
      <c r="C10706" s="85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5"/>
      <c r="B10707" s="85"/>
      <c r="C10707" s="85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5"/>
      <c r="B10708" s="85"/>
      <c r="C10708" s="85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5"/>
      <c r="B10709" s="85"/>
      <c r="C10709" s="85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5"/>
      <c r="B10710" s="85"/>
      <c r="C10710" s="85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5"/>
      <c r="B10711" s="85"/>
      <c r="C10711" s="85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5"/>
      <c r="B10712" s="85"/>
      <c r="C10712" s="85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5"/>
      <c r="B10713" s="85"/>
      <c r="C10713" s="85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5"/>
      <c r="B10714" s="85"/>
      <c r="C10714" s="85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5"/>
      <c r="B10715" s="85"/>
      <c r="C10715" s="85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5"/>
      <c r="B10716" s="85"/>
      <c r="C10716" s="85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5"/>
      <c r="B10717" s="85"/>
      <c r="C10717" s="85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5"/>
      <c r="B10718" s="85"/>
      <c r="C10718" s="85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5"/>
      <c r="B10719" s="85"/>
      <c r="C10719" s="85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5"/>
      <c r="B10720" s="85"/>
      <c r="C10720" s="85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5"/>
      <c r="B10721" s="85"/>
      <c r="C10721" s="85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5"/>
      <c r="B10722" s="85"/>
      <c r="C10722" s="85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5"/>
      <c r="B10723" s="85"/>
      <c r="C10723" s="85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5"/>
      <c r="B10724" s="85"/>
      <c r="C10724" s="85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5"/>
      <c r="B10725" s="85"/>
      <c r="C10725" s="85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5"/>
      <c r="B10726" s="85"/>
      <c r="C10726" s="85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5"/>
      <c r="B10727" s="85"/>
      <c r="C10727" s="85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5"/>
      <c r="B10728" s="85"/>
      <c r="C10728" s="85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5"/>
      <c r="B10729" s="85"/>
      <c r="C10729" s="85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5"/>
      <c r="B10730" s="85"/>
      <c r="C10730" s="85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5"/>
      <c r="B10731" s="85"/>
      <c r="C10731" s="85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5"/>
      <c r="B10732" s="85"/>
      <c r="C10732" s="85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5"/>
      <c r="B10733" s="85"/>
      <c r="C10733" s="85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5"/>
      <c r="B10734" s="85"/>
      <c r="C10734" s="85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5"/>
      <c r="B10735" s="85"/>
      <c r="C10735" s="85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5"/>
      <c r="B10736" s="85"/>
      <c r="C10736" s="85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5"/>
      <c r="B10737" s="85"/>
      <c r="C10737" s="85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5"/>
      <c r="B10738" s="85"/>
      <c r="C10738" s="85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5"/>
      <c r="B10739" s="85"/>
      <c r="C10739" s="85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5"/>
      <c r="B10740" s="85"/>
      <c r="C10740" s="85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5"/>
      <c r="B10741" s="85"/>
      <c r="C10741" s="85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5"/>
      <c r="B10742" s="85"/>
      <c r="C10742" s="85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5"/>
      <c r="B10743" s="85"/>
      <c r="C10743" s="85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5"/>
      <c r="B10744" s="85"/>
      <c r="C10744" s="85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5"/>
      <c r="B10745" s="85"/>
      <c r="C10745" s="85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5"/>
      <c r="B10746" s="85"/>
      <c r="C10746" s="85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5"/>
      <c r="B10747" s="85"/>
      <c r="C10747" s="85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5"/>
      <c r="B10748" s="85"/>
      <c r="C10748" s="85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5"/>
      <c r="B10749" s="85"/>
      <c r="C10749" s="85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5"/>
      <c r="B10750" s="85"/>
      <c r="C10750" s="85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5"/>
      <c r="B10751" s="85"/>
      <c r="C10751" s="85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5"/>
      <c r="B10752" s="85"/>
      <c r="C10752" s="85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5"/>
      <c r="B10753" s="85"/>
      <c r="C10753" s="85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5"/>
      <c r="B10754" s="85"/>
      <c r="C10754" s="85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5"/>
      <c r="B10755" s="85"/>
      <c r="C10755" s="85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5"/>
      <c r="B10756" s="85"/>
      <c r="C10756" s="85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5"/>
      <c r="B10757" s="85"/>
      <c r="C10757" s="85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5"/>
      <c r="B10758" s="85"/>
      <c r="C10758" s="85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5"/>
      <c r="B10759" s="85"/>
      <c r="C10759" s="85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5"/>
      <c r="B10760" s="85"/>
      <c r="C10760" s="85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5"/>
      <c r="B10761" s="85"/>
      <c r="C10761" s="85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5"/>
      <c r="B10762" s="85"/>
      <c r="C10762" s="85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5"/>
      <c r="B10763" s="85"/>
      <c r="C10763" s="85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5"/>
      <c r="B10764" s="85"/>
      <c r="C10764" s="85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5"/>
      <c r="B10765" s="85"/>
      <c r="C10765" s="85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5"/>
      <c r="B10766" s="85"/>
      <c r="C10766" s="85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5"/>
      <c r="B10767" s="85"/>
      <c r="C10767" s="85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5"/>
      <c r="B10768" s="85"/>
      <c r="C10768" s="85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5"/>
      <c r="B10769" s="85"/>
      <c r="C10769" s="85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5"/>
      <c r="B10770" s="85"/>
      <c r="C10770" s="85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5"/>
      <c r="B10771" s="85"/>
      <c r="C10771" s="85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5"/>
      <c r="B10772" s="85"/>
      <c r="C10772" s="85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5"/>
      <c r="B10773" s="85"/>
      <c r="C10773" s="85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5"/>
      <c r="B10774" s="85"/>
      <c r="C10774" s="85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5"/>
      <c r="B10775" s="85"/>
      <c r="C10775" s="85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5"/>
      <c r="B10776" s="85"/>
      <c r="C10776" s="85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5"/>
      <c r="B10777" s="85"/>
      <c r="C10777" s="85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5"/>
      <c r="B10778" s="85"/>
      <c r="C10778" s="85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5"/>
      <c r="B10779" s="85"/>
      <c r="C10779" s="85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5"/>
      <c r="B10780" s="85"/>
      <c r="C10780" s="85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5"/>
      <c r="B10781" s="85"/>
      <c r="C10781" s="85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5"/>
      <c r="B10782" s="85"/>
      <c r="C10782" s="85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5"/>
      <c r="B10783" s="85"/>
      <c r="C10783" s="85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5"/>
      <c r="B10784" s="85"/>
      <c r="C10784" s="85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5"/>
      <c r="B10785" s="85"/>
      <c r="C10785" s="85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5"/>
      <c r="B10786" s="85"/>
      <c r="C10786" s="85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5"/>
      <c r="B10787" s="85"/>
      <c r="C10787" s="85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5"/>
      <c r="B10788" s="85"/>
      <c r="C10788" s="85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5"/>
      <c r="B10789" s="85"/>
      <c r="C10789" s="85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5"/>
      <c r="B10790" s="85"/>
      <c r="C10790" s="85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5"/>
      <c r="B10791" s="85"/>
      <c r="C10791" s="85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5"/>
      <c r="B10792" s="85"/>
      <c r="C10792" s="85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5"/>
      <c r="B10793" s="85"/>
      <c r="C10793" s="85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5"/>
      <c r="B10794" s="85"/>
      <c r="C10794" s="85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5"/>
      <c r="B10795" s="85"/>
      <c r="C10795" s="85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5"/>
      <c r="B10796" s="85"/>
      <c r="C10796" s="85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5"/>
      <c r="B10797" s="85"/>
      <c r="C10797" s="85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5"/>
      <c r="B10798" s="85"/>
      <c r="C10798" s="85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5"/>
      <c r="B10799" s="85"/>
      <c r="C10799" s="85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5"/>
      <c r="B10800" s="85"/>
      <c r="C10800" s="85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5"/>
      <c r="B10801" s="85"/>
      <c r="C10801" s="85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5"/>
      <c r="B10802" s="85"/>
      <c r="C10802" s="85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5"/>
      <c r="B10803" s="85"/>
      <c r="C10803" s="85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5"/>
      <c r="B10804" s="85"/>
      <c r="C10804" s="85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5"/>
      <c r="B10805" s="85"/>
      <c r="C10805" s="85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5"/>
      <c r="B10806" s="85"/>
      <c r="C10806" s="85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5"/>
      <c r="B10807" s="85"/>
      <c r="C10807" s="85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5"/>
      <c r="B10808" s="85"/>
      <c r="C10808" s="85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5"/>
      <c r="B10809" s="85"/>
      <c r="C10809" s="85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5"/>
      <c r="B10810" s="85"/>
      <c r="C10810" s="85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5"/>
      <c r="B10811" s="85"/>
      <c r="C10811" s="85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5"/>
      <c r="B10812" s="85"/>
      <c r="C10812" s="85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5"/>
      <c r="B10813" s="85"/>
      <c r="C10813" s="85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5"/>
      <c r="B10814" s="85"/>
      <c r="C10814" s="85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5"/>
      <c r="B10815" s="85"/>
      <c r="C10815" s="85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5"/>
      <c r="B10816" s="85"/>
      <c r="C10816" s="85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5"/>
      <c r="B10817" s="85"/>
      <c r="C10817" s="85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5"/>
      <c r="B10818" s="85"/>
      <c r="C10818" s="85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5"/>
      <c r="B10819" s="85"/>
      <c r="C10819" s="85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5"/>
      <c r="B10820" s="85"/>
      <c r="C10820" s="85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5"/>
      <c r="B10821" s="85"/>
      <c r="C10821" s="85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5"/>
      <c r="B10822" s="85"/>
      <c r="C10822" s="85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5"/>
      <c r="B10823" s="85"/>
      <c r="C10823" s="85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5"/>
      <c r="B10824" s="85"/>
      <c r="C10824" s="85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5"/>
      <c r="B10825" s="85"/>
      <c r="C10825" s="85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5"/>
      <c r="B10826" s="85"/>
      <c r="C10826" s="85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5"/>
      <c r="B10827" s="85"/>
      <c r="C10827" s="85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5"/>
      <c r="B10828" s="85"/>
      <c r="C10828" s="85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5"/>
      <c r="B10829" s="85"/>
      <c r="C10829" s="85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5"/>
      <c r="B10830" s="85"/>
      <c r="C10830" s="85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5"/>
      <c r="B10831" s="85"/>
      <c r="C10831" s="85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5"/>
      <c r="B10832" s="85"/>
      <c r="C10832" s="85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5"/>
      <c r="B10833" s="85"/>
      <c r="C10833" s="85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5"/>
      <c r="B10834" s="85"/>
      <c r="C10834" s="85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5"/>
      <c r="B10835" s="85"/>
      <c r="C10835" s="85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5"/>
      <c r="B10836" s="85"/>
      <c r="C10836" s="85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5"/>
      <c r="B10837" s="85"/>
      <c r="C10837" s="85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5"/>
      <c r="B10838" s="85"/>
      <c r="C10838" s="85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5"/>
      <c r="B10839" s="85"/>
      <c r="C10839" s="85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5"/>
      <c r="B10840" s="85"/>
      <c r="C10840" s="85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5"/>
      <c r="B10841" s="85"/>
      <c r="C10841" s="85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5"/>
      <c r="B10842" s="85"/>
      <c r="C10842" s="85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5"/>
      <c r="B10843" s="85"/>
      <c r="C10843" s="85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5"/>
      <c r="B10844" s="85"/>
      <c r="C10844" s="85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5"/>
      <c r="B10845" s="85"/>
      <c r="C10845" s="85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5"/>
      <c r="B10846" s="85"/>
      <c r="C10846" s="85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5"/>
      <c r="B10847" s="85"/>
      <c r="C10847" s="85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5"/>
      <c r="B10848" s="85"/>
      <c r="C10848" s="85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5"/>
      <c r="B10849" s="85"/>
      <c r="C10849" s="85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5"/>
      <c r="B10850" s="85"/>
      <c r="C10850" s="85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5"/>
      <c r="B10851" s="85"/>
      <c r="C10851" s="85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5"/>
      <c r="B10852" s="85"/>
      <c r="C10852" s="85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5"/>
      <c r="B10853" s="85"/>
      <c r="C10853" s="85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5"/>
      <c r="B10854" s="85"/>
      <c r="C10854" s="85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5"/>
      <c r="B10855" s="85"/>
      <c r="C10855" s="85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5"/>
      <c r="B10856" s="85"/>
      <c r="C10856" s="85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5"/>
      <c r="B10857" s="85"/>
      <c r="C10857" s="85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5"/>
      <c r="B10858" s="85"/>
      <c r="C10858" s="85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5"/>
      <c r="B10859" s="85"/>
      <c r="C10859" s="85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5"/>
      <c r="B10860" s="85"/>
      <c r="C10860" s="85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5"/>
      <c r="B10861" s="85"/>
      <c r="C10861" s="85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5"/>
      <c r="B10862" s="85"/>
      <c r="C10862" s="85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5"/>
      <c r="B10863" s="85"/>
      <c r="C10863" s="85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5"/>
      <c r="B10864" s="85"/>
      <c r="C10864" s="85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5"/>
      <c r="B10865" s="85"/>
      <c r="C10865" s="85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5"/>
      <c r="B10866" s="85"/>
      <c r="C10866" s="85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5"/>
      <c r="B10867" s="85"/>
      <c r="C10867" s="85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5"/>
      <c r="B10868" s="85"/>
      <c r="C10868" s="85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5"/>
      <c r="B10869" s="85"/>
      <c r="C10869" s="85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5"/>
      <c r="B10870" s="85"/>
      <c r="C10870" s="85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5"/>
      <c r="B10871" s="85"/>
      <c r="C10871" s="85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5"/>
      <c r="B10872" s="85"/>
      <c r="C10872" s="85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5"/>
      <c r="B10873" s="85"/>
      <c r="C10873" s="85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5"/>
      <c r="B10874" s="85"/>
      <c r="C10874" s="85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5"/>
      <c r="B10875" s="85"/>
      <c r="C10875" s="85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5"/>
      <c r="B10876" s="85"/>
      <c r="C10876" s="85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5"/>
      <c r="B10877" s="85"/>
      <c r="C10877" s="85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5"/>
      <c r="B10878" s="85"/>
      <c r="C10878" s="85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5"/>
      <c r="B10879" s="85"/>
      <c r="C10879" s="85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5"/>
      <c r="B10880" s="85"/>
      <c r="C10880" s="85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5"/>
      <c r="B10881" s="85"/>
      <c r="C10881" s="85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5"/>
      <c r="B10882" s="85"/>
      <c r="C10882" s="85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5"/>
      <c r="B10883" s="85"/>
      <c r="C10883" s="85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5"/>
      <c r="B10884" s="85"/>
      <c r="C10884" s="85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5"/>
      <c r="B10885" s="85"/>
      <c r="C10885" s="85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5"/>
      <c r="B10886" s="85"/>
      <c r="C10886" s="85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5"/>
      <c r="B10887" s="85"/>
      <c r="C10887" s="85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5"/>
      <c r="B10888" s="85"/>
      <c r="C10888" s="85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5"/>
      <c r="B10889" s="85"/>
      <c r="C10889" s="85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5"/>
      <c r="B10890" s="85"/>
      <c r="C10890" s="85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5"/>
      <c r="B10891" s="85"/>
      <c r="C10891" s="85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5"/>
      <c r="B10892" s="85"/>
      <c r="C10892" s="85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5"/>
      <c r="B10893" s="85"/>
      <c r="C10893" s="85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5"/>
      <c r="B10894" s="85"/>
      <c r="C10894" s="85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5"/>
      <c r="B10895" s="85"/>
      <c r="C10895" s="85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5"/>
      <c r="B10896" s="85"/>
      <c r="C10896" s="85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5"/>
      <c r="B10897" s="85"/>
      <c r="C10897" s="85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5"/>
      <c r="B10898" s="85"/>
      <c r="C10898" s="85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5"/>
      <c r="B10899" s="85"/>
      <c r="C10899" s="85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5"/>
      <c r="B10900" s="85"/>
      <c r="C10900" s="85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5"/>
      <c r="B10901" s="85"/>
      <c r="C10901" s="85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5"/>
      <c r="B10902" s="85"/>
      <c r="C10902" s="85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5"/>
      <c r="B10903" s="85"/>
      <c r="C10903" s="85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5"/>
      <c r="B10904" s="85"/>
      <c r="C10904" s="85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5"/>
      <c r="B10905" s="85"/>
      <c r="C10905" s="85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5"/>
      <c r="B10906" s="85"/>
      <c r="C10906" s="85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5"/>
      <c r="B10907" s="85"/>
      <c r="C10907" s="85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5"/>
      <c r="B10908" s="85"/>
      <c r="C10908" s="85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5"/>
      <c r="B10909" s="85"/>
      <c r="C10909" s="85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5"/>
      <c r="B10910" s="85"/>
      <c r="C10910" s="85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5"/>
      <c r="B10911" s="85"/>
      <c r="C10911" s="85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5"/>
      <c r="B10912" s="85"/>
      <c r="C10912" s="85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5"/>
      <c r="B10913" s="85"/>
      <c r="C10913" s="85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5"/>
      <c r="B10914" s="85"/>
      <c r="C10914" s="85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5"/>
      <c r="B10915" s="85"/>
      <c r="C10915" s="85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5"/>
      <c r="B10916" s="85"/>
      <c r="C10916" s="85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5"/>
      <c r="B10917" s="85"/>
      <c r="C10917" s="85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5"/>
      <c r="B10918" s="85"/>
      <c r="C10918" s="85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5"/>
      <c r="B10919" s="85"/>
      <c r="C10919" s="85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5"/>
      <c r="B10920" s="85"/>
      <c r="C10920" s="85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5"/>
      <c r="B10921" s="85"/>
      <c r="C10921" s="85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5"/>
      <c r="B10922" s="85"/>
      <c r="C10922" s="85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5"/>
      <c r="B10923" s="85"/>
      <c r="C10923" s="85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5"/>
      <c r="B10924" s="85"/>
      <c r="C10924" s="85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5"/>
      <c r="B10925" s="85"/>
      <c r="C10925" s="85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5"/>
      <c r="B10926" s="85"/>
      <c r="C10926" s="85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5"/>
      <c r="B10927" s="85"/>
      <c r="C10927" s="85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5"/>
      <c r="B10928" s="85"/>
      <c r="C10928" s="85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5"/>
      <c r="B10929" s="85"/>
      <c r="C10929" s="85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5"/>
      <c r="B10930" s="85"/>
      <c r="C10930" s="85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5"/>
      <c r="B10931" s="85"/>
      <c r="C10931" s="85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5"/>
      <c r="B10932" s="85"/>
      <c r="C10932" s="85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5"/>
      <c r="B10933" s="85"/>
      <c r="C10933" s="85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5"/>
      <c r="B10934" s="85"/>
      <c r="C10934" s="85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5"/>
      <c r="B10935" s="85"/>
      <c r="C10935" s="85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5"/>
      <c r="B10936" s="85"/>
      <c r="C10936" s="85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5"/>
      <c r="B10937" s="85"/>
      <c r="C10937" s="85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5"/>
      <c r="B10938" s="85"/>
      <c r="C10938" s="85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5"/>
      <c r="B10939" s="85"/>
      <c r="C10939" s="85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5"/>
      <c r="B10940" s="85"/>
      <c r="C10940" s="85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5"/>
      <c r="B10941" s="85"/>
      <c r="C10941" s="85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5"/>
      <c r="B10942" s="85"/>
      <c r="C10942" s="85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5"/>
      <c r="B10943" s="85"/>
      <c r="C10943" s="85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5"/>
      <c r="B10944" s="85"/>
      <c r="C10944" s="85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5"/>
      <c r="B10945" s="85"/>
      <c r="C10945" s="85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5"/>
      <c r="B10946" s="85"/>
      <c r="C10946" s="85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5"/>
      <c r="B10947" s="85"/>
      <c r="C10947" s="85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5"/>
      <c r="B10948" s="85"/>
      <c r="C10948" s="85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5"/>
      <c r="B10949" s="85"/>
      <c r="C10949" s="85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5"/>
      <c r="B10950" s="85"/>
      <c r="C10950" s="85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5"/>
      <c r="B10951" s="85"/>
      <c r="C10951" s="85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5"/>
      <c r="B10952" s="85"/>
      <c r="C10952" s="85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5"/>
      <c r="B10953" s="85"/>
      <c r="C10953" s="85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5"/>
      <c r="B10954" s="85"/>
      <c r="C10954" s="85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5"/>
      <c r="B10955" s="85"/>
      <c r="C10955" s="85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5"/>
      <c r="B10956" s="85"/>
      <c r="C10956" s="85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5"/>
      <c r="B10957" s="85"/>
      <c r="C10957" s="85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5"/>
      <c r="B10958" s="85"/>
      <c r="C10958" s="85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5"/>
      <c r="B10959" s="85"/>
      <c r="C10959" s="85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5"/>
      <c r="B10960" s="85"/>
      <c r="C10960" s="85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5"/>
      <c r="B10961" s="85"/>
      <c r="C10961" s="85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5"/>
      <c r="B10962" s="85"/>
      <c r="C10962" s="85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5"/>
      <c r="B10963" s="85"/>
      <c r="C10963" s="85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5"/>
      <c r="B10964" s="85"/>
      <c r="C10964" s="85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5"/>
      <c r="B10965" s="85"/>
      <c r="C10965" s="85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5"/>
      <c r="B10966" s="85"/>
      <c r="C10966" s="85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5"/>
      <c r="B10967" s="85"/>
      <c r="C10967" s="85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5"/>
      <c r="B10968" s="85"/>
      <c r="C10968" s="85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5"/>
      <c r="B10969" s="85"/>
      <c r="C10969" s="85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5"/>
      <c r="B10970" s="85"/>
      <c r="C10970" s="85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5"/>
      <c r="B10971" s="85"/>
      <c r="C10971" s="85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5"/>
      <c r="B10972" s="85"/>
      <c r="C10972" s="85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5"/>
      <c r="B10973" s="85"/>
      <c r="C10973" s="85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5"/>
      <c r="B10974" s="85"/>
      <c r="C10974" s="85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5"/>
      <c r="B10975" s="85"/>
      <c r="C10975" s="85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5"/>
      <c r="B10976" s="85"/>
      <c r="C10976" s="85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5"/>
      <c r="B10977" s="85"/>
      <c r="C10977" s="85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5"/>
      <c r="B10978" s="85"/>
      <c r="C10978" s="85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5"/>
      <c r="B10979" s="85"/>
      <c r="C10979" s="85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5"/>
      <c r="B10980" s="85"/>
      <c r="C10980" s="85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5"/>
      <c r="B10981" s="85"/>
      <c r="C10981" s="85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5"/>
      <c r="B10982" s="85"/>
      <c r="C10982" s="85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5"/>
      <c r="B10983" s="85"/>
      <c r="C10983" s="85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5"/>
      <c r="B10984" s="85"/>
      <c r="C10984" s="85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5"/>
      <c r="B10985" s="85"/>
      <c r="C10985" s="85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5"/>
      <c r="B10986" s="85"/>
      <c r="C10986" s="85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5"/>
      <c r="B10987" s="85"/>
      <c r="C10987" s="85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5"/>
      <c r="B10988" s="85"/>
      <c r="C10988" s="85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5"/>
      <c r="B10989" s="85"/>
      <c r="C10989" s="85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5"/>
      <c r="B10990" s="85"/>
      <c r="C10990" s="85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5"/>
      <c r="B10991" s="85"/>
      <c r="C10991" s="85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5"/>
      <c r="B10992" s="85"/>
      <c r="C10992" s="85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5"/>
      <c r="B10993" s="85"/>
      <c r="C10993" s="85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5"/>
      <c r="B10994" s="85"/>
      <c r="C10994" s="85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5"/>
      <c r="B10995" s="85"/>
      <c r="C10995" s="85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5"/>
      <c r="B10996" s="85"/>
      <c r="C10996" s="85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5"/>
      <c r="B10997" s="85"/>
      <c r="C10997" s="85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5"/>
      <c r="B10998" s="85"/>
      <c r="C10998" s="85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5"/>
      <c r="B10999" s="85"/>
      <c r="C10999" s="85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5"/>
      <c r="B11000" s="85"/>
      <c r="C11000" s="85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5"/>
      <c r="B11001" s="85"/>
      <c r="C11001" s="85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5"/>
      <c r="B11002" s="85"/>
      <c r="C11002" s="85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5"/>
      <c r="B11003" s="85"/>
      <c r="C11003" s="85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5"/>
      <c r="B11004" s="85"/>
      <c r="C11004" s="85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5"/>
      <c r="B11005" s="85"/>
      <c r="C11005" s="85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5"/>
      <c r="B11006" s="85"/>
      <c r="C11006" s="85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5"/>
      <c r="B11007" s="85"/>
      <c r="C11007" s="85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5"/>
      <c r="B11008" s="85"/>
      <c r="C11008" s="85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5"/>
      <c r="B11009" s="85"/>
      <c r="C11009" s="85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5"/>
      <c r="B11010" s="85"/>
      <c r="C11010" s="85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5"/>
      <c r="B11011" s="85"/>
      <c r="C11011" s="85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5"/>
      <c r="B11012" s="85"/>
      <c r="C11012" s="85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5"/>
      <c r="B11013" s="85"/>
      <c r="C11013" s="85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5"/>
      <c r="B11014" s="85"/>
      <c r="C11014" s="85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5"/>
      <c r="B11015" s="85"/>
      <c r="C11015" s="85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5"/>
      <c r="B11016" s="85"/>
      <c r="C11016" s="85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5"/>
      <c r="B11017" s="85"/>
      <c r="C11017" s="85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5"/>
      <c r="B11018" s="85"/>
      <c r="C11018" s="85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5"/>
      <c r="B11019" s="85"/>
      <c r="C11019" s="85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5"/>
      <c r="B11020" s="85"/>
      <c r="C11020" s="85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5"/>
      <c r="B11021" s="85"/>
      <c r="C11021" s="85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5"/>
      <c r="B11022" s="85"/>
      <c r="C11022" s="85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5"/>
      <c r="B11023" s="85"/>
      <c r="C11023" s="85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5"/>
      <c r="B11024" s="85"/>
      <c r="C11024" s="85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5"/>
      <c r="B11025" s="85"/>
      <c r="C11025" s="85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5"/>
      <c r="B11026" s="85"/>
      <c r="C11026" s="85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5"/>
      <c r="B11027" s="85"/>
      <c r="C11027" s="85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5"/>
      <c r="B11028" s="85"/>
      <c r="C11028" s="85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5"/>
      <c r="B11029" s="85"/>
      <c r="C11029" s="85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5"/>
      <c r="B11030" s="85"/>
      <c r="C11030" s="85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5"/>
      <c r="B11031" s="85"/>
      <c r="C11031" s="85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5"/>
      <c r="B11032" s="85"/>
      <c r="C11032" s="85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5"/>
      <c r="B11033" s="85"/>
      <c r="C11033" s="85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5"/>
      <c r="B11034" s="85"/>
      <c r="C11034" s="85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5"/>
      <c r="B11035" s="85"/>
      <c r="C11035" s="85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5"/>
      <c r="B11036" s="85"/>
      <c r="C11036" s="85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5"/>
      <c r="B11037" s="85"/>
      <c r="C11037" s="85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5"/>
      <c r="B11038" s="85"/>
      <c r="C11038" s="85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5"/>
      <c r="B11039" s="85"/>
      <c r="C11039" s="85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5"/>
      <c r="B11040" s="85"/>
      <c r="C11040" s="85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5"/>
      <c r="B11041" s="85"/>
      <c r="C11041" s="85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5"/>
      <c r="B11042" s="85"/>
      <c r="C11042" s="85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5"/>
      <c r="B11043" s="85"/>
      <c r="C11043" s="85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5"/>
      <c r="B11044" s="85"/>
      <c r="C11044" s="85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5"/>
      <c r="B11045" s="85"/>
      <c r="C11045" s="85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5"/>
      <c r="B11046" s="85"/>
      <c r="C11046" s="85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5"/>
      <c r="B11047" s="85"/>
      <c r="C11047" s="85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5"/>
      <c r="B11048" s="85"/>
      <c r="C11048" s="85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5"/>
      <c r="B11049" s="85"/>
      <c r="C11049" s="85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5"/>
      <c r="B11050" s="85"/>
      <c r="C11050" s="85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5"/>
      <c r="B11051" s="85"/>
      <c r="C11051" s="85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5"/>
      <c r="B11052" s="85"/>
      <c r="C11052" s="85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5"/>
      <c r="B11053" s="85"/>
      <c r="C11053" s="85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5"/>
      <c r="B11054" s="85"/>
      <c r="C11054" s="85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5"/>
      <c r="B11055" s="85"/>
      <c r="C11055" s="85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5"/>
      <c r="B11056" s="85"/>
      <c r="C11056" s="85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5"/>
      <c r="B11057" s="85"/>
      <c r="C11057" s="85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5"/>
      <c r="B11058" s="85"/>
      <c r="C11058" s="85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5"/>
      <c r="B11059" s="85"/>
      <c r="C11059" s="85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5"/>
      <c r="B11060" s="85"/>
      <c r="C11060" s="85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5"/>
      <c r="B11061" s="85"/>
      <c r="C11061" s="85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5"/>
      <c r="B11062" s="85"/>
      <c r="C11062" s="85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5"/>
      <c r="B11063" s="85"/>
      <c r="C11063" s="85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5"/>
      <c r="B11064" s="85"/>
      <c r="C11064" s="85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5"/>
      <c r="B11065" s="85"/>
      <c r="C11065" s="85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5"/>
      <c r="B11066" s="85"/>
      <c r="C11066" s="85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5"/>
      <c r="B11067" s="85"/>
      <c r="C11067" s="85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5"/>
      <c r="B11068" s="85"/>
      <c r="C11068" s="85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5"/>
      <c r="B11069" s="85"/>
      <c r="C11069" s="85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5"/>
      <c r="B11070" s="85"/>
      <c r="C11070" s="85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5"/>
      <c r="B11071" s="85"/>
      <c r="C11071" s="85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5"/>
      <c r="B11072" s="85"/>
      <c r="C11072" s="85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5"/>
      <c r="B11073" s="85"/>
      <c r="C11073" s="85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5"/>
      <c r="B11074" s="85"/>
      <c r="C11074" s="85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5"/>
      <c r="B11075" s="85"/>
      <c r="C11075" s="85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5"/>
      <c r="B11076" s="85"/>
      <c r="C11076" s="85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5"/>
      <c r="B11077" s="85"/>
      <c r="C11077" s="85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5"/>
      <c r="B11078" s="85"/>
      <c r="C11078" s="85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5"/>
      <c r="B11079" s="85"/>
      <c r="C11079" s="85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5"/>
      <c r="B11080" s="85"/>
      <c r="C11080" s="85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5"/>
      <c r="B11081" s="85"/>
      <c r="C11081" s="85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5"/>
      <c r="B11082" s="85"/>
      <c r="C11082" s="85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5"/>
      <c r="B11083" s="85"/>
      <c r="C11083" s="85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5"/>
      <c r="B11084" s="85"/>
      <c r="C11084" s="85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5"/>
      <c r="B11085" s="85"/>
      <c r="C11085" s="85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5"/>
      <c r="B11086" s="85"/>
      <c r="C11086" s="85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5"/>
      <c r="B11087" s="85"/>
      <c r="C11087" s="85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5"/>
      <c r="B11088" s="85"/>
      <c r="C11088" s="85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5"/>
      <c r="B11089" s="85"/>
      <c r="C11089" s="85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5"/>
      <c r="B11090" s="85"/>
      <c r="C11090" s="85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5"/>
      <c r="B11091" s="85"/>
      <c r="C11091" s="85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5"/>
      <c r="B11092" s="85"/>
      <c r="C11092" s="85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5"/>
      <c r="B11093" s="85"/>
      <c r="C11093" s="85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5"/>
      <c r="B11094" s="85"/>
      <c r="C11094" s="85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5"/>
      <c r="B11095" s="85"/>
      <c r="C11095" s="85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5"/>
      <c r="B11096" s="85"/>
      <c r="C11096" s="85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5"/>
      <c r="B11097" s="85"/>
      <c r="C11097" s="85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5"/>
      <c r="B11098" s="85"/>
      <c r="C11098" s="85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5"/>
      <c r="B11099" s="85"/>
      <c r="C11099" s="85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5"/>
      <c r="B11100" s="85"/>
      <c r="C11100" s="85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5"/>
      <c r="B11101" s="85"/>
      <c r="C11101" s="85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5"/>
      <c r="B11102" s="85"/>
      <c r="C11102" s="85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5"/>
      <c r="B11103" s="85"/>
      <c r="C11103" s="85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5"/>
      <c r="B11104" s="85"/>
      <c r="C11104" s="85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5"/>
      <c r="B11105" s="85"/>
      <c r="C11105" s="85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5"/>
      <c r="B11106" s="85"/>
      <c r="C11106" s="85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5"/>
      <c r="B11107" s="85"/>
      <c r="C11107" s="85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5"/>
      <c r="B11108" s="85"/>
      <c r="C11108" s="85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5"/>
      <c r="B11109" s="85"/>
      <c r="C11109" s="85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5"/>
      <c r="B11110" s="85"/>
      <c r="C11110" s="85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5"/>
      <c r="B11111" s="85"/>
      <c r="C11111" s="85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5"/>
      <c r="B11112" s="85"/>
      <c r="C11112" s="85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5"/>
      <c r="B11113" s="85"/>
      <c r="C11113" s="85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5"/>
      <c r="B11114" s="85"/>
      <c r="C11114" s="85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5"/>
      <c r="B11115" s="85"/>
      <c r="C11115" s="85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5"/>
      <c r="B11116" s="85"/>
      <c r="C11116" s="85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5"/>
      <c r="B11117" s="85"/>
      <c r="C11117" s="85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5"/>
      <c r="B11118" s="85"/>
      <c r="C11118" s="85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5"/>
      <c r="B11119" s="85"/>
      <c r="C11119" s="85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5"/>
      <c r="B11120" s="85"/>
      <c r="C11120" s="85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5"/>
      <c r="B11121" s="85"/>
      <c r="C11121" s="85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5"/>
      <c r="B11122" s="85"/>
      <c r="C11122" s="85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5"/>
      <c r="B11123" s="85"/>
      <c r="C11123" s="85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5"/>
      <c r="B11124" s="85"/>
      <c r="C11124" s="85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5"/>
      <c r="B11125" s="85"/>
      <c r="C11125" s="85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5"/>
      <c r="B11126" s="85"/>
      <c r="C11126" s="85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5"/>
      <c r="B11127" s="85"/>
      <c r="C11127" s="85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5"/>
      <c r="B11128" s="85"/>
      <c r="C11128" s="85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5"/>
      <c r="B11129" s="85"/>
      <c r="C11129" s="85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5"/>
      <c r="B11130" s="85"/>
      <c r="C11130" s="85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5"/>
      <c r="B11131" s="85"/>
      <c r="C11131" s="85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5"/>
      <c r="B11132" s="85"/>
      <c r="C11132" s="85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5"/>
      <c r="B11133" s="85"/>
      <c r="C11133" s="85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5"/>
      <c r="B11134" s="85"/>
      <c r="C11134" s="85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5"/>
      <c r="B11135" s="85"/>
      <c r="C11135" s="85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5"/>
      <c r="B11136" s="85"/>
      <c r="C11136" s="85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5"/>
      <c r="B11137" s="85"/>
      <c r="C11137" s="85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5"/>
      <c r="B11138" s="85"/>
      <c r="C11138" s="85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5"/>
      <c r="B11139" s="85"/>
      <c r="C11139" s="85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5"/>
      <c r="B11140" s="85"/>
      <c r="C11140" s="85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5"/>
      <c r="B11141" s="85"/>
      <c r="C11141" s="85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5"/>
      <c r="B11142" s="85"/>
      <c r="C11142" s="85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5"/>
      <c r="B11143" s="85"/>
      <c r="C11143" s="85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5"/>
      <c r="B11144" s="85"/>
      <c r="C11144" s="85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5"/>
      <c r="B11145" s="85"/>
      <c r="C11145" s="85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5"/>
      <c r="B11146" s="85"/>
      <c r="C11146" s="85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5"/>
      <c r="B11147" s="85"/>
      <c r="C11147" s="85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5"/>
      <c r="B11148" s="85"/>
      <c r="C11148" s="85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5"/>
      <c r="B11149" s="85"/>
      <c r="C11149" s="85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5"/>
      <c r="B11150" s="85"/>
      <c r="C11150" s="85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5"/>
      <c r="B11151" s="85"/>
      <c r="C11151" s="85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5"/>
      <c r="B11152" s="85"/>
      <c r="C11152" s="85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5"/>
      <c r="B11153" s="85"/>
      <c r="C11153" s="85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5"/>
      <c r="B11154" s="85"/>
      <c r="C11154" s="85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5"/>
      <c r="B11155" s="85"/>
      <c r="C11155" s="85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5"/>
      <c r="B11156" s="85"/>
      <c r="C11156" s="85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5"/>
      <c r="B11157" s="85"/>
      <c r="C11157" s="85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5"/>
      <c r="B11158" s="85"/>
      <c r="C11158" s="85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5"/>
      <c r="B11159" s="85"/>
      <c r="C11159" s="85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5"/>
      <c r="B11160" s="85"/>
      <c r="C11160" s="85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5"/>
      <c r="B11161" s="85"/>
      <c r="C11161" s="85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5"/>
      <c r="B11162" s="85"/>
      <c r="C11162" s="85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5"/>
      <c r="B11163" s="85"/>
      <c r="C11163" s="85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5"/>
      <c r="B11164" s="85"/>
      <c r="C11164" s="85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5"/>
      <c r="B11165" s="85"/>
      <c r="C11165" s="85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5"/>
      <c r="B11166" s="85"/>
      <c r="C11166" s="85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5"/>
      <c r="B11167" s="85"/>
      <c r="C11167" s="85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5"/>
      <c r="B11168" s="85"/>
      <c r="C11168" s="85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5"/>
      <c r="B11169" s="85"/>
      <c r="C11169" s="85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5"/>
      <c r="B11170" s="85"/>
      <c r="C11170" s="85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5"/>
      <c r="B11171" s="85"/>
      <c r="C11171" s="85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5"/>
      <c r="B11172" s="85"/>
      <c r="C11172" s="85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5"/>
      <c r="B11173" s="85"/>
      <c r="C11173" s="85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5"/>
      <c r="B11174" s="85"/>
      <c r="C11174" s="85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5"/>
      <c r="B11175" s="85"/>
      <c r="C11175" s="85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5"/>
      <c r="B11176" s="85"/>
      <c r="C11176" s="85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5"/>
      <c r="B11177" s="85"/>
      <c r="C11177" s="85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5"/>
      <c r="B11178" s="85"/>
      <c r="C11178" s="85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5"/>
      <c r="B11179" s="85"/>
      <c r="C11179" s="85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5"/>
      <c r="B11180" s="85"/>
      <c r="C11180" s="85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5"/>
      <c r="B11181" s="85"/>
      <c r="C11181" s="85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5"/>
      <c r="B11182" s="85"/>
      <c r="C11182" s="85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5"/>
      <c r="B11183" s="85"/>
      <c r="C11183" s="85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5"/>
      <c r="B11184" s="85"/>
      <c r="C11184" s="85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5"/>
      <c r="B11185" s="85"/>
      <c r="C11185" s="85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5"/>
      <c r="B11186" s="85"/>
      <c r="C11186" s="85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5"/>
      <c r="B11187" s="85"/>
      <c r="C11187" s="85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5"/>
      <c r="B11188" s="85"/>
      <c r="C11188" s="85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5"/>
      <c r="B11189" s="85"/>
      <c r="C11189" s="85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5"/>
      <c r="B11190" s="85"/>
      <c r="C11190" s="85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5"/>
      <c r="B11191" s="85"/>
      <c r="C11191" s="85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5"/>
      <c r="B11192" s="85"/>
      <c r="C11192" s="85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5"/>
      <c r="B11193" s="85"/>
      <c r="C11193" s="85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5"/>
      <c r="B11194" s="85"/>
      <c r="C11194" s="85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5"/>
      <c r="B11195" s="85"/>
      <c r="C11195" s="85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5"/>
      <c r="B11196" s="85"/>
      <c r="C11196" s="85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5"/>
      <c r="B11197" s="85"/>
      <c r="C11197" s="85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5"/>
      <c r="B11198" s="85"/>
      <c r="C11198" s="85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5"/>
      <c r="B11199" s="85"/>
      <c r="C11199" s="85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5"/>
      <c r="B11200" s="85"/>
      <c r="C11200" s="85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5"/>
      <c r="B11201" s="85"/>
      <c r="C11201" s="85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5"/>
      <c r="B11202" s="85"/>
      <c r="C11202" s="85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5"/>
      <c r="B11203" s="85"/>
      <c r="C11203" s="85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5"/>
      <c r="B11204" s="85"/>
      <c r="C11204" s="85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5"/>
      <c r="B11205" s="85"/>
      <c r="C11205" s="85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5"/>
      <c r="B11206" s="85"/>
      <c r="C11206" s="85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5"/>
      <c r="B11207" s="85"/>
      <c r="C11207" s="85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5"/>
      <c r="B11208" s="85"/>
      <c r="C11208" s="85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5"/>
      <c r="B11209" s="85"/>
      <c r="C11209" s="85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5"/>
      <c r="B11210" s="85"/>
      <c r="C11210" s="85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5"/>
      <c r="B11211" s="85"/>
      <c r="C11211" s="85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5"/>
      <c r="B11212" s="85"/>
      <c r="C11212" s="85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5"/>
      <c r="B11213" s="85"/>
      <c r="C11213" s="85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5"/>
      <c r="B11214" s="85"/>
      <c r="C11214" s="85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5"/>
      <c r="B11215" s="85"/>
      <c r="C11215" s="85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5"/>
      <c r="B11216" s="85"/>
      <c r="C11216" s="85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5"/>
      <c r="B11217" s="85"/>
      <c r="C11217" s="85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5"/>
      <c r="B11218" s="85"/>
      <c r="C11218" s="85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5"/>
      <c r="B11219" s="85"/>
      <c r="C11219" s="85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5"/>
      <c r="B11220" s="85"/>
      <c r="C11220" s="85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5"/>
      <c r="B11221" s="85"/>
      <c r="C11221" s="85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5"/>
      <c r="B11222" s="85"/>
      <c r="C11222" s="85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5"/>
      <c r="B11223" s="85"/>
      <c r="C11223" s="85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5"/>
      <c r="B11224" s="85"/>
      <c r="C11224" s="85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5"/>
      <c r="B11225" s="85"/>
      <c r="C11225" s="85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5"/>
      <c r="B11226" s="85"/>
      <c r="C11226" s="85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5"/>
      <c r="B11227" s="85"/>
      <c r="C11227" s="85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5"/>
      <c r="B11228" s="85"/>
      <c r="C11228" s="85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5"/>
      <c r="B11229" s="85"/>
      <c r="C11229" s="85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5"/>
      <c r="B11230" s="85"/>
      <c r="C11230" s="85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5"/>
      <c r="B11231" s="85"/>
      <c r="C11231" s="85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5"/>
      <c r="B11232" s="85"/>
      <c r="C11232" s="85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5"/>
      <c r="B11233" s="85"/>
      <c r="C11233" s="85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5"/>
      <c r="B11234" s="85"/>
      <c r="C11234" s="85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5"/>
      <c r="B11235" s="85"/>
      <c r="C11235" s="85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5"/>
      <c r="B11236" s="85"/>
      <c r="C11236" s="85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5"/>
      <c r="B11237" s="85"/>
      <c r="C11237" s="85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5"/>
      <c r="B11238" s="85"/>
      <c r="C11238" s="85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5"/>
      <c r="B11239" s="85"/>
      <c r="C11239" s="85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5"/>
      <c r="B11240" s="85"/>
      <c r="C11240" s="85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5"/>
      <c r="B11241" s="85"/>
      <c r="C11241" s="85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5"/>
      <c r="B11242" s="85"/>
      <c r="C11242" s="85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5"/>
      <c r="B11243" s="85"/>
      <c r="C11243" s="85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5"/>
      <c r="B11244" s="85"/>
      <c r="C11244" s="85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5"/>
      <c r="B11245" s="85"/>
      <c r="C11245" s="85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5"/>
      <c r="B11246" s="85"/>
      <c r="C11246" s="85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5"/>
      <c r="B11247" s="85"/>
      <c r="C11247" s="85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5"/>
      <c r="B11248" s="85"/>
      <c r="C11248" s="85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5"/>
      <c r="B11249" s="85"/>
      <c r="C11249" s="85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5"/>
      <c r="B11250" s="85"/>
      <c r="C11250" s="85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5"/>
      <c r="B11251" s="85"/>
      <c r="C11251" s="85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5"/>
      <c r="B11252" s="85"/>
      <c r="C11252" s="85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5"/>
      <c r="B11253" s="85"/>
      <c r="C11253" s="85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5"/>
      <c r="B11254" s="85"/>
      <c r="C11254" s="85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5"/>
      <c r="B11255" s="85"/>
      <c r="C11255" s="85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5"/>
      <c r="B11256" s="85"/>
      <c r="C11256" s="85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5"/>
      <c r="B11257" s="85"/>
      <c r="C11257" s="85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5"/>
      <c r="B11258" s="85"/>
      <c r="C11258" s="85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5"/>
      <c r="B11259" s="85"/>
      <c r="C11259" s="85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5"/>
      <c r="B11260" s="85"/>
      <c r="C11260" s="85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5"/>
      <c r="B11261" s="85"/>
      <c r="C11261" s="85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5"/>
      <c r="B11262" s="85"/>
      <c r="C11262" s="85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5"/>
      <c r="B11263" s="85"/>
      <c r="C11263" s="85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5"/>
      <c r="B11264" s="85"/>
      <c r="C11264" s="85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5"/>
      <c r="B11265" s="85"/>
      <c r="C11265" s="85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5"/>
      <c r="B11266" s="85"/>
      <c r="C11266" s="85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5"/>
      <c r="B11267" s="85"/>
      <c r="C11267" s="85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5"/>
      <c r="B11268" s="85"/>
      <c r="C11268" s="85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5"/>
      <c r="B11269" s="85"/>
      <c r="C11269" s="85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5"/>
      <c r="B11270" s="85"/>
      <c r="C11270" s="85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5"/>
      <c r="B11271" s="85"/>
      <c r="C11271" s="85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5"/>
      <c r="B11272" s="85"/>
      <c r="C11272" s="85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5"/>
      <c r="B11273" s="85"/>
      <c r="C11273" s="85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5"/>
      <c r="B11274" s="85"/>
      <c r="C11274" s="85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5"/>
      <c r="B11275" s="85"/>
      <c r="C11275" s="85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5"/>
      <c r="B11276" s="85"/>
      <c r="C11276" s="85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5"/>
      <c r="B11277" s="85"/>
      <c r="C11277" s="85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5"/>
      <c r="B11278" s="85"/>
      <c r="C11278" s="85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5"/>
      <c r="B11279" s="85"/>
      <c r="C11279" s="85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5"/>
      <c r="B11280" s="85"/>
      <c r="C11280" s="85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5"/>
      <c r="B11281" s="85"/>
      <c r="C11281" s="85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5"/>
      <c r="B11282" s="85"/>
      <c r="C11282" s="85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5"/>
      <c r="B11283" s="85"/>
      <c r="C11283" s="85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5"/>
      <c r="B11284" s="85"/>
      <c r="C11284" s="85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5"/>
      <c r="B11285" s="85"/>
      <c r="C11285" s="85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5"/>
      <c r="B11286" s="85"/>
      <c r="C11286" s="85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5"/>
      <c r="B11287" s="85"/>
      <c r="C11287" s="85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5"/>
      <c r="B11288" s="85"/>
      <c r="C11288" s="85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5"/>
      <c r="B11289" s="85"/>
      <c r="C11289" s="85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5"/>
      <c r="B11290" s="85"/>
      <c r="C11290" s="85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5"/>
      <c r="B11291" s="85"/>
      <c r="C11291" s="85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5"/>
      <c r="B11292" s="85"/>
      <c r="C11292" s="85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5"/>
      <c r="B11293" s="85"/>
      <c r="C11293" s="85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5"/>
      <c r="B11294" s="85"/>
      <c r="C11294" s="85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5"/>
      <c r="B11295" s="85"/>
      <c r="C11295" s="85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5"/>
      <c r="B11296" s="85"/>
      <c r="C11296" s="85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5"/>
      <c r="B11297" s="85"/>
      <c r="C11297" s="85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5"/>
      <c r="B11298" s="85"/>
      <c r="C11298" s="85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5"/>
      <c r="B11299" s="85"/>
      <c r="C11299" s="85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5"/>
      <c r="B11300" s="85"/>
      <c r="C11300" s="85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5"/>
      <c r="B11301" s="85"/>
      <c r="C11301" s="85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5"/>
      <c r="B11302" s="85"/>
      <c r="C11302" s="85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5"/>
      <c r="B11303" s="85"/>
      <c r="C11303" s="85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5"/>
      <c r="B11304" s="85"/>
      <c r="C11304" s="85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5"/>
      <c r="B11305" s="85"/>
      <c r="C11305" s="85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5"/>
      <c r="B11306" s="85"/>
      <c r="C11306" s="85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5"/>
      <c r="B11307" s="85"/>
      <c r="C11307" s="85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5"/>
      <c r="B11308" s="85"/>
      <c r="C11308" s="85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5"/>
      <c r="B11309" s="85"/>
      <c r="C11309" s="85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5"/>
      <c r="B11310" s="85"/>
      <c r="C11310" s="85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5"/>
      <c r="B11311" s="85"/>
      <c r="C11311" s="85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5"/>
      <c r="B11312" s="85"/>
      <c r="C11312" s="85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5"/>
      <c r="B11313" s="85"/>
      <c r="C11313" s="85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5"/>
      <c r="B11314" s="85"/>
      <c r="C11314" s="85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5"/>
      <c r="B11315" s="85"/>
      <c r="C11315" s="85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5"/>
      <c r="B11316" s="85"/>
      <c r="C11316" s="85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5"/>
      <c r="B11317" s="85"/>
      <c r="C11317" s="85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5"/>
      <c r="B11318" s="85"/>
      <c r="C11318" s="85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5"/>
      <c r="B11319" s="85"/>
      <c r="C11319" s="85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5"/>
      <c r="B11320" s="85"/>
      <c r="C11320" s="85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5"/>
      <c r="B11321" s="85"/>
      <c r="C11321" s="85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5"/>
      <c r="B11322" s="85"/>
      <c r="C11322" s="85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5"/>
      <c r="B11323" s="85"/>
      <c r="C11323" s="85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5"/>
      <c r="B11324" s="85"/>
      <c r="C11324" s="85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5"/>
      <c r="B11325" s="85"/>
      <c r="C11325" s="85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5"/>
      <c r="B11326" s="85"/>
      <c r="C11326" s="85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5"/>
      <c r="B11327" s="85"/>
      <c r="C11327" s="85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5"/>
      <c r="B11328" s="85"/>
      <c r="C11328" s="85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5"/>
      <c r="B11329" s="85"/>
      <c r="C11329" s="85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5"/>
      <c r="B11330" s="85"/>
      <c r="C11330" s="85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5"/>
      <c r="B11331" s="85"/>
      <c r="C11331" s="85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5"/>
      <c r="B11332" s="85"/>
      <c r="C11332" s="85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5"/>
      <c r="B11333" s="85"/>
      <c r="C11333" s="85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5"/>
      <c r="B11334" s="85"/>
      <c r="C11334" s="85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5"/>
      <c r="B11335" s="85"/>
      <c r="C11335" s="85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5"/>
      <c r="B11336" s="85"/>
      <c r="C11336" s="85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5"/>
      <c r="B11337" s="85"/>
      <c r="C11337" s="85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5"/>
      <c r="B11338" s="85"/>
      <c r="C11338" s="85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5"/>
      <c r="B11339" s="85"/>
      <c r="C11339" s="85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5"/>
      <c r="B11340" s="85"/>
      <c r="C11340" s="85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5"/>
      <c r="B11341" s="85"/>
      <c r="C11341" s="85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5"/>
      <c r="B11342" s="85"/>
      <c r="C11342" s="85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5"/>
      <c r="B11343" s="85"/>
      <c r="C11343" s="85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5"/>
      <c r="B11344" s="85"/>
      <c r="C11344" s="85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5"/>
      <c r="B11345" s="85"/>
      <c r="C11345" s="85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5"/>
      <c r="B11346" s="85"/>
      <c r="C11346" s="85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5"/>
      <c r="B11347" s="85"/>
      <c r="C11347" s="85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5"/>
      <c r="B11348" s="85"/>
      <c r="C11348" s="85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5"/>
      <c r="B11349" s="85"/>
      <c r="C11349" s="85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5"/>
      <c r="B11350" s="85"/>
      <c r="C11350" s="85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5"/>
      <c r="B11351" s="85"/>
      <c r="C11351" s="85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5"/>
      <c r="B11352" s="85"/>
      <c r="C11352" s="85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5"/>
      <c r="B11353" s="85"/>
      <c r="C11353" s="85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5"/>
      <c r="B11354" s="85"/>
      <c r="C11354" s="85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5"/>
      <c r="B11355" s="85"/>
      <c r="C11355" s="85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5"/>
      <c r="B11356" s="85"/>
      <c r="C11356" s="85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5"/>
      <c r="B11357" s="85"/>
      <c r="C11357" s="85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5"/>
      <c r="B11358" s="85"/>
      <c r="C11358" s="85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5"/>
      <c r="B11359" s="85"/>
      <c r="C11359" s="85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5"/>
      <c r="B11360" s="85"/>
      <c r="C11360" s="85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5"/>
      <c r="B11361" s="85"/>
      <c r="C11361" s="85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5"/>
      <c r="B11362" s="85"/>
      <c r="C11362" s="85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5"/>
      <c r="B11363" s="85"/>
      <c r="C11363" s="85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5"/>
      <c r="B11364" s="85"/>
      <c r="C11364" s="85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5"/>
      <c r="B11365" s="85"/>
      <c r="C11365" s="85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5"/>
      <c r="B11366" s="85"/>
      <c r="C11366" s="85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5"/>
      <c r="B11367" s="85"/>
      <c r="C11367" s="85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5"/>
      <c r="B11368" s="85"/>
      <c r="C11368" s="85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5"/>
      <c r="B11369" s="85"/>
      <c r="C11369" s="85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5"/>
      <c r="B11370" s="85"/>
      <c r="C11370" s="85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5"/>
      <c r="B11371" s="85"/>
      <c r="C11371" s="85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5"/>
      <c r="B11372" s="85"/>
      <c r="C11372" s="85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5"/>
      <c r="B11373" s="85"/>
      <c r="C11373" s="85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5"/>
      <c r="B11374" s="85"/>
      <c r="C11374" s="85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5"/>
      <c r="B11375" s="85"/>
      <c r="C11375" s="85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5"/>
      <c r="B11376" s="85"/>
      <c r="C11376" s="85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5"/>
      <c r="B11377" s="85"/>
      <c r="C11377" s="85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5"/>
      <c r="B11378" s="85"/>
      <c r="C11378" s="85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5"/>
      <c r="B11379" s="85"/>
      <c r="C11379" s="85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5"/>
      <c r="B11380" s="85"/>
      <c r="C11380" s="85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5"/>
      <c r="B11381" s="85"/>
      <c r="C11381" s="85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5"/>
      <c r="B11382" s="85"/>
      <c r="C11382" s="85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5"/>
      <c r="B11383" s="85"/>
      <c r="C11383" s="85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5"/>
      <c r="B11384" s="85"/>
      <c r="C11384" s="85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5"/>
      <c r="B11385" s="85"/>
      <c r="C11385" s="85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5"/>
      <c r="B11386" s="85"/>
      <c r="C11386" s="85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5"/>
      <c r="B11387" s="85"/>
      <c r="C11387" s="85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5"/>
      <c r="B11388" s="85"/>
      <c r="C11388" s="85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5"/>
      <c r="B11389" s="85"/>
      <c r="C11389" s="85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5"/>
      <c r="B11390" s="85"/>
      <c r="C11390" s="85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5"/>
      <c r="B11391" s="85"/>
      <c r="C11391" s="85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5"/>
      <c r="B11392" s="85"/>
      <c r="C11392" s="85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5"/>
      <c r="B11393" s="85"/>
      <c r="C11393" s="85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5"/>
      <c r="B11394" s="85"/>
      <c r="C11394" s="85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5"/>
      <c r="B11395" s="85"/>
      <c r="C11395" s="85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5"/>
      <c r="B11396" s="85"/>
      <c r="C11396" s="85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5"/>
      <c r="B11397" s="85"/>
      <c r="C11397" s="85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5"/>
      <c r="B11398" s="85"/>
      <c r="C11398" s="85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5"/>
      <c r="B11399" s="85"/>
      <c r="C11399" s="85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5"/>
      <c r="B11400" s="85"/>
      <c r="C11400" s="85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5"/>
      <c r="B11401" s="85"/>
      <c r="C11401" s="85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5"/>
      <c r="B11402" s="85"/>
      <c r="C11402" s="85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5"/>
      <c r="B11403" s="85"/>
      <c r="C11403" s="85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5"/>
      <c r="B11404" s="85"/>
      <c r="C11404" s="85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5"/>
      <c r="B11405" s="85"/>
      <c r="C11405" s="85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5"/>
      <c r="B11406" s="85"/>
      <c r="C11406" s="85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5"/>
      <c r="B11407" s="85"/>
      <c r="C11407" s="85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5"/>
      <c r="B11408" s="85"/>
      <c r="C11408" s="85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5"/>
      <c r="B11409" s="85"/>
      <c r="C11409" s="85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5"/>
      <c r="B11410" s="85"/>
      <c r="C11410" s="85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5"/>
      <c r="B11411" s="85"/>
      <c r="C11411" s="85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5"/>
      <c r="B11412" s="85"/>
      <c r="C11412" s="85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5"/>
      <c r="B11413" s="85"/>
      <c r="C11413" s="85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5"/>
      <c r="B11414" s="85"/>
      <c r="C11414" s="85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5"/>
      <c r="B11415" s="85"/>
      <c r="C11415" s="85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5"/>
      <c r="B11416" s="85"/>
      <c r="C11416" s="85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5"/>
      <c r="B11417" s="85"/>
      <c r="C11417" s="85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5"/>
      <c r="B11418" s="85"/>
      <c r="C11418" s="85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5"/>
      <c r="B11419" s="85"/>
      <c r="C11419" s="85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5"/>
      <c r="B11420" s="85"/>
      <c r="C11420" s="85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5"/>
      <c r="B11421" s="85"/>
      <c r="C11421" s="85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5"/>
      <c r="B11422" s="85"/>
      <c r="C11422" s="85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5"/>
      <c r="B11423" s="85"/>
      <c r="C11423" s="85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5"/>
      <c r="B11424" s="85"/>
      <c r="C11424" s="85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5"/>
      <c r="B11425" s="85"/>
      <c r="C11425" s="85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5"/>
      <c r="B11426" s="85"/>
      <c r="C11426" s="85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5"/>
      <c r="B11427" s="85"/>
      <c r="C11427" s="85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5"/>
      <c r="B11428" s="85"/>
      <c r="C11428" s="85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5"/>
      <c r="B11429" s="85"/>
      <c r="C11429" s="85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5"/>
      <c r="B11430" s="85"/>
      <c r="C11430" s="85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5"/>
      <c r="B11431" s="85"/>
      <c r="C11431" s="85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5"/>
      <c r="B11432" s="85"/>
      <c r="C11432" s="85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5"/>
      <c r="B11433" s="85"/>
      <c r="C11433" s="85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5"/>
      <c r="B11434" s="85"/>
      <c r="C11434" s="85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5"/>
      <c r="B11435" s="85"/>
      <c r="C11435" s="85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5"/>
      <c r="B11436" s="85"/>
      <c r="C11436" s="85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5"/>
      <c r="B11437" s="85"/>
      <c r="C11437" s="85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5"/>
      <c r="B11438" s="85"/>
      <c r="C11438" s="85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5"/>
      <c r="B11439" s="85"/>
      <c r="C11439" s="85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5"/>
      <c r="B11440" s="85"/>
      <c r="C11440" s="85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5"/>
      <c r="B11441" s="85"/>
      <c r="C11441" s="85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5"/>
      <c r="B11442" s="85"/>
      <c r="C11442" s="85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5"/>
      <c r="B11443" s="85"/>
      <c r="C11443" s="85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5"/>
      <c r="B11444" s="85"/>
      <c r="C11444" s="85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5"/>
      <c r="B11445" s="85"/>
      <c r="C11445" s="85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5"/>
      <c r="B11446" s="85"/>
      <c r="C11446" s="85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5"/>
      <c r="B11447" s="85"/>
      <c r="C11447" s="85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5"/>
      <c r="B11448" s="85"/>
      <c r="C11448" s="85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5"/>
      <c r="B11449" s="85"/>
      <c r="C11449" s="85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5"/>
      <c r="B11450" s="85"/>
      <c r="C11450" s="85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5"/>
      <c r="B11451" s="85"/>
      <c r="C11451" s="85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5"/>
      <c r="B11452" s="85"/>
      <c r="C11452" s="85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5"/>
      <c r="B11453" s="85"/>
      <c r="C11453" s="85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5"/>
      <c r="B11454" s="85"/>
      <c r="C11454" s="85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5"/>
      <c r="B11455" s="85"/>
      <c r="C11455" s="85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5"/>
      <c r="B11456" s="85"/>
      <c r="C11456" s="85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5"/>
      <c r="B11457" s="85"/>
      <c r="C11457" s="85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5"/>
      <c r="B11458" s="85"/>
      <c r="C11458" s="85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5"/>
      <c r="B11459" s="85"/>
      <c r="C11459" s="85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5"/>
      <c r="B11460" s="85"/>
      <c r="C11460" s="85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5"/>
      <c r="B11461" s="85"/>
      <c r="C11461" s="85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5"/>
      <c r="B11462" s="85"/>
      <c r="C11462" s="85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5"/>
      <c r="B11463" s="85"/>
      <c r="C11463" s="85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5"/>
      <c r="B11464" s="85"/>
      <c r="C11464" s="85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5"/>
      <c r="B11465" s="85"/>
      <c r="C11465" s="85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5"/>
      <c r="B11466" s="85"/>
      <c r="C11466" s="85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5"/>
      <c r="B11467" s="85"/>
      <c r="C11467" s="85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5"/>
      <c r="B11468" s="85"/>
      <c r="C11468" s="85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5"/>
      <c r="B11469" s="85"/>
      <c r="C11469" s="85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5"/>
      <c r="B11470" s="85"/>
      <c r="C11470" s="85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5"/>
      <c r="B11471" s="85"/>
      <c r="C11471" s="85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5"/>
      <c r="B11472" s="85"/>
      <c r="C11472" s="85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5"/>
      <c r="B11473" s="85"/>
      <c r="C11473" s="85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5"/>
      <c r="B11474" s="85"/>
      <c r="C11474" s="85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5"/>
      <c r="B11475" s="85"/>
      <c r="C11475" s="85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5"/>
      <c r="B11476" s="85"/>
      <c r="C11476" s="85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5"/>
      <c r="B11477" s="85"/>
      <c r="C11477" s="85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5"/>
      <c r="B11478" s="85"/>
      <c r="C11478" s="85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5"/>
      <c r="B11479" s="85"/>
      <c r="C11479" s="85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5"/>
      <c r="B11480" s="85"/>
      <c r="C11480" s="85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5"/>
      <c r="B11481" s="85"/>
      <c r="C11481" s="85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5"/>
      <c r="B11482" s="85"/>
      <c r="C11482" s="85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5"/>
      <c r="B11483" s="85"/>
      <c r="C11483" s="85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5"/>
      <c r="B11484" s="85"/>
      <c r="C11484" s="85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5"/>
      <c r="B11485" s="85"/>
      <c r="C11485" s="85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5"/>
      <c r="B11486" s="85"/>
      <c r="C11486" s="85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5"/>
      <c r="B11487" s="85"/>
      <c r="C11487" s="85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5"/>
      <c r="B11488" s="85"/>
      <c r="C11488" s="85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5"/>
      <c r="B11489" s="85"/>
      <c r="C11489" s="85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5"/>
      <c r="B11490" s="85"/>
      <c r="C11490" s="85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5"/>
      <c r="B11491" s="85"/>
      <c r="C11491" s="85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5"/>
      <c r="B11492" s="85"/>
      <c r="C11492" s="85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5"/>
      <c r="B11493" s="85"/>
      <c r="C11493" s="85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5"/>
      <c r="B11494" s="85"/>
      <c r="C11494" s="85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5"/>
      <c r="B11495" s="85"/>
      <c r="C11495" s="85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5"/>
      <c r="B11496" s="85"/>
      <c r="C11496" s="85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5"/>
      <c r="B11497" s="85"/>
      <c r="C11497" s="85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5"/>
      <c r="B11498" s="85"/>
      <c r="C11498" s="85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5"/>
      <c r="B11499" s="85"/>
      <c r="C11499" s="85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5"/>
      <c r="B11500" s="85"/>
      <c r="C11500" s="85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5"/>
      <c r="B11501" s="85"/>
      <c r="C11501" s="85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5"/>
      <c r="B11502" s="85"/>
      <c r="C11502" s="85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5"/>
      <c r="B11503" s="85"/>
      <c r="C11503" s="85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5"/>
      <c r="B11504" s="85"/>
      <c r="C11504" s="85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5"/>
      <c r="B11505" s="85"/>
      <c r="C11505" s="85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5"/>
      <c r="B11506" s="85"/>
      <c r="C11506" s="85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5"/>
      <c r="B11507" s="85"/>
      <c r="C11507" s="85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5"/>
      <c r="B11508" s="85"/>
      <c r="C11508" s="85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5"/>
      <c r="B11509" s="85"/>
      <c r="C11509" s="85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5"/>
      <c r="B11510" s="85"/>
      <c r="C11510" s="85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5"/>
      <c r="B11511" s="85"/>
      <c r="C11511" s="85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5"/>
      <c r="B11512" s="85"/>
      <c r="C11512" s="85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5"/>
      <c r="B11513" s="85"/>
      <c r="C11513" s="85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5"/>
      <c r="B11514" s="85"/>
      <c r="C11514" s="85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5"/>
      <c r="B11515" s="85"/>
      <c r="C11515" s="85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5"/>
      <c r="B11516" s="85"/>
      <c r="C11516" s="85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5"/>
      <c r="B11517" s="85"/>
      <c r="C11517" s="85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5"/>
      <c r="B11518" s="85"/>
      <c r="C11518" s="85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5"/>
      <c r="B11519" s="85"/>
      <c r="C11519" s="85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5"/>
      <c r="B11520" s="85"/>
      <c r="C11520" s="85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5"/>
      <c r="B11521" s="85"/>
      <c r="C11521" s="85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5"/>
      <c r="B11522" s="85"/>
      <c r="C11522" s="85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5"/>
      <c r="B11523" s="85"/>
      <c r="C11523" s="85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5"/>
      <c r="B11524" s="85"/>
      <c r="C11524" s="85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5"/>
      <c r="B11525" s="85"/>
      <c r="C11525" s="85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5"/>
      <c r="B11526" s="85"/>
      <c r="C11526" s="85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5"/>
      <c r="B11527" s="85"/>
      <c r="C11527" s="85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5"/>
      <c r="B11528" s="85"/>
      <c r="C11528" s="85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5"/>
      <c r="B11529" s="85"/>
      <c r="C11529" s="85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5"/>
      <c r="B11530" s="85"/>
      <c r="C11530" s="85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5"/>
      <c r="B11531" s="85"/>
      <c r="C11531" s="85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5"/>
      <c r="B11532" s="85"/>
      <c r="C11532" s="85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5"/>
      <c r="B11533" s="85"/>
      <c r="C11533" s="85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5"/>
      <c r="B11534" s="85"/>
      <c r="C11534" s="85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5"/>
      <c r="B11535" s="85"/>
      <c r="C11535" s="85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5"/>
      <c r="B11536" s="85"/>
      <c r="C11536" s="85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5"/>
      <c r="B11537" s="85"/>
      <c r="C11537" s="85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5"/>
      <c r="B11538" s="85"/>
      <c r="C11538" s="85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5"/>
      <c r="B11539" s="85"/>
      <c r="C11539" s="85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5"/>
      <c r="B11540" s="85"/>
      <c r="C11540" s="85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5"/>
      <c r="B11541" s="85"/>
      <c r="C11541" s="85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5"/>
      <c r="B11542" s="85"/>
      <c r="C11542" s="85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5"/>
      <c r="B11543" s="85"/>
      <c r="C11543" s="85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5"/>
      <c r="B11544" s="85"/>
      <c r="C11544" s="85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5"/>
      <c r="B11545" s="85"/>
      <c r="C11545" s="85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5"/>
      <c r="B11546" s="85"/>
      <c r="C11546" s="85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5"/>
      <c r="B11547" s="85"/>
      <c r="C11547" s="85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5"/>
      <c r="B11548" s="85"/>
      <c r="C11548" s="85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5"/>
      <c r="B11549" s="85"/>
      <c r="C11549" s="85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5"/>
      <c r="B11550" s="85"/>
      <c r="C11550" s="85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5"/>
      <c r="B11551" s="85"/>
      <c r="C11551" s="85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5"/>
      <c r="B11552" s="85"/>
      <c r="C11552" s="85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5"/>
      <c r="B11553" s="85"/>
      <c r="C11553" s="85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5"/>
      <c r="B11554" s="85"/>
      <c r="C11554" s="85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5"/>
      <c r="B11555" s="85"/>
      <c r="C11555" s="85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5"/>
      <c r="B11556" s="85"/>
      <c r="C11556" s="85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5"/>
      <c r="B11557" s="85"/>
      <c r="C11557" s="85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5"/>
      <c r="B11558" s="85"/>
      <c r="C11558" s="85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5"/>
      <c r="B11559" s="85"/>
      <c r="C11559" s="85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5"/>
      <c r="B11560" s="85"/>
      <c r="C11560" s="85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5"/>
      <c r="B11561" s="85"/>
      <c r="C11561" s="85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5"/>
      <c r="B11562" s="85"/>
      <c r="C11562" s="85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5"/>
      <c r="B11563" s="85"/>
      <c r="C11563" s="85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5"/>
      <c r="B11564" s="85"/>
      <c r="C11564" s="85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5"/>
      <c r="B11565" s="85"/>
      <c r="C11565" s="85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5"/>
      <c r="B11566" s="85"/>
      <c r="C11566" s="85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5"/>
      <c r="B11567" s="85"/>
      <c r="C11567" s="85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5"/>
      <c r="B11568" s="85"/>
      <c r="C11568" s="85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5"/>
      <c r="B11569" s="85"/>
      <c r="C11569" s="85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5"/>
      <c r="B11570" s="85"/>
      <c r="C11570" s="85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5"/>
      <c r="B11571" s="85"/>
      <c r="C11571" s="85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5"/>
      <c r="B11572" s="85"/>
      <c r="C11572" s="85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5"/>
      <c r="B11573" s="85"/>
      <c r="C11573" s="85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5"/>
      <c r="B11574" s="85"/>
      <c r="C11574" s="85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5"/>
      <c r="B11575" s="85"/>
      <c r="C11575" s="85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5"/>
      <c r="B11576" s="85"/>
      <c r="C11576" s="85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5"/>
      <c r="B11577" s="85"/>
      <c r="C11577" s="85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5"/>
      <c r="B11578" s="85"/>
      <c r="C11578" s="85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5"/>
      <c r="B11579" s="85"/>
      <c r="C11579" s="85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5"/>
      <c r="B11580" s="85"/>
      <c r="C11580" s="85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5"/>
      <c r="B11581" s="85"/>
      <c r="C11581" s="85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5"/>
      <c r="B11582" s="85"/>
      <c r="C11582" s="85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5"/>
      <c r="B11583" s="85"/>
      <c r="C11583" s="85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5"/>
      <c r="B11584" s="85"/>
      <c r="C11584" s="85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5"/>
      <c r="B11585" s="85"/>
      <c r="C11585" s="85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5"/>
      <c r="B11586" s="85"/>
      <c r="C11586" s="85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5"/>
      <c r="B11587" s="85"/>
      <c r="C11587" s="85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5"/>
      <c r="B11588" s="85"/>
      <c r="C11588" s="85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5"/>
      <c r="B11589" s="85"/>
      <c r="C11589" s="85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5"/>
      <c r="B11590" s="85"/>
      <c r="C11590" s="85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5"/>
      <c r="B11591" s="85"/>
      <c r="C11591" s="85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5"/>
      <c r="B11592" s="85"/>
      <c r="C11592" s="85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5"/>
      <c r="B11593" s="85"/>
      <c r="C11593" s="85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5"/>
      <c r="B11594" s="85"/>
      <c r="C11594" s="85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5"/>
      <c r="B11595" s="85"/>
      <c r="C11595" s="85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5"/>
      <c r="B11596" s="85"/>
      <c r="C11596" s="85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5"/>
      <c r="B11597" s="85"/>
      <c r="C11597" s="85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5"/>
      <c r="B11598" s="85"/>
      <c r="C11598" s="85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5"/>
      <c r="B11599" s="85"/>
      <c r="C11599" s="85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5"/>
      <c r="B11600" s="85"/>
      <c r="C11600" s="85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5"/>
      <c r="B11601" s="85"/>
      <c r="C11601" s="85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5"/>
      <c r="B11602" s="85"/>
      <c r="C11602" s="85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5"/>
      <c r="B11603" s="85"/>
      <c r="C11603" s="85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5"/>
      <c r="B11604" s="85"/>
      <c r="C11604" s="85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5"/>
      <c r="B11605" s="85"/>
      <c r="C11605" s="85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5"/>
      <c r="B11606" s="85"/>
      <c r="C11606" s="85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5"/>
      <c r="B11607" s="85"/>
      <c r="C11607" s="85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5"/>
      <c r="B11608" s="85"/>
      <c r="C11608" s="85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5"/>
      <c r="B11609" s="85"/>
      <c r="C11609" s="85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5"/>
      <c r="B11610" s="85"/>
      <c r="C11610" s="85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5"/>
      <c r="B11611" s="85"/>
      <c r="C11611" s="85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5"/>
      <c r="B11612" s="85"/>
      <c r="C11612" s="85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5"/>
      <c r="B11613" s="85"/>
      <c r="C11613" s="85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5"/>
      <c r="B11614" s="85"/>
      <c r="C11614" s="85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5"/>
      <c r="B11615" s="85"/>
      <c r="C11615" s="85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5"/>
      <c r="B11616" s="85"/>
      <c r="C11616" s="85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5"/>
      <c r="B11617" s="85"/>
      <c r="C11617" s="85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5"/>
      <c r="B11618" s="85"/>
      <c r="C11618" s="85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5"/>
      <c r="B11619" s="85"/>
      <c r="C11619" s="85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5"/>
      <c r="B11620" s="85"/>
      <c r="C11620" s="85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5"/>
      <c r="B11621" s="85"/>
      <c r="C11621" s="85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5"/>
      <c r="B11622" s="85"/>
      <c r="C11622" s="85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5"/>
      <c r="B11623" s="85"/>
      <c r="C11623" s="85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5"/>
      <c r="B11624" s="85"/>
      <c r="C11624" s="85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5"/>
      <c r="B11625" s="85"/>
      <c r="C11625" s="85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5"/>
      <c r="B11626" s="85"/>
      <c r="C11626" s="85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5"/>
      <c r="B11627" s="85"/>
      <c r="C11627" s="85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5"/>
      <c r="B11628" s="85"/>
      <c r="C11628" s="85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5"/>
      <c r="B11629" s="85"/>
      <c r="C11629" s="85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5"/>
      <c r="B11630" s="85"/>
      <c r="C11630" s="85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5"/>
      <c r="B11631" s="85"/>
      <c r="C11631" s="85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5"/>
      <c r="B11632" s="85"/>
      <c r="C11632" s="85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5"/>
      <c r="B11633" s="85"/>
      <c r="C11633" s="85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5"/>
      <c r="B11634" s="85"/>
      <c r="C11634" s="85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5"/>
      <c r="B11635" s="85"/>
      <c r="C11635" s="85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5"/>
      <c r="B11636" s="85"/>
      <c r="C11636" s="85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5"/>
      <c r="B11637" s="85"/>
      <c r="C11637" s="85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5"/>
      <c r="B11638" s="85"/>
      <c r="C11638" s="85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5"/>
      <c r="B11639" s="85"/>
      <c r="C11639" s="85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5"/>
      <c r="B11640" s="85"/>
      <c r="C11640" s="85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5"/>
      <c r="B11641" s="85"/>
      <c r="C11641" s="85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5"/>
      <c r="B11642" s="85"/>
      <c r="C11642" s="85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5"/>
      <c r="B11643" s="85"/>
      <c r="C11643" s="85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5"/>
      <c r="B11644" s="85"/>
      <c r="C11644" s="85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5"/>
      <c r="B11645" s="85"/>
      <c r="C11645" s="85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5"/>
      <c r="B11646" s="85"/>
      <c r="C11646" s="85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5"/>
      <c r="B11647" s="85"/>
      <c r="C11647" s="85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5"/>
      <c r="B11648" s="85"/>
      <c r="C11648" s="85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5"/>
      <c r="B11649" s="85"/>
      <c r="C11649" s="85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5"/>
      <c r="B11650" s="85"/>
      <c r="C11650" s="85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5"/>
      <c r="B11651" s="85"/>
      <c r="C11651" s="85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5"/>
      <c r="B11652" s="85"/>
      <c r="C11652" s="85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5"/>
      <c r="B11653" s="85"/>
      <c r="C11653" s="85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5"/>
      <c r="B11654" s="85"/>
      <c r="C11654" s="85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5"/>
      <c r="B11655" s="85"/>
      <c r="C11655" s="85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5"/>
      <c r="B11656" s="85"/>
      <c r="C11656" s="85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5"/>
      <c r="B11657" s="85"/>
      <c r="C11657" s="85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5"/>
      <c r="B11658" s="85"/>
      <c r="C11658" s="85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5"/>
      <c r="B11659" s="85"/>
      <c r="C11659" s="85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5"/>
      <c r="B11660" s="85"/>
      <c r="C11660" s="85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5"/>
      <c r="B11661" s="85"/>
      <c r="C11661" s="85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5"/>
      <c r="B11662" s="85"/>
      <c r="C11662" s="85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5"/>
      <c r="B11663" s="85"/>
      <c r="C11663" s="85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5"/>
      <c r="B11664" s="85"/>
      <c r="C11664" s="85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5"/>
      <c r="B11665" s="85"/>
      <c r="C11665" s="85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5"/>
      <c r="B11666" s="85"/>
      <c r="C11666" s="85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5"/>
      <c r="B11667" s="85"/>
      <c r="C11667" s="85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5"/>
      <c r="B11668" s="85"/>
      <c r="C11668" s="85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5"/>
      <c r="B11669" s="85"/>
      <c r="C11669" s="85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5"/>
      <c r="B11670" s="85"/>
      <c r="C11670" s="85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5"/>
      <c r="B11671" s="85"/>
      <c r="C11671" s="85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5"/>
      <c r="B11672" s="85"/>
      <c r="C11672" s="85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5"/>
      <c r="B11673" s="85"/>
      <c r="C11673" s="85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5"/>
      <c r="B11674" s="85"/>
      <c r="C11674" s="85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5"/>
      <c r="B11675" s="85"/>
      <c r="C11675" s="85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5"/>
      <c r="B11676" s="85"/>
      <c r="C11676" s="85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5"/>
      <c r="B11677" s="85"/>
      <c r="C11677" s="85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5"/>
      <c r="B11678" s="85"/>
      <c r="C11678" s="85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5"/>
      <c r="B11679" s="85"/>
      <c r="C11679" s="85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5"/>
      <c r="B11680" s="85"/>
      <c r="C11680" s="85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5"/>
      <c r="B11681" s="85"/>
      <c r="C11681" s="85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5"/>
      <c r="B11682" s="85"/>
      <c r="C11682" s="85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5"/>
      <c r="B11683" s="85"/>
      <c r="C11683" s="85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5"/>
      <c r="B11684" s="85"/>
      <c r="C11684" s="85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5"/>
      <c r="B11685" s="85"/>
      <c r="C11685" s="85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5"/>
      <c r="B11686" s="85"/>
      <c r="C11686" s="85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5"/>
      <c r="B11687" s="85"/>
      <c r="C11687" s="85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5"/>
      <c r="B11688" s="85"/>
      <c r="C11688" s="85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5"/>
      <c r="B11689" s="85"/>
      <c r="C11689" s="85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5"/>
      <c r="B11690" s="85"/>
      <c r="C11690" s="85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5"/>
      <c r="B11691" s="85"/>
      <c r="C11691" s="85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5"/>
      <c r="B11692" s="85"/>
      <c r="C11692" s="85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5"/>
      <c r="B11693" s="85"/>
      <c r="C11693" s="85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5"/>
      <c r="B11694" s="85"/>
      <c r="C11694" s="85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5"/>
      <c r="B11695" s="85"/>
      <c r="C11695" s="85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5"/>
      <c r="B11696" s="85"/>
      <c r="C11696" s="85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5"/>
      <c r="B11697" s="85"/>
      <c r="C11697" s="85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5"/>
      <c r="B11698" s="85"/>
      <c r="C11698" s="85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5"/>
      <c r="B11699" s="85"/>
      <c r="C11699" s="85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5"/>
      <c r="B11700" s="85"/>
      <c r="C11700" s="85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5"/>
      <c r="B11701" s="85"/>
      <c r="C11701" s="85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5"/>
      <c r="B11702" s="85"/>
      <c r="C11702" s="85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5"/>
      <c r="B11703" s="85"/>
      <c r="C11703" s="85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5"/>
      <c r="B11704" s="85"/>
      <c r="C11704" s="85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5"/>
      <c r="B11705" s="85"/>
      <c r="C11705" s="85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5"/>
      <c r="B11706" s="85"/>
      <c r="C11706" s="85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5"/>
      <c r="B11707" s="85"/>
      <c r="C11707" s="85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5"/>
      <c r="B11708" s="85"/>
      <c r="C11708" s="85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5"/>
      <c r="B11709" s="85"/>
      <c r="C11709" s="85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5"/>
      <c r="B11710" s="85"/>
      <c r="C11710" s="85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5"/>
      <c r="B11711" s="85"/>
      <c r="C11711" s="85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5"/>
      <c r="B11712" s="85"/>
      <c r="C11712" s="85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5"/>
      <c r="B11713" s="85"/>
      <c r="C11713" s="85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5"/>
      <c r="B11714" s="85"/>
      <c r="C11714" s="85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5"/>
      <c r="B11715" s="85"/>
      <c r="C11715" s="85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5"/>
      <c r="B11716" s="85"/>
      <c r="C11716" s="85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5"/>
      <c r="B11717" s="85"/>
      <c r="C11717" s="85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5"/>
      <c r="B11718" s="85"/>
      <c r="C11718" s="85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5"/>
      <c r="B11719" s="85"/>
      <c r="C11719" s="85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5"/>
      <c r="B11720" s="85"/>
      <c r="C11720" s="85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5"/>
      <c r="B11721" s="85"/>
      <c r="C11721" s="85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5"/>
      <c r="B11722" s="85"/>
      <c r="C11722" s="85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5"/>
      <c r="B11723" s="85"/>
      <c r="C11723" s="85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5"/>
      <c r="B11724" s="85"/>
      <c r="C11724" s="85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5"/>
      <c r="B11725" s="85"/>
      <c r="C11725" s="85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5"/>
      <c r="B11726" s="85"/>
      <c r="C11726" s="85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5"/>
      <c r="B11727" s="85"/>
      <c r="C11727" s="85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5"/>
      <c r="B11728" s="85"/>
      <c r="C11728" s="85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5"/>
      <c r="B11729" s="85"/>
      <c r="C11729" s="85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5"/>
      <c r="B11730" s="85"/>
      <c r="C11730" s="85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5"/>
      <c r="B11731" s="85"/>
      <c r="C11731" s="85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5"/>
      <c r="B11732" s="85"/>
      <c r="C11732" s="85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5"/>
      <c r="B11733" s="85"/>
      <c r="C11733" s="85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5"/>
      <c r="B11734" s="85"/>
      <c r="C11734" s="85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5"/>
      <c r="B11735" s="85"/>
      <c r="C11735" s="85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5"/>
      <c r="B11736" s="85"/>
      <c r="C11736" s="85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5"/>
      <c r="B11737" s="85"/>
      <c r="C11737" s="85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5"/>
      <c r="B11738" s="85"/>
      <c r="C11738" s="85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5"/>
      <c r="B11739" s="85"/>
      <c r="C11739" s="85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5"/>
      <c r="B11740" s="85"/>
      <c r="C11740" s="85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5"/>
      <c r="B11741" s="85"/>
      <c r="C11741" s="85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5"/>
      <c r="B11742" s="85"/>
      <c r="C11742" s="85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5"/>
      <c r="B11743" s="85"/>
      <c r="C11743" s="85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5"/>
      <c r="B11744" s="85"/>
      <c r="C11744" s="85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5"/>
      <c r="B11745" s="85"/>
      <c r="C11745" s="85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5"/>
      <c r="B11746" s="85"/>
      <c r="C11746" s="85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5"/>
      <c r="B11747" s="85"/>
      <c r="C11747" s="85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5"/>
      <c r="B11748" s="85"/>
      <c r="C11748" s="85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5"/>
      <c r="B11749" s="85"/>
      <c r="C11749" s="85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5"/>
      <c r="B11750" s="85"/>
      <c r="C11750" s="85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5"/>
      <c r="B11751" s="85"/>
      <c r="C11751" s="85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5"/>
      <c r="B11752" s="85"/>
      <c r="C11752" s="85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5"/>
      <c r="B11753" s="85"/>
      <c r="C11753" s="85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5"/>
      <c r="B11754" s="85"/>
      <c r="C11754" s="85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5"/>
      <c r="B11755" s="85"/>
      <c r="C11755" s="85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5"/>
      <c r="B11756" s="85"/>
      <c r="C11756" s="85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5"/>
      <c r="B11757" s="85"/>
      <c r="C11757" s="85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5"/>
      <c r="B11758" s="85"/>
      <c r="C11758" s="85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5"/>
      <c r="B11759" s="85"/>
      <c r="C11759" s="85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5"/>
      <c r="B11760" s="85"/>
      <c r="C11760" s="85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5"/>
      <c r="B11761" s="85"/>
      <c r="C11761" s="85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5"/>
      <c r="B11762" s="85"/>
      <c r="C11762" s="85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5"/>
      <c r="B11763" s="85"/>
      <c r="C11763" s="85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5"/>
      <c r="B11764" s="85"/>
      <c r="C11764" s="85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5"/>
      <c r="B11765" s="85"/>
      <c r="C11765" s="85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5"/>
      <c r="B11766" s="85"/>
      <c r="C11766" s="85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5"/>
      <c r="B11767" s="85"/>
      <c r="C11767" s="85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5"/>
      <c r="B11768" s="85"/>
      <c r="C11768" s="85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5"/>
      <c r="B11769" s="85"/>
      <c r="C11769" s="85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5"/>
      <c r="B11770" s="85"/>
      <c r="C11770" s="85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5"/>
      <c r="B11771" s="85"/>
      <c r="C11771" s="85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5"/>
      <c r="B11772" s="85"/>
      <c r="C11772" s="85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5"/>
      <c r="B11773" s="85"/>
      <c r="C11773" s="85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5"/>
      <c r="B11774" s="85"/>
      <c r="C11774" s="85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5"/>
      <c r="B11775" s="85"/>
      <c r="C11775" s="85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5"/>
      <c r="B11776" s="85"/>
      <c r="C11776" s="85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5"/>
      <c r="B11777" s="85"/>
      <c r="C11777" s="85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5"/>
      <c r="B11778" s="85"/>
      <c r="C11778" s="85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5"/>
      <c r="B11779" s="85"/>
      <c r="C11779" s="85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5"/>
      <c r="B11780" s="85"/>
      <c r="C11780" s="85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5"/>
      <c r="B11781" s="85"/>
      <c r="C11781" s="85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5"/>
      <c r="B11782" s="85"/>
      <c r="C11782" s="85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5"/>
      <c r="B11783" s="85"/>
      <c r="C11783" s="85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5"/>
      <c r="B11784" s="85"/>
      <c r="C11784" s="85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5"/>
      <c r="B11785" s="85"/>
      <c r="C11785" s="85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5"/>
      <c r="B11786" s="85"/>
      <c r="C11786" s="85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5"/>
      <c r="B11787" s="85"/>
      <c r="C11787" s="85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5"/>
      <c r="B11788" s="85"/>
      <c r="C11788" s="85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5"/>
      <c r="B11789" s="85"/>
      <c r="C11789" s="85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5"/>
      <c r="B11790" s="85"/>
      <c r="C11790" s="85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5"/>
      <c r="B11791" s="85"/>
      <c r="C11791" s="85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5"/>
      <c r="B11792" s="85"/>
      <c r="C11792" s="85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5"/>
      <c r="B11793" s="85"/>
      <c r="C11793" s="85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5"/>
      <c r="B11794" s="85"/>
      <c r="C11794" s="85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5"/>
      <c r="B11795" s="85"/>
      <c r="C11795" s="85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5"/>
      <c r="B11796" s="85"/>
      <c r="C11796" s="85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5"/>
      <c r="B11797" s="85"/>
      <c r="C11797" s="85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5"/>
      <c r="B11798" s="85"/>
      <c r="C11798" s="85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5"/>
      <c r="B11799" s="85"/>
      <c r="C11799" s="85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5"/>
      <c r="B11800" s="85"/>
      <c r="C11800" s="85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5"/>
      <c r="B11801" s="85"/>
      <c r="C11801" s="85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5"/>
      <c r="B11802" s="85"/>
      <c r="C11802" s="85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5"/>
      <c r="B11803" s="85"/>
      <c r="C11803" s="85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5"/>
      <c r="B11804" s="85"/>
      <c r="C11804" s="85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5"/>
      <c r="B11805" s="85"/>
      <c r="C11805" s="85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5"/>
      <c r="B11806" s="85"/>
      <c r="C11806" s="85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5"/>
      <c r="B11807" s="85"/>
      <c r="C11807" s="85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5"/>
      <c r="B11808" s="85"/>
      <c r="C11808" s="85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5"/>
      <c r="B11809" s="85"/>
      <c r="C11809" s="85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5"/>
      <c r="B11810" s="85"/>
      <c r="C11810" s="85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5"/>
      <c r="B11811" s="85"/>
      <c r="C11811" s="85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5"/>
      <c r="B11812" s="85"/>
      <c r="C11812" s="85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5"/>
      <c r="B11813" s="85"/>
      <c r="C11813" s="85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5"/>
      <c r="B11814" s="85"/>
      <c r="C11814" s="85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5"/>
      <c r="B11815" s="85"/>
      <c r="C11815" s="85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5"/>
      <c r="B11816" s="85"/>
      <c r="C11816" s="85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5"/>
      <c r="B11817" s="85"/>
      <c r="C11817" s="85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5"/>
      <c r="B11818" s="85"/>
      <c r="C11818" s="85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5"/>
      <c r="B11819" s="85"/>
      <c r="C11819" s="85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5"/>
      <c r="B11820" s="85"/>
      <c r="C11820" s="85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5"/>
      <c r="B11821" s="85"/>
      <c r="C11821" s="85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5"/>
      <c r="B11822" s="85"/>
      <c r="C11822" s="85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5"/>
      <c r="B11823" s="85"/>
      <c r="C11823" s="85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5"/>
      <c r="B11824" s="85"/>
      <c r="C11824" s="85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5"/>
      <c r="B11825" s="85"/>
      <c r="C11825" s="85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5"/>
      <c r="B11826" s="85"/>
      <c r="C11826" s="85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5"/>
      <c r="B11827" s="85"/>
      <c r="C11827" s="85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5"/>
      <c r="B11828" s="85"/>
      <c r="C11828" s="85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5"/>
      <c r="B11829" s="85"/>
      <c r="C11829" s="85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5"/>
      <c r="B11830" s="85"/>
      <c r="C11830" s="85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5"/>
      <c r="B11831" s="85"/>
      <c r="C11831" s="85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5"/>
      <c r="B11832" s="85"/>
      <c r="C11832" s="85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5"/>
      <c r="B11833" s="85"/>
      <c r="C11833" s="85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5"/>
      <c r="B11834" s="85"/>
      <c r="C11834" s="85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5"/>
      <c r="B11835" s="85"/>
      <c r="C11835" s="85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5"/>
      <c r="B11836" s="85"/>
      <c r="C11836" s="85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5"/>
      <c r="B11837" s="85"/>
      <c r="C11837" s="85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5"/>
      <c r="B11838" s="85"/>
      <c r="C11838" s="85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5"/>
      <c r="B11839" s="85"/>
      <c r="C11839" s="85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5"/>
      <c r="B11840" s="85"/>
      <c r="C11840" s="85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5"/>
      <c r="B11841" s="85"/>
      <c r="C11841" s="85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5"/>
      <c r="B11842" s="85"/>
      <c r="C11842" s="85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5"/>
      <c r="B11843" s="85"/>
      <c r="C11843" s="85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5"/>
      <c r="B11844" s="85"/>
      <c r="C11844" s="85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5"/>
      <c r="B11845" s="85"/>
      <c r="C11845" s="85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5"/>
      <c r="B11846" s="85"/>
      <c r="C11846" s="85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5"/>
      <c r="B11847" s="85"/>
      <c r="C11847" s="85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5"/>
      <c r="B11848" s="85"/>
      <c r="C11848" s="85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5"/>
      <c r="B11849" s="85"/>
      <c r="C11849" s="85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5"/>
      <c r="B11850" s="85"/>
      <c r="C11850" s="85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5"/>
      <c r="B11851" s="85"/>
      <c r="C11851" s="85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5"/>
      <c r="B11852" s="85"/>
      <c r="C11852" s="85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5"/>
      <c r="B11853" s="85"/>
      <c r="C11853" s="85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5"/>
      <c r="B11854" s="85"/>
      <c r="C11854" s="85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5"/>
      <c r="B11855" s="85"/>
      <c r="C11855" s="85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5"/>
      <c r="B11856" s="85"/>
      <c r="C11856" s="85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5"/>
      <c r="B11857" s="85"/>
      <c r="C11857" s="85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5"/>
      <c r="B11858" s="85"/>
      <c r="C11858" s="85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5"/>
      <c r="B11859" s="85"/>
      <c r="C11859" s="85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5"/>
      <c r="B11860" s="85"/>
      <c r="C11860" s="85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5"/>
      <c r="B11861" s="85"/>
      <c r="C11861" s="85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5"/>
      <c r="B11862" s="85"/>
      <c r="C11862" s="85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5"/>
      <c r="B11863" s="85"/>
      <c r="C11863" s="85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5"/>
      <c r="B11864" s="85"/>
      <c r="C11864" s="85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5"/>
      <c r="B11865" s="85"/>
      <c r="C11865" s="85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5"/>
      <c r="B11866" s="85"/>
      <c r="C11866" s="85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5"/>
      <c r="B11867" s="85"/>
      <c r="C11867" s="85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5"/>
      <c r="B11868" s="85"/>
      <c r="C11868" s="85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5"/>
      <c r="B11869" s="85"/>
      <c r="C11869" s="85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5"/>
      <c r="B11870" s="85"/>
      <c r="C11870" s="85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5"/>
      <c r="B11871" s="85"/>
      <c r="C11871" s="85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5"/>
      <c r="B11872" s="85"/>
      <c r="C11872" s="85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5"/>
      <c r="B11873" s="85"/>
      <c r="C11873" s="85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5"/>
      <c r="B11874" s="85"/>
      <c r="C11874" s="85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5"/>
      <c r="B11875" s="85"/>
      <c r="C11875" s="85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5"/>
      <c r="B11876" s="85"/>
      <c r="C11876" s="85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5"/>
      <c r="B11877" s="85"/>
      <c r="C11877" s="85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5"/>
      <c r="B11878" s="85"/>
      <c r="C11878" s="85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5"/>
      <c r="B11879" s="85"/>
      <c r="C11879" s="85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5"/>
      <c r="B11880" s="85"/>
      <c r="C11880" s="85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5"/>
      <c r="B11881" s="85"/>
      <c r="C11881" s="85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5"/>
      <c r="B11882" s="85"/>
      <c r="C11882" s="85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5"/>
      <c r="B11883" s="85"/>
      <c r="C11883" s="85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5"/>
      <c r="B11884" s="85"/>
      <c r="C11884" s="85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5"/>
      <c r="B11885" s="85"/>
      <c r="C11885" s="85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5"/>
      <c r="B11886" s="85"/>
      <c r="C11886" s="85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5"/>
      <c r="B11887" s="85"/>
      <c r="C11887" s="85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5"/>
      <c r="B11888" s="85"/>
      <c r="C11888" s="85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5"/>
      <c r="B11889" s="85"/>
      <c r="C11889" s="85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5"/>
      <c r="B11890" s="85"/>
      <c r="C11890" s="85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5"/>
      <c r="B11891" s="85"/>
      <c r="C11891" s="85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5"/>
      <c r="B11892" s="85"/>
      <c r="C11892" s="85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5"/>
      <c r="B11893" s="85"/>
      <c r="C11893" s="85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5"/>
      <c r="B11894" s="85"/>
      <c r="C11894" s="85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5"/>
      <c r="B11895" s="85"/>
      <c r="C11895" s="85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5"/>
      <c r="B11896" s="85"/>
      <c r="C11896" s="85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5"/>
      <c r="B11897" s="85"/>
      <c r="C11897" s="85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5"/>
      <c r="B11898" s="85"/>
      <c r="C11898" s="85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5"/>
      <c r="B11899" s="85"/>
      <c r="C11899" s="85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5"/>
      <c r="B11900" s="85"/>
      <c r="C11900" s="85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5"/>
      <c r="B11901" s="85"/>
      <c r="C11901" s="85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5"/>
      <c r="B11902" s="85"/>
      <c r="C11902" s="85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5"/>
      <c r="B11903" s="85"/>
      <c r="C11903" s="85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5"/>
      <c r="B11904" s="85"/>
      <c r="C11904" s="85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5"/>
      <c r="B11905" s="85"/>
      <c r="C11905" s="85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5"/>
      <c r="B11906" s="85"/>
      <c r="C11906" s="85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5"/>
      <c r="B11907" s="85"/>
      <c r="C11907" s="85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5"/>
      <c r="B11908" s="85"/>
      <c r="C11908" s="85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5"/>
      <c r="B11909" s="85"/>
      <c r="C11909" s="85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5"/>
      <c r="B11910" s="85"/>
      <c r="C11910" s="85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5"/>
      <c r="B11911" s="85"/>
      <c r="C11911" s="85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5"/>
      <c r="B11912" s="85"/>
      <c r="C11912" s="85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5"/>
      <c r="B11913" s="85"/>
      <c r="C11913" s="85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5"/>
      <c r="B11914" s="85"/>
      <c r="C11914" s="85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5"/>
      <c r="B11915" s="85"/>
      <c r="C11915" s="85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5"/>
      <c r="B11916" s="85"/>
      <c r="C11916" s="85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5"/>
      <c r="B11917" s="85"/>
      <c r="C11917" s="85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5"/>
      <c r="B11918" s="85"/>
      <c r="C11918" s="85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5"/>
      <c r="B11919" s="85"/>
      <c r="C11919" s="85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5"/>
      <c r="B11920" s="85"/>
      <c r="C11920" s="85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5"/>
      <c r="B11921" s="85"/>
      <c r="C11921" s="85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5"/>
      <c r="B11922" s="85"/>
      <c r="C11922" s="85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5"/>
      <c r="B11923" s="85"/>
      <c r="C11923" s="85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5"/>
      <c r="B11924" s="85"/>
      <c r="C11924" s="85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5"/>
      <c r="B11925" s="85"/>
      <c r="C11925" s="85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5"/>
      <c r="B11926" s="85"/>
      <c r="C11926" s="85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5"/>
      <c r="B11927" s="85"/>
      <c r="C11927" s="85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5"/>
      <c r="B11928" s="85"/>
      <c r="C11928" s="85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5"/>
      <c r="B11929" s="85"/>
      <c r="C11929" s="85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5"/>
      <c r="B11930" s="85"/>
      <c r="C11930" s="85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5"/>
      <c r="B11931" s="85"/>
      <c r="C11931" s="85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5"/>
      <c r="B11932" s="85"/>
      <c r="C11932" s="85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5"/>
      <c r="B11933" s="85"/>
      <c r="C11933" s="85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5"/>
      <c r="B11934" s="85"/>
      <c r="C11934" s="85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5"/>
      <c r="B11935" s="85"/>
      <c r="C11935" s="85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5"/>
      <c r="B11936" s="85"/>
      <c r="C11936" s="85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5"/>
      <c r="B11937" s="85"/>
      <c r="C11937" s="85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5"/>
      <c r="B11938" s="85"/>
      <c r="C11938" s="85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5"/>
      <c r="B11939" s="85"/>
      <c r="C11939" s="85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5"/>
      <c r="B11940" s="85"/>
      <c r="C11940" s="85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5"/>
      <c r="B11941" s="85"/>
      <c r="C11941" s="85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5"/>
      <c r="B11942" s="85"/>
      <c r="C11942" s="85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5"/>
      <c r="B11943" s="85"/>
      <c r="C11943" s="85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5"/>
      <c r="B11944" s="85"/>
      <c r="C11944" s="85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5"/>
      <c r="B11945" s="85"/>
      <c r="C11945" s="85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5"/>
      <c r="B11946" s="85"/>
      <c r="C11946" s="85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5"/>
      <c r="B11947" s="85"/>
      <c r="C11947" s="85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5"/>
      <c r="B11948" s="85"/>
      <c r="C11948" s="85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5"/>
      <c r="B11949" s="85"/>
      <c r="C11949" s="85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5"/>
      <c r="B11950" s="85"/>
      <c r="C11950" s="85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5"/>
      <c r="B11951" s="85"/>
      <c r="C11951" s="85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5"/>
      <c r="B11952" s="85"/>
      <c r="C11952" s="85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5"/>
      <c r="B11953" s="85"/>
      <c r="C11953" s="85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5"/>
      <c r="B11954" s="85"/>
      <c r="C11954" s="85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5"/>
      <c r="B11955" s="85"/>
      <c r="C11955" s="85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5"/>
      <c r="B11956" s="85"/>
      <c r="C11956" s="85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5"/>
      <c r="B11957" s="85"/>
      <c r="C11957" s="85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5"/>
      <c r="B11958" s="85"/>
      <c r="C11958" s="85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5"/>
      <c r="B11959" s="85"/>
      <c r="C11959" s="85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5"/>
      <c r="B11960" s="85"/>
      <c r="C11960" s="85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5"/>
      <c r="B11961" s="85"/>
      <c r="C11961" s="85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5"/>
      <c r="B11962" s="85"/>
      <c r="C11962" s="85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5"/>
      <c r="B11963" s="85"/>
      <c r="C11963" s="85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5"/>
      <c r="B11964" s="85"/>
      <c r="C11964" s="85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5"/>
      <c r="B11965" s="85"/>
      <c r="C11965" s="85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5"/>
      <c r="B11966" s="85"/>
      <c r="C11966" s="85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5"/>
      <c r="B11967" s="85"/>
      <c r="C11967" s="85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5"/>
      <c r="B11968" s="85"/>
      <c r="C11968" s="85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5"/>
      <c r="B11969" s="85"/>
      <c r="C11969" s="85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5"/>
      <c r="B11970" s="85"/>
      <c r="C11970" s="85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5"/>
      <c r="B11971" s="85"/>
      <c r="C11971" s="85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5"/>
      <c r="B11972" s="85"/>
      <c r="C11972" s="85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5"/>
      <c r="B11973" s="85"/>
      <c r="C11973" s="85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5"/>
      <c r="B11974" s="85"/>
      <c r="C11974" s="85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5"/>
      <c r="B11975" s="85"/>
      <c r="C11975" s="85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5"/>
      <c r="B11976" s="85"/>
      <c r="C11976" s="85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5"/>
      <c r="B11977" s="85"/>
      <c r="C11977" s="85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5"/>
      <c r="B11978" s="85"/>
      <c r="C11978" s="85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5"/>
      <c r="B11979" s="85"/>
      <c r="C11979" s="85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5"/>
      <c r="B11980" s="85"/>
      <c r="C11980" s="85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5"/>
      <c r="B11981" s="85"/>
      <c r="C11981" s="85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5"/>
      <c r="B11982" s="85"/>
      <c r="C11982" s="85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5"/>
      <c r="B11983" s="85"/>
      <c r="C11983" s="85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5"/>
      <c r="B11984" s="85"/>
      <c r="C11984" s="85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5"/>
      <c r="B11985" s="85"/>
      <c r="C11985" s="85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5"/>
      <c r="B11986" s="85"/>
      <c r="C11986" s="85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5"/>
      <c r="B11987" s="85"/>
      <c r="C11987" s="85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5"/>
      <c r="B11988" s="85"/>
      <c r="C11988" s="85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5"/>
      <c r="B11989" s="85"/>
      <c r="C11989" s="85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5"/>
      <c r="B11990" s="85"/>
      <c r="C11990" s="85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5"/>
      <c r="B11991" s="85"/>
      <c r="C11991" s="85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5"/>
      <c r="B11992" s="85"/>
      <c r="C11992" s="85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5"/>
      <c r="B11993" s="85"/>
      <c r="C11993" s="85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5"/>
      <c r="B11994" s="85"/>
      <c r="C11994" s="85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5"/>
      <c r="B11995" s="85"/>
      <c r="C11995" s="85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5"/>
      <c r="B11996" s="85"/>
      <c r="C11996" s="85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5"/>
      <c r="B11997" s="85"/>
      <c r="C11997" s="85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5"/>
      <c r="B11998" s="85"/>
      <c r="C11998" s="85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5"/>
      <c r="B11999" s="85"/>
      <c r="C11999" s="85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5"/>
      <c r="B12000" s="85"/>
      <c r="C12000" s="85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5"/>
      <c r="B12001" s="85"/>
      <c r="C12001" s="85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5"/>
      <c r="B12002" s="85"/>
      <c r="C12002" s="85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5"/>
      <c r="B12003" s="85"/>
      <c r="C12003" s="85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5"/>
      <c r="B12004" s="85"/>
      <c r="C12004" s="85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5"/>
      <c r="B12005" s="85"/>
      <c r="C12005" s="85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5"/>
      <c r="B12006" s="85"/>
      <c r="C12006" s="85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5"/>
      <c r="B12007" s="85"/>
      <c r="C12007" s="85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5"/>
      <c r="B12008" s="85"/>
      <c r="C12008" s="85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5"/>
      <c r="B12009" s="85"/>
      <c r="C12009" s="85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5"/>
      <c r="B12010" s="85"/>
      <c r="C12010" s="85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5"/>
      <c r="B12011" s="85"/>
      <c r="C12011" s="85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5"/>
      <c r="B12012" s="85"/>
      <c r="C12012" s="85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5"/>
      <c r="B12013" s="85"/>
      <c r="C12013" s="85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5"/>
      <c r="B12014" s="85"/>
      <c r="C12014" s="85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5"/>
      <c r="B12015" s="85"/>
      <c r="C12015" s="85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5"/>
      <c r="B12016" s="85"/>
      <c r="C12016" s="85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5"/>
      <c r="B12017" s="85"/>
      <c r="C12017" s="85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5"/>
      <c r="B12018" s="85"/>
      <c r="C12018" s="85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5"/>
      <c r="B12019" s="85"/>
      <c r="C12019" s="85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5"/>
      <c r="B12020" s="85"/>
      <c r="C12020" s="85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5"/>
      <c r="B12021" s="85"/>
      <c r="C12021" s="85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5"/>
      <c r="B12022" s="85"/>
      <c r="C12022" s="85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5"/>
      <c r="B12023" s="85"/>
      <c r="C12023" s="85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5"/>
      <c r="B12024" s="85"/>
      <c r="C12024" s="85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5"/>
      <c r="B12025" s="85"/>
      <c r="C12025" s="85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5"/>
      <c r="B12026" s="85"/>
      <c r="C12026" s="85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5"/>
      <c r="B12027" s="85"/>
      <c r="C12027" s="85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5"/>
      <c r="B12028" s="85"/>
      <c r="C12028" s="85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5"/>
      <c r="B12029" s="85"/>
      <c r="C12029" s="85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5"/>
      <c r="B12030" s="85"/>
      <c r="C12030" s="85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5"/>
      <c r="B12031" s="85"/>
      <c r="C12031" s="85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5"/>
      <c r="B12032" s="85"/>
      <c r="C12032" s="85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5"/>
      <c r="B12033" s="85"/>
      <c r="C12033" s="85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5"/>
      <c r="B12034" s="85"/>
      <c r="C12034" s="85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5"/>
      <c r="B12035" s="85"/>
      <c r="C12035" s="85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5"/>
      <c r="B12036" s="85"/>
      <c r="C12036" s="85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5"/>
      <c r="B12037" s="85"/>
      <c r="C12037" s="85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5"/>
      <c r="B12038" s="85"/>
      <c r="C12038" s="85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5"/>
      <c r="B12039" s="85"/>
      <c r="C12039" s="85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5"/>
      <c r="B12040" s="85"/>
      <c r="C12040" s="85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5"/>
      <c r="B12041" s="85"/>
      <c r="C12041" s="85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5"/>
      <c r="B12042" s="85"/>
      <c r="C12042" s="85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5"/>
      <c r="B12043" s="85"/>
      <c r="C12043" s="85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5"/>
      <c r="B12044" s="85"/>
      <c r="C12044" s="85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5"/>
      <c r="B12045" s="85"/>
      <c r="C12045" s="85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5"/>
      <c r="B12046" s="85"/>
      <c r="C12046" s="85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5"/>
      <c r="B12047" s="85"/>
      <c r="C12047" s="85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5"/>
      <c r="B12048" s="85"/>
      <c r="C12048" s="85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5"/>
      <c r="B12049" s="85"/>
      <c r="C12049" s="85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5"/>
      <c r="B12050" s="85"/>
      <c r="C12050" s="85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5"/>
      <c r="B12051" s="85"/>
      <c r="C12051" s="85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5"/>
      <c r="B12052" s="85"/>
      <c r="C12052" s="85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5"/>
      <c r="B12053" s="85"/>
      <c r="C12053" s="85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5"/>
      <c r="B12054" s="85"/>
      <c r="C12054" s="85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5"/>
      <c r="B12055" s="85"/>
      <c r="C12055" s="85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5"/>
      <c r="B12056" s="85"/>
      <c r="C12056" s="85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5"/>
      <c r="B12057" s="85"/>
      <c r="C12057" s="85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5"/>
      <c r="B12058" s="85"/>
      <c r="C12058" s="85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5"/>
      <c r="B12059" s="85"/>
      <c r="C12059" s="85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5"/>
      <c r="B12060" s="85"/>
      <c r="C12060" s="85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5"/>
      <c r="B12061" s="85"/>
      <c r="C12061" s="85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5"/>
      <c r="B12062" s="85"/>
      <c r="C12062" s="85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5"/>
      <c r="B12063" s="85"/>
      <c r="C12063" s="85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5"/>
      <c r="B12064" s="85"/>
      <c r="C12064" s="85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5"/>
      <c r="B12065" s="85"/>
      <c r="C12065" s="85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5"/>
      <c r="B12066" s="85"/>
      <c r="C12066" s="85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5"/>
      <c r="B12067" s="85"/>
      <c r="C12067" s="85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5"/>
      <c r="B12068" s="85"/>
      <c r="C12068" s="85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5"/>
      <c r="B12069" s="85"/>
      <c r="C12069" s="85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5"/>
      <c r="B12070" s="85"/>
      <c r="C12070" s="85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5"/>
      <c r="B12071" s="85"/>
      <c r="C12071" s="85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5"/>
      <c r="B12072" s="85"/>
      <c r="C12072" s="85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5"/>
      <c r="B12073" s="85"/>
      <c r="C12073" s="85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5"/>
      <c r="B12074" s="85"/>
      <c r="C12074" s="85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5"/>
      <c r="B12075" s="85"/>
      <c r="C12075" s="85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5"/>
      <c r="B12076" s="85"/>
      <c r="C12076" s="85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5"/>
      <c r="B12077" s="85"/>
      <c r="C12077" s="85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5"/>
      <c r="B12078" s="85"/>
      <c r="C12078" s="85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5"/>
      <c r="B12079" s="85"/>
      <c r="C12079" s="85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5"/>
      <c r="B12080" s="85"/>
      <c r="C12080" s="85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5"/>
      <c r="B12081" s="85"/>
      <c r="C12081" s="85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5"/>
      <c r="B12082" s="85"/>
      <c r="C12082" s="85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5"/>
      <c r="B12083" s="85"/>
      <c r="C12083" s="85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5"/>
      <c r="B12084" s="85"/>
      <c r="C12084" s="85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5"/>
      <c r="B12085" s="85"/>
      <c r="C12085" s="85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5"/>
      <c r="B12086" s="85"/>
      <c r="C12086" s="85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5"/>
      <c r="B12087" s="85"/>
      <c r="C12087" s="85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5"/>
      <c r="B12088" s="85"/>
      <c r="C12088" s="85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5"/>
      <c r="B12089" s="85"/>
      <c r="C12089" s="85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5"/>
      <c r="B12090" s="85"/>
      <c r="C12090" s="85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5"/>
      <c r="B12091" s="85"/>
      <c r="C12091" s="85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5"/>
      <c r="B12092" s="85"/>
      <c r="C12092" s="85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5"/>
      <c r="B12093" s="85"/>
      <c r="C12093" s="85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5"/>
      <c r="B12094" s="85"/>
      <c r="C12094" s="85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5"/>
      <c r="B12095" s="85"/>
      <c r="C12095" s="85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5"/>
      <c r="B12096" s="85"/>
      <c r="C12096" s="85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5"/>
      <c r="B12097" s="85"/>
      <c r="C12097" s="85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5"/>
      <c r="B12098" s="85"/>
      <c r="C12098" s="85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5"/>
      <c r="B12099" s="85"/>
      <c r="C12099" s="85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5"/>
      <c r="B12100" s="85"/>
      <c r="C12100" s="85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5"/>
      <c r="B12101" s="85"/>
      <c r="C12101" s="85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5"/>
      <c r="B12102" s="85"/>
      <c r="C12102" s="85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5"/>
      <c r="B12103" s="85"/>
      <c r="C12103" s="85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5"/>
      <c r="B12104" s="85"/>
      <c r="C12104" s="85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5"/>
      <c r="B12105" s="85"/>
      <c r="C12105" s="85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5"/>
      <c r="B12106" s="85"/>
      <c r="C12106" s="85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5"/>
      <c r="B12107" s="85"/>
      <c r="C12107" s="85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5"/>
      <c r="B12108" s="85"/>
      <c r="C12108" s="85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5"/>
      <c r="B12109" s="85"/>
      <c r="C12109" s="85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5"/>
      <c r="B12110" s="85"/>
      <c r="C12110" s="85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5"/>
      <c r="B12111" s="85"/>
      <c r="C12111" s="85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5"/>
      <c r="B12112" s="85"/>
      <c r="C12112" s="85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5"/>
      <c r="B12113" s="85"/>
      <c r="C12113" s="85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5"/>
      <c r="B12114" s="85"/>
      <c r="C12114" s="85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5"/>
      <c r="B12115" s="85"/>
      <c r="C12115" s="85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5"/>
      <c r="B12116" s="85"/>
      <c r="C12116" s="85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5"/>
      <c r="B12117" s="85"/>
      <c r="C12117" s="85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5"/>
      <c r="B12118" s="85"/>
      <c r="C12118" s="85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5"/>
      <c r="B12119" s="85"/>
      <c r="C12119" s="85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5"/>
      <c r="B12120" s="85"/>
      <c r="C12120" s="85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5"/>
      <c r="B12121" s="85"/>
      <c r="C12121" s="85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5"/>
      <c r="B12122" s="85"/>
      <c r="C12122" s="85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5"/>
      <c r="B12123" s="85"/>
      <c r="C12123" s="85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5"/>
      <c r="B12124" s="85"/>
      <c r="C12124" s="85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5"/>
      <c r="B12125" s="85"/>
      <c r="C12125" s="85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5"/>
      <c r="B12126" s="85"/>
      <c r="C12126" s="85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5"/>
      <c r="B12127" s="85"/>
      <c r="C12127" s="85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5"/>
      <c r="B12128" s="85"/>
      <c r="C12128" s="85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5"/>
      <c r="B12129" s="85"/>
      <c r="C12129" s="85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5"/>
      <c r="B12130" s="85"/>
      <c r="C12130" s="85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5"/>
      <c r="B12131" s="85"/>
      <c r="C12131" s="85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5"/>
      <c r="B12132" s="85"/>
      <c r="C12132" s="85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5"/>
      <c r="B12133" s="85"/>
      <c r="C12133" s="85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5"/>
      <c r="B12134" s="85"/>
      <c r="C12134" s="85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5"/>
      <c r="B12135" s="85"/>
      <c r="C12135" s="85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5"/>
      <c r="B12136" s="85"/>
      <c r="C12136" s="85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5"/>
      <c r="B12137" s="85"/>
      <c r="C12137" s="85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5"/>
      <c r="B12138" s="85"/>
      <c r="C12138" s="85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5"/>
      <c r="B12139" s="85"/>
      <c r="C12139" s="85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5"/>
      <c r="B12140" s="85"/>
      <c r="C12140" s="85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5"/>
      <c r="B12141" s="85"/>
      <c r="C12141" s="85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5"/>
      <c r="B12142" s="85"/>
      <c r="C12142" s="85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5"/>
      <c r="B12143" s="85"/>
      <c r="C12143" s="85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5"/>
      <c r="B12144" s="85"/>
      <c r="C12144" s="85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5"/>
      <c r="B12145" s="85"/>
      <c r="C12145" s="85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5"/>
      <c r="B12146" s="85"/>
      <c r="C12146" s="85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5"/>
      <c r="B12147" s="85"/>
      <c r="C12147" s="85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5"/>
      <c r="B12148" s="85"/>
      <c r="C12148" s="85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5"/>
      <c r="B12149" s="85"/>
      <c r="C12149" s="85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5"/>
      <c r="B12150" s="85"/>
      <c r="C12150" s="85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5"/>
      <c r="B12151" s="85"/>
      <c r="C12151" s="85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5"/>
      <c r="B12152" s="85"/>
      <c r="C12152" s="85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5"/>
      <c r="B12153" s="85"/>
      <c r="C12153" s="85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5"/>
      <c r="B12154" s="85"/>
      <c r="C12154" s="85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5"/>
      <c r="B12155" s="85"/>
      <c r="C12155" s="85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5"/>
      <c r="B12156" s="85"/>
      <c r="C12156" s="85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5"/>
      <c r="B12157" s="85"/>
      <c r="C12157" s="85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5"/>
      <c r="B12158" s="85"/>
      <c r="C12158" s="85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5"/>
      <c r="B12159" s="85"/>
      <c r="C12159" s="85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5"/>
      <c r="B12160" s="85"/>
      <c r="C12160" s="85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5"/>
      <c r="B12161" s="85"/>
      <c r="C12161" s="85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5"/>
      <c r="B12162" s="85"/>
      <c r="C12162" s="85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5"/>
      <c r="B12163" s="85"/>
      <c r="C12163" s="85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5"/>
      <c r="B12164" s="85"/>
      <c r="C12164" s="85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5"/>
      <c r="B12165" s="85"/>
      <c r="C12165" s="85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5"/>
      <c r="B12166" s="85"/>
      <c r="C12166" s="85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5"/>
      <c r="B12167" s="85"/>
      <c r="C12167" s="85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5"/>
      <c r="B12168" s="85"/>
      <c r="C12168" s="85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5"/>
      <c r="B12169" s="85"/>
      <c r="C12169" s="85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5"/>
      <c r="B12170" s="85"/>
      <c r="C12170" s="85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5"/>
      <c r="B12171" s="85"/>
      <c r="C12171" s="85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5"/>
      <c r="B12172" s="85"/>
      <c r="C12172" s="85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5"/>
      <c r="B12173" s="85"/>
      <c r="C12173" s="85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5"/>
      <c r="B12174" s="85"/>
      <c r="C12174" s="85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5"/>
      <c r="B12175" s="85"/>
      <c r="C12175" s="85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5"/>
      <c r="B12176" s="85"/>
      <c r="C12176" s="85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5"/>
      <c r="B12177" s="85"/>
      <c r="C12177" s="85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5"/>
      <c r="B12178" s="85"/>
      <c r="C12178" s="85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5"/>
      <c r="B12179" s="85"/>
      <c r="C12179" s="85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5"/>
      <c r="B12180" s="85"/>
      <c r="C12180" s="85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5"/>
      <c r="B12181" s="85"/>
      <c r="C12181" s="85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5"/>
      <c r="B12182" s="85"/>
      <c r="C12182" s="85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5"/>
      <c r="B12183" s="85"/>
      <c r="C12183" s="85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5"/>
      <c r="B12184" s="85"/>
      <c r="C12184" s="85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5"/>
      <c r="B12185" s="85"/>
      <c r="C12185" s="85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5"/>
      <c r="B12186" s="85"/>
      <c r="C12186" s="85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5"/>
      <c r="B12187" s="85"/>
      <c r="C12187" s="85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5"/>
      <c r="B12188" s="85"/>
      <c r="C12188" s="85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5"/>
      <c r="B12189" s="85"/>
      <c r="C12189" s="85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5"/>
      <c r="B12190" s="85"/>
      <c r="C12190" s="85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5"/>
      <c r="B12191" s="85"/>
      <c r="C12191" s="85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5"/>
      <c r="B12192" s="85"/>
      <c r="C12192" s="85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5"/>
      <c r="B12193" s="85"/>
      <c r="C12193" s="85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5"/>
      <c r="B12194" s="85"/>
      <c r="C12194" s="85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5"/>
      <c r="B12195" s="85"/>
      <c r="C12195" s="85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5"/>
      <c r="B12196" s="85"/>
      <c r="C12196" s="85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5"/>
      <c r="B12197" s="85"/>
      <c r="C12197" s="85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5"/>
      <c r="B12198" s="85"/>
      <c r="C12198" s="85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5"/>
      <c r="B12199" s="85"/>
      <c r="C12199" s="85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5"/>
      <c r="B12200" s="85"/>
      <c r="C12200" s="85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5"/>
      <c r="B12201" s="85"/>
      <c r="C12201" s="85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5"/>
      <c r="B12202" s="85"/>
      <c r="C12202" s="85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5"/>
      <c r="B12203" s="85"/>
      <c r="C12203" s="85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5"/>
      <c r="B12204" s="85"/>
      <c r="C12204" s="85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5"/>
      <c r="B12205" s="85"/>
      <c r="C12205" s="85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5"/>
      <c r="B12206" s="85"/>
      <c r="C12206" s="85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5"/>
      <c r="B12207" s="85"/>
      <c r="C12207" s="85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5"/>
      <c r="B12208" s="85"/>
      <c r="C12208" s="85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5"/>
      <c r="B12209" s="85"/>
      <c r="C12209" s="85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5"/>
      <c r="B12210" s="85"/>
      <c r="C12210" s="85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5"/>
      <c r="B12211" s="85"/>
      <c r="C12211" s="85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5"/>
      <c r="B12212" s="85"/>
      <c r="C12212" s="85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5"/>
      <c r="B12213" s="85"/>
      <c r="C12213" s="85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5"/>
      <c r="B12214" s="85"/>
      <c r="C12214" s="85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5"/>
      <c r="B12215" s="85"/>
      <c r="C12215" s="85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5"/>
      <c r="B12216" s="85"/>
      <c r="C12216" s="85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5"/>
      <c r="B12217" s="85"/>
      <c r="C12217" s="85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5"/>
      <c r="B12218" s="85"/>
      <c r="C12218" s="85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5"/>
      <c r="B12219" s="85"/>
      <c r="C12219" s="85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5"/>
      <c r="B12220" s="85"/>
      <c r="C12220" s="85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5"/>
      <c r="B12221" s="85"/>
      <c r="C12221" s="85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5"/>
      <c r="B12222" s="85"/>
      <c r="C12222" s="85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5"/>
      <c r="B12223" s="85"/>
      <c r="C12223" s="85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5"/>
      <c r="B12224" s="85"/>
      <c r="C12224" s="85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5"/>
      <c r="B12225" s="85"/>
      <c r="C12225" s="85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5"/>
      <c r="B12226" s="85"/>
      <c r="C12226" s="85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5"/>
      <c r="B12227" s="85"/>
      <c r="C12227" s="85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5"/>
      <c r="B12228" s="85"/>
      <c r="C12228" s="85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5"/>
      <c r="B12229" s="85"/>
      <c r="C12229" s="85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5"/>
      <c r="B12230" s="85"/>
      <c r="C12230" s="85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5"/>
      <c r="B12231" s="85"/>
      <c r="C12231" s="85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5"/>
      <c r="B12232" s="85"/>
      <c r="C12232" s="85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5"/>
      <c r="B12233" s="85"/>
      <c r="C12233" s="85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5"/>
      <c r="B12234" s="85"/>
      <c r="C12234" s="85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5"/>
      <c r="B12235" s="85"/>
      <c r="C12235" s="85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5"/>
      <c r="B12236" s="85"/>
      <c r="C12236" s="85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5"/>
      <c r="B12237" s="85"/>
      <c r="C12237" s="85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5"/>
      <c r="B12238" s="85"/>
      <c r="C12238" s="85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5"/>
      <c r="B12239" s="85"/>
      <c r="C12239" s="85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5"/>
      <c r="B12240" s="85"/>
      <c r="C12240" s="85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5"/>
      <c r="B12241" s="85"/>
      <c r="C12241" s="85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5"/>
      <c r="B12242" s="85"/>
      <c r="C12242" s="85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5"/>
      <c r="B12243" s="85"/>
      <c r="C12243" s="85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5"/>
      <c r="B12244" s="85"/>
      <c r="C12244" s="85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5"/>
      <c r="B12245" s="85"/>
      <c r="C12245" s="85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5"/>
      <c r="B12246" s="85"/>
      <c r="C12246" s="85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5"/>
      <c r="B12247" s="85"/>
      <c r="C12247" s="85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5"/>
      <c r="B12248" s="85"/>
      <c r="C12248" s="85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5"/>
      <c r="B12249" s="85"/>
      <c r="C12249" s="85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5"/>
      <c r="B12250" s="85"/>
      <c r="C12250" s="85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5"/>
      <c r="B12251" s="85"/>
      <c r="C12251" s="85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5"/>
      <c r="B12252" s="85"/>
      <c r="C12252" s="85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5"/>
      <c r="B12253" s="85"/>
      <c r="C12253" s="85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5"/>
      <c r="B12254" s="85"/>
      <c r="C12254" s="85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5"/>
      <c r="B12255" s="85"/>
      <c r="C12255" s="85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5"/>
      <c r="B12256" s="85"/>
      <c r="C12256" s="85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5"/>
      <c r="B12257" s="85"/>
      <c r="C12257" s="85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5"/>
      <c r="B12258" s="85"/>
      <c r="C12258" s="85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5"/>
      <c r="B12259" s="85"/>
      <c r="C12259" s="85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5"/>
      <c r="B12260" s="85"/>
      <c r="C12260" s="85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5"/>
      <c r="B12261" s="85"/>
      <c r="C12261" s="85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5"/>
      <c r="B12262" s="85"/>
      <c r="C12262" s="85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5"/>
      <c r="B12263" s="85"/>
      <c r="C12263" s="85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5"/>
      <c r="B12264" s="85"/>
      <c r="C12264" s="85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5"/>
      <c r="B12265" s="85"/>
      <c r="C12265" s="85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5"/>
      <c r="B12266" s="85"/>
      <c r="C12266" s="85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5"/>
      <c r="B12267" s="85"/>
      <c r="C12267" s="85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5"/>
      <c r="B12268" s="85"/>
      <c r="C12268" s="85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5"/>
      <c r="B12269" s="85"/>
      <c r="C12269" s="85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5"/>
      <c r="B12270" s="85"/>
      <c r="C12270" s="85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5"/>
      <c r="B12271" s="85"/>
      <c r="C12271" s="85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5"/>
      <c r="B12272" s="85"/>
      <c r="C12272" s="85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5"/>
      <c r="B12273" s="85"/>
      <c r="C12273" s="85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5"/>
      <c r="B12274" s="85"/>
      <c r="C12274" s="85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5"/>
      <c r="B12275" s="85"/>
      <c r="C12275" s="85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5"/>
      <c r="B12276" s="85"/>
      <c r="C12276" s="85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5"/>
      <c r="B12277" s="85"/>
      <c r="C12277" s="85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5"/>
      <c r="B12278" s="85"/>
      <c r="C12278" s="85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5"/>
      <c r="B12279" s="85"/>
      <c r="C12279" s="85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5"/>
      <c r="B12280" s="85"/>
      <c r="C12280" s="85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5"/>
      <c r="B12281" s="85"/>
      <c r="C12281" s="85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5"/>
      <c r="B12282" s="85"/>
      <c r="C12282" s="85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5"/>
      <c r="B12283" s="85"/>
      <c r="C12283" s="85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5"/>
      <c r="B12284" s="85"/>
      <c r="C12284" s="85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5"/>
      <c r="B12285" s="85"/>
      <c r="C12285" s="85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5"/>
      <c r="B12286" s="85"/>
      <c r="C12286" s="85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5"/>
      <c r="B12287" s="85"/>
      <c r="C12287" s="85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5"/>
      <c r="B12288" s="85"/>
      <c r="C12288" s="85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5"/>
      <c r="B12289" s="85"/>
      <c r="C12289" s="85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5"/>
      <c r="B12290" s="85"/>
      <c r="C12290" s="85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5"/>
      <c r="B12291" s="85"/>
      <c r="C12291" s="85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5"/>
      <c r="B12292" s="85"/>
      <c r="C12292" s="85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5"/>
      <c r="B12293" s="85"/>
      <c r="C12293" s="85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5"/>
      <c r="B12294" s="85"/>
      <c r="C12294" s="85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5"/>
      <c r="B12295" s="85"/>
      <c r="C12295" s="85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5"/>
      <c r="B12296" s="85"/>
      <c r="C12296" s="85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5"/>
      <c r="B12297" s="85"/>
      <c r="C12297" s="85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5"/>
      <c r="B12298" s="85"/>
      <c r="C12298" s="85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5"/>
      <c r="B12299" s="85"/>
      <c r="C12299" s="85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5"/>
      <c r="B12300" s="85"/>
      <c r="C12300" s="85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5"/>
      <c r="B12301" s="85"/>
      <c r="C12301" s="85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5"/>
      <c r="B12302" s="85"/>
      <c r="C12302" s="85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5"/>
      <c r="B12303" s="85"/>
      <c r="C12303" s="85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5"/>
      <c r="B12304" s="85"/>
      <c r="C12304" s="85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5"/>
      <c r="B12305" s="85"/>
      <c r="C12305" s="85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5"/>
      <c r="B12306" s="85"/>
      <c r="C12306" s="85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5"/>
      <c r="B12307" s="85"/>
      <c r="C12307" s="85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5"/>
      <c r="B12308" s="85"/>
      <c r="C12308" s="85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5"/>
      <c r="B12309" s="85"/>
      <c r="C12309" s="85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5"/>
      <c r="B12310" s="85"/>
      <c r="C12310" s="85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5"/>
      <c r="B12311" s="85"/>
      <c r="C12311" s="85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5"/>
      <c r="B12312" s="85"/>
      <c r="C12312" s="85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5"/>
      <c r="B12313" s="85"/>
      <c r="C12313" s="85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5"/>
      <c r="B12314" s="85"/>
      <c r="C12314" s="85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5"/>
      <c r="B12315" s="85"/>
      <c r="C12315" s="85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5"/>
      <c r="B12316" s="85"/>
      <c r="C12316" s="85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5"/>
      <c r="B12317" s="85"/>
      <c r="C12317" s="85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5"/>
      <c r="B12318" s="85"/>
      <c r="C12318" s="85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5"/>
      <c r="B12319" s="85"/>
      <c r="C12319" s="85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5"/>
      <c r="B12320" s="85"/>
      <c r="C12320" s="85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5"/>
      <c r="B12321" s="85"/>
      <c r="C12321" s="85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5"/>
      <c r="B12322" s="85"/>
      <c r="C12322" s="85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5"/>
      <c r="B12323" s="85"/>
      <c r="C12323" s="85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5"/>
      <c r="B12324" s="85"/>
      <c r="C12324" s="85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5"/>
      <c r="B12325" s="85"/>
      <c r="C12325" s="85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5"/>
      <c r="B12326" s="85"/>
      <c r="C12326" s="85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5"/>
      <c r="B12327" s="85"/>
      <c r="C12327" s="85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5"/>
      <c r="B12328" s="85"/>
      <c r="C12328" s="85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5"/>
      <c r="B12329" s="85"/>
      <c r="C12329" s="85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5"/>
      <c r="B12330" s="85"/>
      <c r="C12330" s="85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5"/>
      <c r="B12331" s="85"/>
      <c r="C12331" s="85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5"/>
      <c r="B12332" s="85"/>
      <c r="C12332" s="85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5"/>
      <c r="B12333" s="85"/>
      <c r="C12333" s="85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5"/>
      <c r="B12334" s="85"/>
      <c r="C12334" s="85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5"/>
      <c r="B12335" s="85"/>
      <c r="C12335" s="85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5"/>
      <c r="B12336" s="85"/>
      <c r="C12336" s="85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5"/>
      <c r="B12337" s="85"/>
      <c r="C12337" s="85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5"/>
      <c r="B12338" s="85"/>
      <c r="C12338" s="85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5"/>
      <c r="B12339" s="85"/>
      <c r="C12339" s="85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5"/>
      <c r="B12340" s="85"/>
      <c r="C12340" s="85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5"/>
      <c r="B12341" s="85"/>
      <c r="C12341" s="85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5"/>
      <c r="B12342" s="85"/>
      <c r="C12342" s="85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5"/>
      <c r="B12343" s="85"/>
      <c r="C12343" s="85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5"/>
      <c r="B12344" s="85"/>
      <c r="C12344" s="85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5"/>
      <c r="B12345" s="85"/>
      <c r="C12345" s="85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5"/>
      <c r="B12346" s="85"/>
      <c r="C12346" s="85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5"/>
      <c r="B12347" s="85"/>
      <c r="C12347" s="85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5"/>
      <c r="B12348" s="85"/>
      <c r="C12348" s="85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5"/>
      <c r="B12349" s="85"/>
      <c r="C12349" s="85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5"/>
      <c r="B12350" s="85"/>
      <c r="C12350" s="85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5"/>
      <c r="B12351" s="85"/>
      <c r="C12351" s="85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5"/>
      <c r="B12352" s="85"/>
      <c r="C12352" s="85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5"/>
      <c r="B12353" s="85"/>
      <c r="C12353" s="85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5"/>
      <c r="B12354" s="85"/>
      <c r="C12354" s="85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5"/>
      <c r="B12355" s="85"/>
      <c r="C12355" s="85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5"/>
      <c r="B12356" s="85"/>
      <c r="C12356" s="85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5"/>
      <c r="B12357" s="85"/>
      <c r="C12357" s="85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5"/>
      <c r="B12358" s="85"/>
      <c r="C12358" s="85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5"/>
      <c r="B12359" s="85"/>
      <c r="C12359" s="85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5"/>
      <c r="B12360" s="85"/>
      <c r="C12360" s="85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5"/>
      <c r="B12361" s="85"/>
      <c r="C12361" s="85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5"/>
      <c r="B12362" s="85"/>
      <c r="C12362" s="85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5"/>
      <c r="B12363" s="85"/>
      <c r="C12363" s="85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5"/>
      <c r="B12364" s="85"/>
      <c r="C12364" s="85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5"/>
      <c r="B12365" s="85"/>
      <c r="C12365" s="85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5"/>
      <c r="B12366" s="85"/>
      <c r="C12366" s="85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5"/>
      <c r="B12367" s="85"/>
      <c r="C12367" s="85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5"/>
      <c r="B12368" s="85"/>
      <c r="C12368" s="85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5"/>
      <c r="B12369" s="85"/>
      <c r="C12369" s="85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5"/>
      <c r="B12370" s="85"/>
      <c r="C12370" s="85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5"/>
      <c r="B12371" s="85"/>
      <c r="C12371" s="85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5"/>
      <c r="B12372" s="85"/>
      <c r="C12372" s="85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5"/>
      <c r="B12373" s="85"/>
      <c r="C12373" s="85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5"/>
      <c r="B12374" s="85"/>
      <c r="C12374" s="85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5"/>
      <c r="B12375" s="85"/>
      <c r="C12375" s="85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5"/>
      <c r="B12376" s="85"/>
      <c r="C12376" s="85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5"/>
      <c r="B12377" s="85"/>
      <c r="C12377" s="85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5"/>
      <c r="B12378" s="85"/>
      <c r="C12378" s="85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5"/>
      <c r="B12379" s="85"/>
      <c r="C12379" s="85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5"/>
      <c r="B12380" s="85"/>
      <c r="C12380" s="85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5"/>
      <c r="B12381" s="85"/>
      <c r="C12381" s="85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5"/>
      <c r="B12382" s="85"/>
      <c r="C12382" s="85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5"/>
      <c r="B12383" s="85"/>
      <c r="C12383" s="85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5"/>
      <c r="B12384" s="85"/>
      <c r="C12384" s="85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5"/>
      <c r="B12385" s="85"/>
      <c r="C12385" s="85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5"/>
      <c r="B12386" s="85"/>
      <c r="C12386" s="85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5"/>
      <c r="B12387" s="85"/>
      <c r="C12387" s="85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5"/>
      <c r="B12388" s="85"/>
      <c r="C12388" s="85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5"/>
      <c r="B12389" s="85"/>
      <c r="C12389" s="85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5"/>
      <c r="B12390" s="85"/>
      <c r="C12390" s="85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5"/>
      <c r="B12391" s="85"/>
      <c r="C12391" s="85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5"/>
      <c r="B12392" s="85"/>
      <c r="C12392" s="85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5"/>
      <c r="B12393" s="85"/>
      <c r="C12393" s="85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5"/>
      <c r="B12394" s="85"/>
      <c r="C12394" s="85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5"/>
      <c r="B12395" s="85"/>
      <c r="C12395" s="85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5"/>
      <c r="B12396" s="85"/>
      <c r="C12396" s="85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5"/>
      <c r="B12397" s="85"/>
      <c r="C12397" s="85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5"/>
      <c r="B12398" s="85"/>
      <c r="C12398" s="85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5"/>
      <c r="B12399" s="85"/>
      <c r="C12399" s="85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5"/>
      <c r="B12400" s="85"/>
      <c r="C12400" s="85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5"/>
      <c r="B12401" s="85"/>
      <c r="C12401" s="85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5"/>
      <c r="B12402" s="85"/>
      <c r="C12402" s="85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5"/>
      <c r="B12403" s="85"/>
      <c r="C12403" s="85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5"/>
      <c r="B12404" s="85"/>
      <c r="C12404" s="85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5"/>
      <c r="B12405" s="85"/>
      <c r="C12405" s="85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5"/>
      <c r="B12406" s="85"/>
      <c r="C12406" s="85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5"/>
      <c r="B12407" s="85"/>
      <c r="C12407" s="85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5"/>
      <c r="B12408" s="85"/>
      <c r="C12408" s="85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5"/>
      <c r="B12409" s="85"/>
      <c r="C12409" s="85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5"/>
      <c r="B12410" s="85"/>
      <c r="C12410" s="85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5"/>
      <c r="B12411" s="85"/>
      <c r="C12411" s="85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5"/>
      <c r="B12412" s="85"/>
      <c r="C12412" s="85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5"/>
      <c r="B12413" s="85"/>
      <c r="C12413" s="85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5"/>
      <c r="B12414" s="85"/>
      <c r="C12414" s="85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5"/>
      <c r="B12415" s="85"/>
      <c r="C12415" s="85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5"/>
      <c r="B12416" s="85"/>
      <c r="C12416" s="85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5"/>
      <c r="B12417" s="85"/>
      <c r="C12417" s="85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5"/>
      <c r="B12418" s="85"/>
      <c r="C12418" s="85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5"/>
      <c r="B12419" s="85"/>
      <c r="C12419" s="85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5"/>
      <c r="B12420" s="85"/>
      <c r="C12420" s="85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5"/>
      <c r="B12421" s="85"/>
      <c r="C12421" s="85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5"/>
      <c r="B12422" s="85"/>
      <c r="C12422" s="85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5"/>
      <c r="B12423" s="85"/>
      <c r="C12423" s="85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5"/>
      <c r="B12424" s="85"/>
      <c r="C12424" s="85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5"/>
      <c r="B12425" s="85"/>
      <c r="C12425" s="85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5"/>
      <c r="B12426" s="85"/>
      <c r="C12426" s="85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5"/>
      <c r="B12427" s="85"/>
      <c r="C12427" s="85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5"/>
      <c r="B12428" s="85"/>
      <c r="C12428" s="85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5"/>
      <c r="B12429" s="85"/>
      <c r="C12429" s="85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5"/>
      <c r="B12430" s="85"/>
      <c r="C12430" s="85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5"/>
      <c r="B12431" s="85"/>
      <c r="C12431" s="85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5"/>
      <c r="B12432" s="85"/>
      <c r="C12432" s="85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5"/>
      <c r="B12433" s="85"/>
      <c r="C12433" s="85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5"/>
      <c r="B12434" s="85"/>
      <c r="C12434" s="85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5"/>
      <c r="B12435" s="85"/>
      <c r="C12435" s="85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5"/>
      <c r="B12436" s="85"/>
      <c r="C12436" s="85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5"/>
      <c r="B12437" s="85"/>
      <c r="C12437" s="85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5"/>
      <c r="B12438" s="85"/>
      <c r="C12438" s="85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5"/>
      <c r="B12439" s="85"/>
      <c r="C12439" s="85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5"/>
      <c r="B12440" s="85"/>
      <c r="C12440" s="85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5"/>
      <c r="B12441" s="85"/>
      <c r="C12441" s="85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5"/>
      <c r="B12442" s="85"/>
      <c r="C12442" s="85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5"/>
      <c r="B12443" s="85"/>
      <c r="C12443" s="85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5"/>
      <c r="B12444" s="85"/>
      <c r="C12444" s="85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5"/>
      <c r="B12445" s="85"/>
      <c r="C12445" s="85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5"/>
      <c r="B12446" s="85"/>
      <c r="C12446" s="85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5"/>
      <c r="B12447" s="85"/>
      <c r="C12447" s="85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5"/>
      <c r="B12448" s="85"/>
      <c r="C12448" s="85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5"/>
      <c r="B12449" s="85"/>
      <c r="C12449" s="85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5"/>
      <c r="B12450" s="85"/>
      <c r="C12450" s="85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5"/>
      <c r="B12451" s="85"/>
      <c r="C12451" s="85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5"/>
      <c r="B12452" s="85"/>
      <c r="C12452" s="85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5"/>
      <c r="B12453" s="85"/>
      <c r="C12453" s="85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5"/>
      <c r="B12454" s="85"/>
      <c r="C12454" s="85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5"/>
      <c r="B12455" s="85"/>
      <c r="C12455" s="85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5"/>
      <c r="B12456" s="85"/>
      <c r="C12456" s="85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5"/>
      <c r="B12457" s="85"/>
      <c r="C12457" s="85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5"/>
      <c r="B12458" s="85"/>
      <c r="C12458" s="85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5"/>
      <c r="B12459" s="85"/>
      <c r="C12459" s="85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5"/>
      <c r="B12460" s="85"/>
      <c r="C12460" s="85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5"/>
      <c r="B12461" s="85"/>
      <c r="C12461" s="85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5"/>
      <c r="B12462" s="85"/>
      <c r="C12462" s="85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5"/>
      <c r="B12463" s="85"/>
      <c r="C12463" s="85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5"/>
      <c r="B12464" s="85"/>
      <c r="C12464" s="85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5"/>
      <c r="B12465" s="85"/>
      <c r="C12465" s="85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5"/>
      <c r="B12466" s="85"/>
      <c r="C12466" s="85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5"/>
      <c r="B12467" s="85"/>
      <c r="C12467" s="85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5"/>
      <c r="B12468" s="85"/>
      <c r="C12468" s="85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5"/>
      <c r="B12469" s="85"/>
      <c r="C12469" s="85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5"/>
      <c r="B12470" s="85"/>
      <c r="C12470" s="85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5"/>
      <c r="B12471" s="85"/>
      <c r="C12471" s="85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5"/>
      <c r="B12472" s="85"/>
      <c r="C12472" s="85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5"/>
      <c r="B12473" s="85"/>
      <c r="C12473" s="85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5"/>
      <c r="B12474" s="85"/>
      <c r="C12474" s="85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5"/>
      <c r="B12475" s="85"/>
      <c r="C12475" s="85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5"/>
      <c r="B12476" s="85"/>
      <c r="C12476" s="85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5"/>
      <c r="B12477" s="85"/>
      <c r="C12477" s="85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5"/>
      <c r="B12478" s="85"/>
      <c r="C12478" s="85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5"/>
      <c r="B12479" s="85"/>
      <c r="C12479" s="85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5"/>
      <c r="B12480" s="85"/>
      <c r="C12480" s="85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5"/>
      <c r="B12481" s="85"/>
      <c r="C12481" s="85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5"/>
      <c r="B12482" s="85"/>
      <c r="C12482" s="85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5"/>
      <c r="B12483" s="85"/>
      <c r="C12483" s="85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5"/>
      <c r="B12484" s="85"/>
      <c r="C12484" s="85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5"/>
      <c r="B12485" s="85"/>
      <c r="C12485" s="85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5"/>
      <c r="B12486" s="85"/>
      <c r="C12486" s="85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5"/>
      <c r="B12487" s="85"/>
      <c r="C12487" s="85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5"/>
      <c r="B12488" s="85"/>
      <c r="C12488" s="85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5"/>
      <c r="B12489" s="85"/>
      <c r="C12489" s="85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5"/>
      <c r="B12490" s="85"/>
      <c r="C12490" s="85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5"/>
      <c r="B12491" s="85"/>
      <c r="C12491" s="85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5"/>
      <c r="B12492" s="85"/>
      <c r="C12492" s="85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5"/>
      <c r="B12493" s="85"/>
      <c r="C12493" s="85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5"/>
      <c r="B12494" s="85"/>
      <c r="C12494" s="85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5"/>
      <c r="B12495" s="85"/>
      <c r="C12495" s="85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5"/>
      <c r="B12496" s="85"/>
      <c r="C12496" s="85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5"/>
      <c r="B12497" s="85"/>
      <c r="C12497" s="85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5"/>
      <c r="B12498" s="85"/>
      <c r="C12498" s="85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5"/>
      <c r="B12499" s="85"/>
      <c r="C12499" s="85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5"/>
      <c r="B12500" s="85"/>
      <c r="C12500" s="85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5"/>
      <c r="B12501" s="85"/>
      <c r="C12501" s="85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5"/>
      <c r="B12502" s="85"/>
      <c r="C12502" s="85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5"/>
      <c r="B12503" s="85"/>
      <c r="C12503" s="85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5"/>
      <c r="B12504" s="85"/>
      <c r="C12504" s="85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5"/>
      <c r="B12505" s="85"/>
      <c r="C12505" s="85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5"/>
      <c r="B12506" s="85"/>
      <c r="C12506" s="85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5"/>
      <c r="B12507" s="85"/>
      <c r="C12507" s="85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5"/>
      <c r="B12508" s="85"/>
      <c r="C12508" s="85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5"/>
      <c r="B12509" s="85"/>
      <c r="C12509" s="85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5"/>
      <c r="B12510" s="85"/>
      <c r="C12510" s="85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5"/>
      <c r="B12511" s="85"/>
      <c r="C12511" s="85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5"/>
      <c r="B12512" s="85"/>
      <c r="C12512" s="85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5"/>
      <c r="B12513" s="85"/>
      <c r="C12513" s="85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5"/>
      <c r="B12514" s="85"/>
      <c r="C12514" s="85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5"/>
      <c r="B12515" s="85"/>
      <c r="C12515" s="85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5"/>
      <c r="B12516" s="85"/>
      <c r="C12516" s="85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5"/>
      <c r="B12517" s="85"/>
      <c r="C12517" s="85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5"/>
      <c r="B12518" s="85"/>
      <c r="C12518" s="85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5"/>
      <c r="B12519" s="85"/>
      <c r="C12519" s="85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5"/>
      <c r="B12520" s="85"/>
      <c r="C12520" s="85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5"/>
      <c r="B12521" s="85"/>
      <c r="C12521" s="85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5"/>
      <c r="B12522" s="85"/>
      <c r="C12522" s="85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5"/>
      <c r="B12523" s="85"/>
      <c r="C12523" s="85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5"/>
      <c r="B12524" s="85"/>
      <c r="C12524" s="85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5"/>
      <c r="B12525" s="85"/>
      <c r="C12525" s="85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5"/>
      <c r="B12526" s="85"/>
      <c r="C12526" s="85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5"/>
      <c r="B12527" s="85"/>
      <c r="C12527" s="85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5"/>
      <c r="B12528" s="85"/>
      <c r="C12528" s="85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5"/>
      <c r="B12529" s="85"/>
      <c r="C12529" s="85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5"/>
      <c r="B12530" s="85"/>
      <c r="C12530" s="85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5"/>
      <c r="B12531" s="85"/>
      <c r="C12531" s="85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5"/>
      <c r="B12532" s="85"/>
      <c r="C12532" s="85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5"/>
      <c r="B12533" s="85"/>
      <c r="C12533" s="85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5"/>
      <c r="B12534" s="85"/>
      <c r="C12534" s="85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5"/>
      <c r="B12535" s="85"/>
      <c r="C12535" s="85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5"/>
      <c r="B12536" s="85"/>
      <c r="C12536" s="85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5"/>
      <c r="B12537" s="85"/>
      <c r="C12537" s="85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5"/>
      <c r="B12538" s="85"/>
      <c r="C12538" s="85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5"/>
      <c r="B12539" s="85"/>
      <c r="C12539" s="85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5"/>
      <c r="B12540" s="85"/>
      <c r="C12540" s="85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5"/>
      <c r="B12541" s="85"/>
      <c r="C12541" s="85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5"/>
      <c r="B12542" s="85"/>
      <c r="C12542" s="85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5"/>
      <c r="B12543" s="85"/>
      <c r="C12543" s="85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5"/>
      <c r="B12544" s="85"/>
      <c r="C12544" s="85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5"/>
      <c r="B12545" s="85"/>
      <c r="C12545" s="85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5"/>
      <c r="B12546" s="85"/>
      <c r="C12546" s="85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5"/>
      <c r="B12547" s="85"/>
      <c r="C12547" s="85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5"/>
      <c r="B12548" s="85"/>
      <c r="C12548" s="85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5"/>
      <c r="B12549" s="85"/>
      <c r="C12549" s="85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5"/>
      <c r="B12550" s="85"/>
      <c r="C12550" s="85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5"/>
      <c r="B12551" s="85"/>
      <c r="C12551" s="85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5"/>
      <c r="B12552" s="85"/>
      <c r="C12552" s="85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5"/>
      <c r="B12553" s="85"/>
      <c r="C12553" s="85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5"/>
      <c r="B12554" s="85"/>
      <c r="C12554" s="85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5"/>
      <c r="B12555" s="85"/>
      <c r="C12555" s="85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5"/>
      <c r="B12556" s="85"/>
      <c r="C12556" s="85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5"/>
      <c r="B12557" s="85"/>
      <c r="C12557" s="85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5"/>
      <c r="B12558" s="85"/>
      <c r="C12558" s="85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5"/>
      <c r="B12559" s="85"/>
      <c r="C12559" s="85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5"/>
      <c r="B12560" s="85"/>
      <c r="C12560" s="85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5"/>
      <c r="B12561" s="85"/>
      <c r="C12561" s="85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5"/>
      <c r="B12562" s="85"/>
      <c r="C12562" s="85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5"/>
      <c r="B12563" s="85"/>
      <c r="C12563" s="85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5"/>
      <c r="B12564" s="85"/>
      <c r="C12564" s="85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5"/>
      <c r="B12565" s="85"/>
      <c r="C12565" s="85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5"/>
      <c r="B12566" s="85"/>
      <c r="C12566" s="85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5"/>
      <c r="B12567" s="85"/>
      <c r="C12567" s="85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5"/>
      <c r="B12568" s="85"/>
      <c r="C12568" s="85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5"/>
      <c r="B12569" s="85"/>
      <c r="C12569" s="85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5"/>
      <c r="B12570" s="85"/>
      <c r="C12570" s="85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5"/>
      <c r="B12571" s="85"/>
      <c r="C12571" s="85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5"/>
      <c r="B12572" s="85"/>
      <c r="C12572" s="85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5"/>
      <c r="B12573" s="85"/>
      <c r="C12573" s="85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5"/>
      <c r="B12574" s="85"/>
      <c r="C12574" s="85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5"/>
      <c r="B12575" s="85"/>
      <c r="C12575" s="85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5"/>
      <c r="B12576" s="85"/>
      <c r="C12576" s="85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5"/>
      <c r="B12577" s="85"/>
      <c r="C12577" s="85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5"/>
      <c r="B12578" s="85"/>
      <c r="C12578" s="85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5"/>
      <c r="B12579" s="85"/>
      <c r="C12579" s="85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5"/>
      <c r="B12580" s="85"/>
      <c r="C12580" s="85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5"/>
      <c r="B12581" s="85"/>
      <c r="C12581" s="85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5"/>
      <c r="B12582" s="85"/>
      <c r="C12582" s="85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5"/>
      <c r="B12583" s="85"/>
      <c r="C12583" s="85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5"/>
      <c r="B12584" s="85"/>
      <c r="C12584" s="85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5"/>
      <c r="B12585" s="85"/>
      <c r="C12585" s="85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5"/>
      <c r="B12586" s="85"/>
      <c r="C12586" s="85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5"/>
      <c r="B12587" s="85"/>
      <c r="C12587" s="85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5"/>
      <c r="B12588" s="85"/>
      <c r="C12588" s="85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5"/>
      <c r="B12589" s="85"/>
      <c r="C12589" s="85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5"/>
      <c r="B12590" s="85"/>
      <c r="C12590" s="85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5"/>
      <c r="B12591" s="85"/>
      <c r="C12591" s="85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5"/>
      <c r="B12592" s="85"/>
      <c r="C12592" s="85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5"/>
      <c r="B12593" s="85"/>
      <c r="C12593" s="85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5"/>
      <c r="B12594" s="85"/>
      <c r="C12594" s="85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5"/>
      <c r="B12595" s="85"/>
      <c r="C12595" s="85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5"/>
      <c r="B12596" s="85"/>
      <c r="C12596" s="85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5"/>
      <c r="B12597" s="85"/>
      <c r="C12597" s="85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5"/>
      <c r="B12598" s="85"/>
      <c r="C12598" s="85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5"/>
      <c r="B12599" s="85"/>
      <c r="C12599" s="85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5"/>
      <c r="B12600" s="85"/>
      <c r="C12600" s="85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5"/>
      <c r="B12601" s="85"/>
      <c r="C12601" s="85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5"/>
      <c r="B12602" s="85"/>
      <c r="C12602" s="85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5"/>
      <c r="B12603" s="85"/>
      <c r="C12603" s="85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5"/>
      <c r="B12604" s="85"/>
      <c r="C12604" s="85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5"/>
      <c r="B12605" s="85"/>
      <c r="C12605" s="85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5"/>
      <c r="B12606" s="85"/>
      <c r="C12606" s="85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5"/>
      <c r="B12607" s="85"/>
      <c r="C12607" s="85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5"/>
      <c r="B12608" s="85"/>
      <c r="C12608" s="85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5"/>
      <c r="B12609" s="85"/>
      <c r="C12609" s="85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5"/>
      <c r="B12610" s="85"/>
      <c r="C12610" s="85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5"/>
      <c r="B12611" s="85"/>
      <c r="C12611" s="85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5"/>
      <c r="B12612" s="85"/>
      <c r="C12612" s="85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5"/>
      <c r="B12613" s="85"/>
      <c r="C12613" s="85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5"/>
      <c r="B12614" s="85"/>
      <c r="C12614" s="85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5"/>
      <c r="B12615" s="85"/>
      <c r="C12615" s="85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5"/>
      <c r="B12616" s="85"/>
      <c r="C12616" s="85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5"/>
      <c r="B12617" s="85"/>
      <c r="C12617" s="85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5"/>
      <c r="B12618" s="85"/>
      <c r="C12618" s="85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5"/>
      <c r="B12619" s="85"/>
      <c r="C12619" s="85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5"/>
      <c r="B12620" s="85"/>
      <c r="C12620" s="85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5"/>
      <c r="B12621" s="85"/>
      <c r="C12621" s="85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5"/>
      <c r="B12622" s="85"/>
      <c r="C12622" s="85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5"/>
      <c r="B12623" s="85"/>
      <c r="C12623" s="85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5"/>
      <c r="B12624" s="85"/>
      <c r="C12624" s="85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5"/>
      <c r="B12625" s="85"/>
      <c r="C12625" s="85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5"/>
      <c r="B12626" s="85"/>
      <c r="C12626" s="85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5"/>
      <c r="B12627" s="85"/>
      <c r="C12627" s="85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5"/>
      <c r="B12628" s="85"/>
      <c r="C12628" s="85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5"/>
      <c r="B12629" s="85"/>
      <c r="C12629" s="85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5"/>
      <c r="B12630" s="85"/>
      <c r="C12630" s="85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5"/>
      <c r="B12631" s="85"/>
      <c r="C12631" s="85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5"/>
      <c r="B12632" s="85"/>
      <c r="C12632" s="85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5"/>
      <c r="B12633" s="85"/>
      <c r="C12633" s="85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5"/>
      <c r="B12634" s="85"/>
      <c r="C12634" s="85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5"/>
      <c r="B12635" s="85"/>
      <c r="C12635" s="85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5"/>
      <c r="B12636" s="85"/>
      <c r="C12636" s="85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5"/>
      <c r="B12637" s="85"/>
      <c r="C12637" s="85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5"/>
      <c r="B12638" s="85"/>
      <c r="C12638" s="85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5"/>
      <c r="B12639" s="85"/>
      <c r="C12639" s="85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5"/>
      <c r="B12640" s="85"/>
      <c r="C12640" s="85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5"/>
      <c r="B12641" s="85"/>
      <c r="C12641" s="85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5"/>
      <c r="B12642" s="85"/>
      <c r="C12642" s="85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5"/>
      <c r="B12643" s="85"/>
      <c r="C12643" s="85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5"/>
      <c r="B12644" s="85"/>
      <c r="C12644" s="85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5"/>
      <c r="B12645" s="85"/>
      <c r="C12645" s="85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5"/>
      <c r="B12646" s="85"/>
      <c r="C12646" s="85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5"/>
      <c r="B12647" s="85"/>
      <c r="C12647" s="85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5"/>
      <c r="B12648" s="85"/>
      <c r="C12648" s="85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5"/>
      <c r="B12649" s="85"/>
      <c r="C12649" s="85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5"/>
      <c r="B12650" s="85"/>
      <c r="C12650" s="85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5"/>
      <c r="B12651" s="85"/>
      <c r="C12651" s="85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5"/>
      <c r="B12652" s="85"/>
      <c r="C12652" s="85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5"/>
      <c r="B12653" s="85"/>
      <c r="C12653" s="85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5"/>
      <c r="B12654" s="85"/>
      <c r="C12654" s="85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5"/>
      <c r="B12655" s="85"/>
      <c r="C12655" s="85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5"/>
      <c r="B12656" s="85"/>
      <c r="C12656" s="85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5"/>
      <c r="B12657" s="85"/>
      <c r="C12657" s="85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5"/>
      <c r="B12658" s="85"/>
      <c r="C12658" s="85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5"/>
      <c r="B12659" s="85"/>
      <c r="C12659" s="85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5"/>
      <c r="B12660" s="85"/>
      <c r="C12660" s="85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5"/>
      <c r="B12661" s="85"/>
      <c r="C12661" s="85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5"/>
      <c r="B12662" s="85"/>
      <c r="C12662" s="85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5"/>
      <c r="B12663" s="85"/>
      <c r="C12663" s="85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5"/>
      <c r="B12664" s="85"/>
      <c r="C12664" s="85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5"/>
      <c r="B12665" s="85"/>
      <c r="C12665" s="85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5"/>
      <c r="B12666" s="85"/>
      <c r="C12666" s="85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5"/>
      <c r="B12667" s="85"/>
      <c r="C12667" s="85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5"/>
      <c r="B12668" s="85"/>
      <c r="C12668" s="85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5"/>
      <c r="B12669" s="85"/>
      <c r="C12669" s="85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5"/>
      <c r="B12670" s="85"/>
      <c r="C12670" s="85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5"/>
      <c r="B12671" s="85"/>
      <c r="C12671" s="85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5"/>
      <c r="B12672" s="85"/>
      <c r="C12672" s="85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5"/>
      <c r="B12673" s="85"/>
      <c r="C12673" s="85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5"/>
      <c r="B12674" s="85"/>
      <c r="C12674" s="85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5"/>
      <c r="B12675" s="85"/>
      <c r="C12675" s="85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5"/>
      <c r="B12676" s="85"/>
      <c r="C12676" s="85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5"/>
      <c r="B12677" s="85"/>
      <c r="C12677" s="85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5"/>
      <c r="B12678" s="85"/>
      <c r="C12678" s="85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5"/>
      <c r="B12679" s="85"/>
      <c r="C12679" s="85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5"/>
      <c r="B12680" s="85"/>
      <c r="C12680" s="85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5"/>
      <c r="B12681" s="85"/>
      <c r="C12681" s="85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5"/>
      <c r="B12682" s="85"/>
      <c r="C12682" s="85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5"/>
      <c r="B12683" s="85"/>
      <c r="C12683" s="85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5"/>
      <c r="B12684" s="85"/>
      <c r="C12684" s="85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5"/>
      <c r="B12685" s="85"/>
      <c r="C12685" s="85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5"/>
      <c r="B12686" s="85"/>
      <c r="C12686" s="85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5"/>
      <c r="B12687" s="85"/>
      <c r="C12687" s="85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5"/>
      <c r="B12688" s="85"/>
      <c r="C12688" s="85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5"/>
      <c r="B12689" s="85"/>
      <c r="C12689" s="85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5"/>
      <c r="B12690" s="85"/>
      <c r="C12690" s="85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5"/>
      <c r="B12691" s="85"/>
      <c r="C12691" s="85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5"/>
      <c r="B12692" s="85"/>
      <c r="C12692" s="85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5"/>
      <c r="B12693" s="85"/>
      <c r="C12693" s="85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5"/>
      <c r="B12694" s="85"/>
      <c r="C12694" s="85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5"/>
      <c r="B12695" s="85"/>
      <c r="C12695" s="85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5"/>
      <c r="B12696" s="85"/>
      <c r="C12696" s="85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5"/>
      <c r="B12697" s="85"/>
      <c r="C12697" s="85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5"/>
      <c r="B12698" s="85"/>
      <c r="C12698" s="85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5"/>
      <c r="B12699" s="85"/>
      <c r="C12699" s="85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5"/>
      <c r="B12700" s="85"/>
      <c r="C12700" s="85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5"/>
      <c r="B12701" s="85"/>
      <c r="C12701" s="85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5"/>
      <c r="B12702" s="85"/>
      <c r="C12702" s="85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5"/>
      <c r="B12703" s="85"/>
      <c r="C12703" s="85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5"/>
      <c r="B12704" s="85"/>
      <c r="C12704" s="85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5"/>
      <c r="B12705" s="85"/>
      <c r="C12705" s="85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5"/>
      <c r="B12706" s="85"/>
      <c r="C12706" s="85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5"/>
      <c r="B12707" s="85"/>
      <c r="C12707" s="85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5"/>
      <c r="B12708" s="85"/>
      <c r="C12708" s="85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5"/>
      <c r="B12709" s="85"/>
      <c r="C12709" s="85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5"/>
      <c r="B12710" s="85"/>
      <c r="C12710" s="85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5"/>
      <c r="B12711" s="85"/>
      <c r="C12711" s="85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5"/>
      <c r="B12712" s="85"/>
      <c r="C12712" s="85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5"/>
      <c r="B12713" s="85"/>
      <c r="C12713" s="85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5"/>
      <c r="B12714" s="85"/>
      <c r="C12714" s="85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5"/>
      <c r="B12715" s="85"/>
      <c r="C12715" s="85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5"/>
      <c r="B12716" s="85"/>
      <c r="C12716" s="85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5"/>
      <c r="B12717" s="85"/>
      <c r="C12717" s="85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5"/>
      <c r="B12718" s="85"/>
      <c r="C12718" s="85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5"/>
      <c r="B12719" s="85"/>
      <c r="C12719" s="85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5"/>
      <c r="B12720" s="85"/>
      <c r="C12720" s="85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5"/>
      <c r="B12721" s="85"/>
      <c r="C12721" s="85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5"/>
      <c r="B12722" s="85"/>
      <c r="C12722" s="85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5"/>
      <c r="B12723" s="85"/>
      <c r="C12723" s="85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5"/>
      <c r="B12724" s="85"/>
      <c r="C12724" s="85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5"/>
      <c r="B12725" s="85"/>
      <c r="C12725" s="85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5"/>
      <c r="B12726" s="85"/>
      <c r="C12726" s="85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5"/>
      <c r="B12727" s="85"/>
      <c r="C12727" s="85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5"/>
      <c r="B12728" s="85"/>
      <c r="C12728" s="85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5"/>
      <c r="B12729" s="85"/>
      <c r="C12729" s="85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5"/>
      <c r="B12730" s="85"/>
      <c r="C12730" s="85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5"/>
      <c r="B12731" s="85"/>
      <c r="C12731" s="85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5"/>
      <c r="B12732" s="85"/>
      <c r="C12732" s="85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5"/>
      <c r="B12733" s="85"/>
      <c r="C12733" s="85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5"/>
      <c r="B12734" s="85"/>
      <c r="C12734" s="85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5"/>
      <c r="B12735" s="85"/>
      <c r="C12735" s="85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5"/>
      <c r="B12736" s="85"/>
      <c r="C12736" s="85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5"/>
      <c r="B12737" s="85"/>
      <c r="C12737" s="85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5"/>
      <c r="B12738" s="85"/>
      <c r="C12738" s="85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5"/>
      <c r="B12739" s="85"/>
      <c r="C12739" s="85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5"/>
      <c r="B12740" s="85"/>
      <c r="C12740" s="85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5"/>
      <c r="B12741" s="85"/>
      <c r="C12741" s="85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5"/>
      <c r="B12742" s="85"/>
      <c r="C12742" s="85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5"/>
      <c r="B12743" s="85"/>
      <c r="C12743" s="85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5"/>
      <c r="B12744" s="85"/>
      <c r="C12744" s="85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5"/>
      <c r="B12745" s="85"/>
      <c r="C12745" s="85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5"/>
      <c r="B12746" s="85"/>
      <c r="C12746" s="85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5"/>
      <c r="B12747" s="85"/>
      <c r="C12747" s="85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5"/>
      <c r="B12748" s="85"/>
      <c r="C12748" s="85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5"/>
      <c r="B12749" s="85"/>
      <c r="C12749" s="85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5"/>
      <c r="B12750" s="85"/>
      <c r="C12750" s="85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5"/>
      <c r="B12751" s="85"/>
      <c r="C12751" s="85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5"/>
      <c r="B12752" s="85"/>
      <c r="C12752" s="85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5"/>
      <c r="B12753" s="85"/>
      <c r="C12753" s="85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5"/>
      <c r="B12754" s="85"/>
      <c r="C12754" s="85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5"/>
      <c r="B12755" s="85"/>
      <c r="C12755" s="85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5"/>
      <c r="B12756" s="85"/>
      <c r="C12756" s="85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5"/>
      <c r="B12757" s="85"/>
      <c r="C12757" s="85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5"/>
      <c r="B12758" s="85"/>
      <c r="C12758" s="85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5"/>
      <c r="B12759" s="85"/>
      <c r="C12759" s="85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5"/>
      <c r="B12760" s="85"/>
      <c r="C12760" s="85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5"/>
      <c r="B12761" s="85"/>
      <c r="C12761" s="85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5"/>
      <c r="B12762" s="85"/>
      <c r="C12762" s="85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5"/>
      <c r="B12763" s="85"/>
      <c r="C12763" s="85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5"/>
      <c r="B12764" s="85"/>
      <c r="C12764" s="85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5"/>
      <c r="B12765" s="85"/>
      <c r="C12765" s="85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5"/>
      <c r="B12766" s="85"/>
      <c r="C12766" s="85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5"/>
      <c r="B12767" s="85"/>
      <c r="C12767" s="85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5"/>
      <c r="B12768" s="85"/>
      <c r="C12768" s="85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5"/>
      <c r="B12769" s="85"/>
      <c r="C12769" s="85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5"/>
      <c r="B12770" s="85"/>
      <c r="C12770" s="85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5"/>
      <c r="B12771" s="85"/>
      <c r="C12771" s="85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5"/>
      <c r="B12772" s="85"/>
      <c r="C12772" s="85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5"/>
      <c r="B12773" s="85"/>
      <c r="C12773" s="85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5"/>
      <c r="B12774" s="85"/>
      <c r="C12774" s="85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5"/>
      <c r="B12775" s="85"/>
      <c r="C12775" s="85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5"/>
      <c r="B12776" s="85"/>
      <c r="C12776" s="85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5"/>
      <c r="B12777" s="85"/>
      <c r="C12777" s="85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5"/>
      <c r="B12778" s="85"/>
      <c r="C12778" s="85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5"/>
      <c r="B12779" s="85"/>
      <c r="C12779" s="85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5"/>
      <c r="B12780" s="85"/>
      <c r="C12780" s="85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5"/>
      <c r="B12781" s="85"/>
      <c r="C12781" s="85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5"/>
      <c r="B12782" s="85"/>
      <c r="C12782" s="85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5"/>
      <c r="B12783" s="85"/>
      <c r="C12783" s="85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5"/>
      <c r="B12784" s="85"/>
      <c r="C12784" s="85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5"/>
      <c r="B12785" s="85"/>
      <c r="C12785" s="85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5"/>
      <c r="B12786" s="85"/>
      <c r="C12786" s="85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5"/>
      <c r="B12787" s="85"/>
      <c r="C12787" s="85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5"/>
      <c r="B12788" s="85"/>
      <c r="C12788" s="85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5"/>
      <c r="B12789" s="85"/>
      <c r="C12789" s="85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5"/>
      <c r="B12790" s="85"/>
      <c r="C12790" s="85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5"/>
      <c r="B12791" s="85"/>
      <c r="C12791" s="85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5"/>
      <c r="B12792" s="85"/>
      <c r="C12792" s="85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5"/>
      <c r="B12793" s="85"/>
      <c r="C12793" s="85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5"/>
      <c r="B12794" s="85"/>
      <c r="C12794" s="85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5"/>
      <c r="B12795" s="85"/>
      <c r="C12795" s="85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5"/>
      <c r="B12796" s="85"/>
      <c r="C12796" s="85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5"/>
      <c r="B12797" s="85"/>
      <c r="C12797" s="85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5"/>
      <c r="B12798" s="85"/>
      <c r="C12798" s="85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5"/>
      <c r="B12799" s="85"/>
      <c r="C12799" s="85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5"/>
      <c r="B12800" s="85"/>
      <c r="C12800" s="85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5"/>
      <c r="B12801" s="85"/>
      <c r="C12801" s="85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5"/>
      <c r="B12802" s="85"/>
      <c r="C12802" s="85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5"/>
      <c r="B12803" s="85"/>
      <c r="C12803" s="85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5"/>
      <c r="B12804" s="85"/>
      <c r="C12804" s="85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5"/>
      <c r="B12805" s="85"/>
      <c r="C12805" s="85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5"/>
      <c r="B12806" s="85"/>
      <c r="C12806" s="85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5"/>
      <c r="B12807" s="85"/>
      <c r="C12807" s="85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5"/>
      <c r="B12808" s="85"/>
      <c r="C12808" s="85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5"/>
      <c r="B12809" s="85"/>
      <c r="C12809" s="85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5"/>
      <c r="B12810" s="85"/>
      <c r="C12810" s="85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5"/>
      <c r="B12811" s="85"/>
      <c r="C12811" s="85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5"/>
      <c r="B12812" s="85"/>
      <c r="C12812" s="85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5"/>
      <c r="B12813" s="85"/>
      <c r="C12813" s="85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5"/>
      <c r="B12814" s="85"/>
      <c r="C12814" s="85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5"/>
      <c r="B12815" s="85"/>
      <c r="C12815" s="85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5"/>
      <c r="B12816" s="85"/>
      <c r="C12816" s="85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5"/>
      <c r="B12817" s="85"/>
      <c r="C12817" s="85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5"/>
      <c r="B12818" s="85"/>
      <c r="C12818" s="85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5"/>
      <c r="B12819" s="85"/>
      <c r="C12819" s="85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5"/>
      <c r="B12820" s="85"/>
      <c r="C12820" s="85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5"/>
      <c r="B12821" s="85"/>
      <c r="C12821" s="85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5"/>
      <c r="B12822" s="85"/>
      <c r="C12822" s="85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5"/>
      <c r="B12823" s="85"/>
      <c r="C12823" s="85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5"/>
      <c r="B12824" s="85"/>
      <c r="C12824" s="85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5"/>
      <c r="B12825" s="85"/>
      <c r="C12825" s="85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5"/>
      <c r="B12826" s="85"/>
      <c r="C12826" s="85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5"/>
      <c r="B12827" s="85"/>
      <c r="C12827" s="85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5"/>
      <c r="B12828" s="85"/>
      <c r="C12828" s="85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5"/>
      <c r="B12829" s="85"/>
      <c r="C12829" s="85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5"/>
      <c r="B12830" s="85"/>
      <c r="C12830" s="85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5"/>
      <c r="B12831" s="85"/>
      <c r="C12831" s="85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5"/>
      <c r="B12832" s="85"/>
      <c r="C12832" s="85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5"/>
      <c r="B12833" s="85"/>
      <c r="C12833" s="85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5"/>
      <c r="B12834" s="85"/>
      <c r="C12834" s="85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5"/>
      <c r="B12835" s="85"/>
      <c r="C12835" s="85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5"/>
      <c r="B12836" s="85"/>
      <c r="C12836" s="85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5"/>
      <c r="B12837" s="85"/>
      <c r="C12837" s="85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5"/>
      <c r="B12838" s="85"/>
      <c r="C12838" s="85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5"/>
      <c r="B12839" s="85"/>
      <c r="C12839" s="85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5"/>
      <c r="B12840" s="85"/>
      <c r="C12840" s="85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5"/>
      <c r="B12841" s="85"/>
      <c r="C12841" s="85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5"/>
      <c r="B12842" s="85"/>
      <c r="C12842" s="85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5"/>
      <c r="B12843" s="85"/>
      <c r="C12843" s="85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5"/>
      <c r="B12844" s="85"/>
      <c r="C12844" s="85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5"/>
      <c r="B12845" s="85"/>
      <c r="C12845" s="85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5"/>
      <c r="B12846" s="85"/>
      <c r="C12846" s="85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5"/>
      <c r="B12847" s="85"/>
      <c r="C12847" s="85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5"/>
      <c r="B12848" s="85"/>
      <c r="C12848" s="85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5"/>
      <c r="B12849" s="85"/>
      <c r="C12849" s="85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5"/>
      <c r="B12850" s="85"/>
      <c r="C12850" s="85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5"/>
      <c r="B12851" s="85"/>
      <c r="C12851" s="85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5"/>
      <c r="B12852" s="85"/>
      <c r="C12852" s="85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5"/>
      <c r="B12853" s="85"/>
      <c r="C12853" s="85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5"/>
      <c r="B12854" s="85"/>
      <c r="C12854" s="85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5"/>
      <c r="B12855" s="85"/>
      <c r="C12855" s="85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5"/>
      <c r="B12856" s="85"/>
      <c r="C12856" s="85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5"/>
      <c r="B12857" s="85"/>
      <c r="C12857" s="85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5"/>
      <c r="B12858" s="85"/>
      <c r="C12858" s="85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5"/>
      <c r="B12859" s="85"/>
      <c r="C12859" s="85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5"/>
      <c r="B12860" s="85"/>
      <c r="C12860" s="85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5"/>
      <c r="B12861" s="85"/>
      <c r="C12861" s="85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5"/>
      <c r="B12862" s="85"/>
      <c r="C12862" s="85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5"/>
      <c r="B12863" s="85"/>
      <c r="C12863" s="85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5"/>
      <c r="B12864" s="85"/>
      <c r="C12864" s="85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5"/>
      <c r="B12865" s="85"/>
      <c r="C12865" s="85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5"/>
      <c r="B12866" s="85"/>
      <c r="C12866" s="85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5"/>
      <c r="B12867" s="85"/>
      <c r="C12867" s="85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5"/>
      <c r="B12868" s="85"/>
      <c r="C12868" s="85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5"/>
      <c r="B12869" s="85"/>
      <c r="C12869" s="85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5"/>
      <c r="B12870" s="85"/>
      <c r="C12870" s="85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5"/>
      <c r="B12871" s="85"/>
      <c r="C12871" s="85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5"/>
      <c r="B12872" s="85"/>
      <c r="C12872" s="85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5"/>
      <c r="B12873" s="85"/>
      <c r="C12873" s="85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5"/>
      <c r="B12874" s="85"/>
      <c r="C12874" s="85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5"/>
      <c r="B12875" s="85"/>
      <c r="C12875" s="85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5"/>
      <c r="B12876" s="85"/>
      <c r="C12876" s="85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5"/>
      <c r="B12877" s="85"/>
      <c r="C12877" s="85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5"/>
      <c r="B12878" s="85"/>
      <c r="C12878" s="85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5"/>
      <c r="B12879" s="85"/>
      <c r="C12879" s="85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5"/>
      <c r="B12880" s="85"/>
      <c r="C12880" s="85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5"/>
      <c r="B12881" s="85"/>
      <c r="C12881" s="85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5"/>
      <c r="B12882" s="85"/>
      <c r="C12882" s="85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5"/>
      <c r="B12883" s="85"/>
      <c r="C12883" s="85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5"/>
      <c r="B12884" s="85"/>
      <c r="C12884" s="85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5"/>
      <c r="B12885" s="85"/>
      <c r="C12885" s="85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5"/>
      <c r="B12886" s="85"/>
      <c r="C12886" s="85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5"/>
      <c r="B12887" s="85"/>
      <c r="C12887" s="85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5"/>
      <c r="B12888" s="85"/>
      <c r="C12888" s="85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5"/>
      <c r="B12889" s="85"/>
      <c r="C12889" s="85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5"/>
      <c r="B12890" s="85"/>
      <c r="C12890" s="85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5"/>
      <c r="B12891" s="85"/>
      <c r="C12891" s="85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5"/>
      <c r="B12892" s="85"/>
      <c r="C12892" s="85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5"/>
      <c r="B12893" s="85"/>
      <c r="C12893" s="85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5"/>
      <c r="B12894" s="85"/>
      <c r="C12894" s="85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5"/>
      <c r="B12895" s="85"/>
      <c r="C12895" s="85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5"/>
      <c r="B12896" s="85"/>
      <c r="C12896" s="85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5"/>
      <c r="B12897" s="85"/>
      <c r="C12897" s="85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5"/>
      <c r="B12898" s="85"/>
      <c r="C12898" s="85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5"/>
      <c r="B12899" s="85"/>
      <c r="C12899" s="85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5"/>
      <c r="B12900" s="85"/>
      <c r="C12900" s="85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5"/>
      <c r="B12901" s="85"/>
      <c r="C12901" s="85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5"/>
      <c r="B12902" s="85"/>
      <c r="C12902" s="85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5"/>
      <c r="B12903" s="85"/>
      <c r="C12903" s="85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5"/>
      <c r="B12904" s="85"/>
      <c r="C12904" s="85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5"/>
      <c r="B12905" s="85"/>
      <c r="C12905" s="85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5"/>
      <c r="B12906" s="85"/>
      <c r="C12906" s="85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5"/>
      <c r="B12907" s="85"/>
      <c r="C12907" s="85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5"/>
      <c r="B12908" s="85"/>
      <c r="C12908" s="85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5"/>
      <c r="B12909" s="85"/>
      <c r="C12909" s="85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5"/>
      <c r="B12910" s="85"/>
      <c r="C12910" s="85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5"/>
      <c r="B12911" s="85"/>
      <c r="C12911" s="85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5"/>
      <c r="B12912" s="85"/>
      <c r="C12912" s="85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5"/>
      <c r="B12913" s="85"/>
      <c r="C12913" s="85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5"/>
      <c r="B12914" s="85"/>
      <c r="C12914" s="85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5"/>
      <c r="B12915" s="85"/>
      <c r="C12915" s="85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5"/>
      <c r="B12916" s="85"/>
      <c r="C12916" s="85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5"/>
      <c r="B12917" s="85"/>
      <c r="C12917" s="85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5"/>
      <c r="B12918" s="85"/>
      <c r="C12918" s="85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5"/>
      <c r="B12919" s="85"/>
      <c r="C12919" s="85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5"/>
      <c r="B12920" s="85"/>
      <c r="C12920" s="85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5"/>
      <c r="B12921" s="85"/>
      <c r="C12921" s="85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5"/>
      <c r="B12922" s="85"/>
      <c r="C12922" s="85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5"/>
      <c r="B12923" s="85"/>
      <c r="C12923" s="85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5"/>
      <c r="B12924" s="85"/>
      <c r="C12924" s="85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5"/>
      <c r="B12925" s="85"/>
      <c r="C12925" s="85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5"/>
      <c r="B12926" s="85"/>
      <c r="C12926" s="85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5"/>
      <c r="B12927" s="85"/>
      <c r="C12927" s="85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5"/>
      <c r="B12928" s="85"/>
      <c r="C12928" s="85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5"/>
      <c r="B12929" s="85"/>
      <c r="C12929" s="85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5"/>
      <c r="B12930" s="85"/>
      <c r="C12930" s="85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5"/>
      <c r="B12931" s="85"/>
      <c r="C12931" s="85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5"/>
      <c r="B12932" s="85"/>
      <c r="C12932" s="85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5"/>
      <c r="B12933" s="85"/>
      <c r="C12933" s="85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5"/>
      <c r="B12934" s="85"/>
      <c r="C12934" s="85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5"/>
      <c r="B12935" s="85"/>
      <c r="C12935" s="85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5"/>
      <c r="B12936" s="85"/>
      <c r="C12936" s="85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5"/>
      <c r="B12937" s="85"/>
      <c r="C12937" s="85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5"/>
      <c r="B12938" s="85"/>
      <c r="C12938" s="85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5"/>
      <c r="B12939" s="85"/>
      <c r="C12939" s="85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5"/>
      <c r="B12940" s="85"/>
      <c r="C12940" s="85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5"/>
      <c r="B12941" s="85"/>
      <c r="C12941" s="85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5"/>
      <c r="B12942" s="85"/>
      <c r="C12942" s="85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5"/>
      <c r="B12943" s="85"/>
      <c r="C12943" s="85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5"/>
      <c r="B12944" s="85"/>
      <c r="C12944" s="85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5"/>
      <c r="B12945" s="85"/>
      <c r="C12945" s="85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5"/>
      <c r="B12946" s="85"/>
      <c r="C12946" s="85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5"/>
      <c r="B12947" s="85"/>
      <c r="C12947" s="85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5"/>
      <c r="B12948" s="85"/>
      <c r="C12948" s="85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5"/>
      <c r="B12949" s="85"/>
      <c r="C12949" s="85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5"/>
      <c r="B12950" s="85"/>
      <c r="C12950" s="85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5"/>
      <c r="B12951" s="85"/>
      <c r="C12951" s="85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5"/>
      <c r="B12952" s="85"/>
      <c r="C12952" s="85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5"/>
      <c r="B12953" s="85"/>
      <c r="C12953" s="85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5"/>
      <c r="B12954" s="85"/>
      <c r="C12954" s="85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5"/>
      <c r="B12955" s="85"/>
      <c r="C12955" s="85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5"/>
      <c r="B12956" s="85"/>
      <c r="C12956" s="85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5"/>
      <c r="B12957" s="85"/>
      <c r="C12957" s="85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5"/>
      <c r="B12958" s="85"/>
      <c r="C12958" s="85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5"/>
      <c r="B12959" s="85"/>
      <c r="C12959" s="85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5"/>
      <c r="B12960" s="85"/>
      <c r="C12960" s="85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5"/>
      <c r="B12961" s="85"/>
      <c r="C12961" s="85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5"/>
      <c r="B12962" s="85"/>
      <c r="C12962" s="85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5"/>
      <c r="B12963" s="85"/>
      <c r="C12963" s="85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5"/>
      <c r="B12964" s="85"/>
      <c r="C12964" s="85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5"/>
      <c r="B12965" s="85"/>
      <c r="C12965" s="85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5"/>
      <c r="B12966" s="85"/>
      <c r="C12966" s="85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5"/>
      <c r="B12967" s="85"/>
      <c r="C12967" s="85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5"/>
      <c r="B12968" s="85"/>
      <c r="C12968" s="85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5"/>
      <c r="B12969" s="85"/>
      <c r="C12969" s="85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5"/>
      <c r="B12970" s="85"/>
      <c r="C12970" s="85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5"/>
      <c r="B12971" s="85"/>
      <c r="C12971" s="85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5"/>
      <c r="B12972" s="85"/>
      <c r="C12972" s="85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5"/>
      <c r="B12973" s="85"/>
      <c r="C12973" s="85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5"/>
      <c r="B12974" s="85"/>
      <c r="C12974" s="85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5"/>
      <c r="B12975" s="85"/>
      <c r="C12975" s="85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5"/>
      <c r="B12976" s="85"/>
      <c r="C12976" s="85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5"/>
      <c r="B12977" s="85"/>
      <c r="C12977" s="85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5"/>
      <c r="B12978" s="85"/>
      <c r="C12978" s="85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5"/>
      <c r="B12979" s="85"/>
      <c r="C12979" s="85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5"/>
      <c r="B12980" s="85"/>
      <c r="C12980" s="85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5"/>
      <c r="B12981" s="85"/>
      <c r="C12981" s="85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5"/>
      <c r="B12982" s="85"/>
      <c r="C12982" s="85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5"/>
      <c r="B12983" s="85"/>
      <c r="C12983" s="85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5"/>
      <c r="B12984" s="85"/>
      <c r="C12984" s="85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5"/>
      <c r="B12985" s="85"/>
      <c r="C12985" s="85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5"/>
      <c r="B12986" s="85"/>
      <c r="C12986" s="85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5"/>
      <c r="B12987" s="85"/>
      <c r="C12987" s="85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5"/>
      <c r="B12988" s="85"/>
      <c r="C12988" s="85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5"/>
      <c r="B12989" s="85"/>
      <c r="C12989" s="85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5"/>
      <c r="B12990" s="85"/>
      <c r="C12990" s="85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5"/>
      <c r="B12991" s="85"/>
      <c r="C12991" s="85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5"/>
      <c r="B12992" s="85"/>
      <c r="C12992" s="85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5"/>
      <c r="B12993" s="85"/>
      <c r="C12993" s="85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5"/>
      <c r="B12994" s="85"/>
      <c r="C12994" s="85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5"/>
      <c r="B12995" s="85"/>
      <c r="C12995" s="85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5"/>
      <c r="B12996" s="85"/>
      <c r="C12996" s="85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5"/>
      <c r="B12997" s="85"/>
      <c r="C12997" s="85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5"/>
      <c r="B12998" s="85"/>
      <c r="C12998" s="85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5"/>
      <c r="B12999" s="85"/>
      <c r="C12999" s="85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5"/>
      <c r="B13000" s="85"/>
      <c r="C13000" s="85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5"/>
      <c r="B13001" s="85"/>
      <c r="C13001" s="85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5"/>
      <c r="B13002" s="85"/>
      <c r="C13002" s="85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5"/>
      <c r="B13003" s="85"/>
      <c r="C13003" s="85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5"/>
      <c r="B13004" s="85"/>
      <c r="C13004" s="85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5"/>
      <c r="B13005" s="85"/>
      <c r="C13005" s="85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5"/>
      <c r="B13006" s="85"/>
      <c r="C13006" s="85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5"/>
      <c r="B13007" s="85"/>
      <c r="C13007" s="85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5"/>
      <c r="B13008" s="85"/>
      <c r="C13008" s="85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5"/>
      <c r="B13009" s="85"/>
      <c r="C13009" s="85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5"/>
      <c r="B13010" s="85"/>
      <c r="C13010" s="85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5"/>
      <c r="B13011" s="85"/>
      <c r="C13011" s="85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5"/>
      <c r="B13012" s="85"/>
      <c r="C13012" s="85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5"/>
      <c r="B13013" s="85"/>
      <c r="C13013" s="85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5"/>
      <c r="B13014" s="85"/>
      <c r="C13014" s="85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5"/>
      <c r="B13015" s="85"/>
      <c r="C13015" s="85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5"/>
      <c r="B13016" s="85"/>
      <c r="C13016" s="85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5"/>
      <c r="B13017" s="85"/>
      <c r="C13017" s="85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5"/>
      <c r="B13018" s="85"/>
      <c r="C13018" s="85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5"/>
      <c r="B13019" s="85"/>
      <c r="C13019" s="85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5"/>
      <c r="B13020" s="85"/>
      <c r="C13020" s="85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5"/>
      <c r="B13021" s="85"/>
      <c r="C13021" s="85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5"/>
      <c r="B13022" s="85"/>
      <c r="C13022" s="85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5"/>
      <c r="B13023" s="85"/>
      <c r="C13023" s="85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5"/>
      <c r="B13024" s="85"/>
      <c r="C13024" s="85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5"/>
      <c r="B13025" s="85"/>
      <c r="C13025" s="85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5"/>
      <c r="B13026" s="85"/>
      <c r="C13026" s="85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5"/>
      <c r="B13027" s="85"/>
      <c r="C13027" s="85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5"/>
      <c r="B13028" s="85"/>
      <c r="C13028" s="85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5"/>
      <c r="B13029" s="85"/>
      <c r="C13029" s="85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5"/>
      <c r="B13030" s="85"/>
      <c r="C13030" s="85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5"/>
      <c r="B13031" s="85"/>
      <c r="C13031" s="85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5"/>
      <c r="B13032" s="85"/>
      <c r="C13032" s="85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5"/>
      <c r="B13033" s="85"/>
      <c r="C13033" s="85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5"/>
      <c r="B13034" s="85"/>
      <c r="C13034" s="85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5"/>
      <c r="B13035" s="85"/>
      <c r="C13035" s="85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5"/>
      <c r="B13036" s="85"/>
      <c r="C13036" s="85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5"/>
      <c r="B13037" s="85"/>
      <c r="C13037" s="85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5"/>
      <c r="B13038" s="85"/>
      <c r="C13038" s="85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5"/>
      <c r="B13039" s="85"/>
      <c r="C13039" s="85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5"/>
      <c r="B13040" s="85"/>
      <c r="C13040" s="85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5"/>
      <c r="B13041" s="85"/>
      <c r="C13041" s="85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5"/>
      <c r="B13042" s="85"/>
      <c r="C13042" s="85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5"/>
      <c r="B13043" s="85"/>
      <c r="C13043" s="85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5"/>
      <c r="B13044" s="85"/>
      <c r="C13044" s="85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5"/>
      <c r="B13045" s="85"/>
      <c r="C13045" s="85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5"/>
      <c r="B13046" s="85"/>
      <c r="C13046" s="85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5"/>
      <c r="B13047" s="85"/>
      <c r="C13047" s="85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5"/>
      <c r="B13048" s="85"/>
      <c r="C13048" s="85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5"/>
      <c r="B13049" s="85"/>
      <c r="C13049" s="85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5"/>
      <c r="B13050" s="85"/>
      <c r="C13050" s="85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5"/>
      <c r="B13051" s="85"/>
      <c r="C13051" s="85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5"/>
      <c r="B13052" s="85"/>
      <c r="C13052" s="85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5"/>
      <c r="B13053" s="85"/>
      <c r="C13053" s="85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5"/>
      <c r="B13054" s="85"/>
      <c r="C13054" s="85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5"/>
      <c r="B13055" s="85"/>
      <c r="C13055" s="85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5"/>
      <c r="B13056" s="85"/>
      <c r="C13056" s="85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5"/>
      <c r="B13057" s="85"/>
      <c r="C13057" s="85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5"/>
      <c r="B13058" s="85"/>
      <c r="C13058" s="85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5"/>
      <c r="B13059" s="85"/>
      <c r="C13059" s="85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5"/>
      <c r="B13060" s="85"/>
      <c r="C13060" s="85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5"/>
      <c r="B13061" s="85"/>
      <c r="C13061" s="85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5"/>
      <c r="B13062" s="85"/>
      <c r="C13062" s="85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5"/>
      <c r="B13063" s="85"/>
      <c r="C13063" s="85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5"/>
      <c r="B13064" s="85"/>
      <c r="C13064" s="85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5"/>
      <c r="B13065" s="85"/>
      <c r="C13065" s="85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5"/>
      <c r="B13066" s="85"/>
      <c r="C13066" s="85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5"/>
      <c r="B13067" s="85"/>
      <c r="C13067" s="85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5"/>
      <c r="B13068" s="85"/>
      <c r="C13068" s="85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5"/>
      <c r="B13069" s="85"/>
      <c r="C13069" s="85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5"/>
      <c r="B13070" s="85"/>
      <c r="C13070" s="85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5"/>
      <c r="B13071" s="85"/>
      <c r="C13071" s="85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5"/>
      <c r="B13072" s="85"/>
      <c r="C13072" s="85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5"/>
      <c r="B13073" s="85"/>
      <c r="C13073" s="85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5"/>
      <c r="B13074" s="85"/>
      <c r="C13074" s="85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5"/>
      <c r="B13075" s="85"/>
      <c r="C13075" s="85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5"/>
      <c r="B13076" s="85"/>
      <c r="C13076" s="85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5"/>
      <c r="B13077" s="85"/>
      <c r="C13077" s="85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5"/>
      <c r="B13078" s="85"/>
      <c r="C13078" s="85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5"/>
      <c r="B13079" s="85"/>
      <c r="C13079" s="85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5"/>
      <c r="B13080" s="85"/>
      <c r="C13080" s="85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5"/>
      <c r="B13081" s="85"/>
      <c r="C13081" s="85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5"/>
      <c r="B13082" s="85"/>
      <c r="C13082" s="85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5"/>
      <c r="B13083" s="85"/>
      <c r="C13083" s="85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5"/>
      <c r="B13084" s="85"/>
      <c r="C13084" s="85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5"/>
      <c r="B13085" s="85"/>
      <c r="C13085" s="85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5"/>
      <c r="B13086" s="85"/>
      <c r="C13086" s="85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5"/>
      <c r="B13087" s="85"/>
      <c r="C13087" s="85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5"/>
      <c r="B13088" s="85"/>
      <c r="C13088" s="85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5"/>
      <c r="B13089" s="85"/>
      <c r="C13089" s="85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5"/>
      <c r="B13090" s="85"/>
      <c r="C13090" s="85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5"/>
      <c r="B13091" s="85"/>
      <c r="C13091" s="85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5"/>
      <c r="B13092" s="85"/>
      <c r="C13092" s="85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5"/>
      <c r="B13093" s="85"/>
      <c r="C13093" s="85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5"/>
      <c r="B13094" s="85"/>
      <c r="C13094" s="85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5"/>
      <c r="B13095" s="85"/>
      <c r="C13095" s="85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5"/>
      <c r="B13096" s="85"/>
      <c r="C13096" s="85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5"/>
      <c r="B13097" s="85"/>
      <c r="C13097" s="85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5"/>
      <c r="B13098" s="85"/>
      <c r="C13098" s="85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5"/>
      <c r="B13099" s="85"/>
      <c r="C13099" s="85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5"/>
      <c r="B13100" s="85"/>
      <c r="C13100" s="85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5"/>
      <c r="B13101" s="85"/>
      <c r="C13101" s="85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5"/>
      <c r="B13102" s="85"/>
      <c r="C13102" s="85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5"/>
      <c r="B13103" s="85"/>
      <c r="C13103" s="85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5"/>
      <c r="B13104" s="85"/>
      <c r="C13104" s="85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5"/>
      <c r="B13105" s="85"/>
      <c r="C13105" s="85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5"/>
      <c r="B13106" s="85"/>
      <c r="C13106" s="85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5"/>
      <c r="B13107" s="85"/>
      <c r="C13107" s="85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5"/>
      <c r="B13108" s="85"/>
      <c r="C13108" s="85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5"/>
      <c r="B13109" s="85"/>
      <c r="C13109" s="85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5"/>
      <c r="B13110" s="85"/>
      <c r="C13110" s="85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5"/>
      <c r="B13111" s="85"/>
      <c r="C13111" s="85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5"/>
      <c r="B13112" s="85"/>
      <c r="C13112" s="85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5"/>
      <c r="B13113" s="85"/>
      <c r="C13113" s="85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5"/>
      <c r="B13114" s="85"/>
      <c r="C13114" s="85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5"/>
      <c r="B13115" s="85"/>
      <c r="C13115" s="85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5"/>
      <c r="B13116" s="85"/>
      <c r="C13116" s="85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5"/>
      <c r="B13117" s="85"/>
      <c r="C13117" s="85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5"/>
      <c r="B13118" s="85"/>
      <c r="C13118" s="85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5"/>
      <c r="B13119" s="85"/>
      <c r="C13119" s="85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5"/>
      <c r="B13120" s="85"/>
      <c r="C13120" s="85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5"/>
      <c r="B13121" s="85"/>
      <c r="C13121" s="85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5"/>
      <c r="B13122" s="85"/>
      <c r="C13122" s="85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5"/>
      <c r="B13123" s="85"/>
      <c r="C13123" s="85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5"/>
      <c r="B13124" s="85"/>
      <c r="C13124" s="85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5"/>
      <c r="B13125" s="85"/>
      <c r="C13125" s="85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5"/>
      <c r="B13126" s="85"/>
      <c r="C13126" s="85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5"/>
      <c r="B13127" s="85"/>
      <c r="C13127" s="85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5"/>
      <c r="B13128" s="85"/>
      <c r="C13128" s="85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5"/>
      <c r="B13129" s="85"/>
      <c r="C13129" s="85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5"/>
      <c r="B13130" s="85"/>
      <c r="C13130" s="85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5"/>
      <c r="B13131" s="85"/>
      <c r="C13131" s="85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5"/>
      <c r="B13132" s="85"/>
      <c r="C13132" s="85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5"/>
      <c r="B13133" s="85"/>
      <c r="C13133" s="85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5"/>
      <c r="B13134" s="85"/>
      <c r="C13134" s="85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5"/>
      <c r="B13135" s="85"/>
      <c r="C13135" s="85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5"/>
      <c r="B13136" s="85"/>
      <c r="C13136" s="85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5"/>
      <c r="B13137" s="85"/>
      <c r="C13137" s="85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5"/>
      <c r="B13138" s="85"/>
      <c r="C13138" s="85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5"/>
      <c r="B13139" s="85"/>
      <c r="C13139" s="85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5"/>
      <c r="B13140" s="85"/>
      <c r="C13140" s="85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5"/>
      <c r="B13141" s="85"/>
      <c r="C13141" s="85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5"/>
      <c r="B13142" s="85"/>
      <c r="C13142" s="85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5"/>
      <c r="B13143" s="85"/>
      <c r="C13143" s="85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5"/>
      <c r="B13144" s="85"/>
      <c r="C13144" s="85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5"/>
      <c r="B13145" s="85"/>
      <c r="C13145" s="85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5"/>
      <c r="B13146" s="85"/>
      <c r="C13146" s="85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5"/>
      <c r="B13147" s="85"/>
      <c r="C13147" s="85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5"/>
      <c r="B13148" s="85"/>
      <c r="C13148" s="85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5"/>
      <c r="B13149" s="85"/>
      <c r="C13149" s="85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5"/>
      <c r="B13150" s="85"/>
      <c r="C13150" s="85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5"/>
      <c r="B13151" s="85"/>
      <c r="C13151" s="85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5"/>
      <c r="B13152" s="85"/>
      <c r="C13152" s="85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5"/>
      <c r="B13153" s="85"/>
      <c r="C13153" s="85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5"/>
      <c r="B13154" s="85"/>
      <c r="C13154" s="85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5"/>
      <c r="B13155" s="85"/>
      <c r="C13155" s="85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5"/>
      <c r="B13156" s="85"/>
      <c r="C13156" s="85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5"/>
      <c r="B13157" s="85"/>
      <c r="C13157" s="85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5"/>
      <c r="B13158" s="85"/>
      <c r="C13158" s="85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5"/>
      <c r="B13159" s="85"/>
      <c r="C13159" s="85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5"/>
      <c r="B13160" s="85"/>
      <c r="C13160" s="85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5"/>
      <c r="B13161" s="85"/>
      <c r="C13161" s="85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5"/>
      <c r="B13162" s="85"/>
      <c r="C13162" s="85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5"/>
      <c r="B13163" s="85"/>
      <c r="C13163" s="85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5"/>
      <c r="B13164" s="85"/>
      <c r="C13164" s="85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5"/>
      <c r="B13165" s="85"/>
      <c r="C13165" s="85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5"/>
      <c r="B13166" s="85"/>
      <c r="C13166" s="85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5"/>
      <c r="B13167" s="85"/>
      <c r="C13167" s="85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5"/>
      <c r="B13168" s="85"/>
      <c r="C13168" s="85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5"/>
      <c r="B13169" s="85"/>
      <c r="C13169" s="85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5"/>
      <c r="B13170" s="85"/>
      <c r="C13170" s="85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5"/>
      <c r="B13171" s="85"/>
      <c r="C13171" s="85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5"/>
      <c r="B13172" s="85"/>
      <c r="C13172" s="85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5"/>
      <c r="B13173" s="85"/>
      <c r="C13173" s="85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5"/>
      <c r="B13174" s="85"/>
      <c r="C13174" s="85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5"/>
      <c r="B13175" s="85"/>
      <c r="C13175" s="85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5"/>
      <c r="B13176" s="85"/>
      <c r="C13176" s="85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5"/>
      <c r="B13177" s="85"/>
      <c r="C13177" s="85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5"/>
      <c r="B13178" s="85"/>
      <c r="C13178" s="85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5"/>
      <c r="B13179" s="85"/>
      <c r="C13179" s="85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5"/>
      <c r="B13180" s="85"/>
      <c r="C13180" s="85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5"/>
      <c r="B13181" s="85"/>
      <c r="C13181" s="85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5"/>
      <c r="B13182" s="85"/>
      <c r="C13182" s="85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5"/>
      <c r="B13183" s="85"/>
      <c r="C13183" s="85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5"/>
      <c r="B13184" s="85"/>
      <c r="C13184" s="85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5"/>
      <c r="B13185" s="85"/>
      <c r="C13185" s="85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5"/>
      <c r="B13186" s="85"/>
      <c r="C13186" s="85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5"/>
      <c r="B13187" s="85"/>
      <c r="C13187" s="85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5"/>
      <c r="B13188" s="85"/>
      <c r="C13188" s="85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5"/>
      <c r="B13189" s="85"/>
      <c r="C13189" s="85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5"/>
      <c r="B13190" s="85"/>
      <c r="C13190" s="85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5"/>
      <c r="B13191" s="85"/>
      <c r="C13191" s="85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5"/>
      <c r="B13192" s="85"/>
      <c r="C13192" s="85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5"/>
      <c r="B13193" s="85"/>
      <c r="C13193" s="85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5"/>
      <c r="B13194" s="85"/>
      <c r="C13194" s="85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5"/>
      <c r="B13195" s="85"/>
      <c r="C13195" s="85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5"/>
      <c r="B13196" s="85"/>
      <c r="C13196" s="85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5"/>
      <c r="B13197" s="85"/>
      <c r="C13197" s="85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5"/>
      <c r="B13198" s="85"/>
      <c r="C13198" s="85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5"/>
      <c r="B13199" s="85"/>
      <c r="C13199" s="85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5"/>
      <c r="B13200" s="85"/>
      <c r="C13200" s="85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5"/>
      <c r="B13201" s="85"/>
      <c r="C13201" s="85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5"/>
      <c r="B13202" s="85"/>
      <c r="C13202" s="85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5"/>
      <c r="B13203" s="85"/>
      <c r="C13203" s="85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5"/>
      <c r="B13204" s="85"/>
      <c r="C13204" s="85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5"/>
      <c r="B13205" s="85"/>
      <c r="C13205" s="85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5"/>
      <c r="B13206" s="85"/>
      <c r="C13206" s="85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5"/>
      <c r="B13207" s="85"/>
      <c r="C13207" s="85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5"/>
      <c r="B13208" s="85"/>
      <c r="C13208" s="85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5"/>
      <c r="B13209" s="85"/>
      <c r="C13209" s="85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5"/>
      <c r="B13210" s="85"/>
      <c r="C13210" s="85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5"/>
      <c r="B13211" s="85"/>
      <c r="C13211" s="85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5"/>
      <c r="B13212" s="85"/>
      <c r="C13212" s="85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5"/>
      <c r="B13213" s="85"/>
      <c r="C13213" s="85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5"/>
      <c r="B13214" s="85"/>
      <c r="C13214" s="85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5"/>
      <c r="B13215" s="85"/>
      <c r="C13215" s="85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5"/>
      <c r="B13216" s="85"/>
      <c r="C13216" s="85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5"/>
      <c r="B13217" s="85"/>
      <c r="C13217" s="85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5"/>
      <c r="B13218" s="85"/>
      <c r="C13218" s="85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5"/>
      <c r="B13219" s="85"/>
      <c r="C13219" s="85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5"/>
      <c r="B13220" s="85"/>
      <c r="C13220" s="85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5"/>
      <c r="B13221" s="85"/>
      <c r="C13221" s="85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5"/>
      <c r="B13222" s="85"/>
      <c r="C13222" s="85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5"/>
      <c r="B13223" s="85"/>
      <c r="C13223" s="85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5"/>
      <c r="B13224" s="85"/>
      <c r="C13224" s="85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5"/>
      <c r="B13225" s="85"/>
      <c r="C13225" s="85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5"/>
      <c r="B13226" s="85"/>
      <c r="C13226" s="85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5"/>
      <c r="B13227" s="85"/>
      <c r="C13227" s="85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5"/>
      <c r="B13228" s="85"/>
      <c r="C13228" s="85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5"/>
      <c r="B13229" s="85"/>
      <c r="C13229" s="85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5"/>
      <c r="B13230" s="85"/>
      <c r="C13230" s="85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5"/>
      <c r="B13231" s="85"/>
      <c r="C13231" s="85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5"/>
      <c r="B13232" s="85"/>
      <c r="C13232" s="85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5"/>
      <c r="B13233" s="85"/>
      <c r="C13233" s="85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5"/>
      <c r="B13234" s="85"/>
      <c r="C13234" s="85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5"/>
      <c r="B13235" s="85"/>
      <c r="C13235" s="85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5"/>
      <c r="B13236" s="85"/>
      <c r="C13236" s="85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5"/>
      <c r="B13237" s="85"/>
      <c r="C13237" s="85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5"/>
      <c r="B13238" s="85"/>
      <c r="C13238" s="85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5"/>
      <c r="B13239" s="85"/>
      <c r="C13239" s="85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5"/>
      <c r="B13240" s="85"/>
      <c r="C13240" s="85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5"/>
      <c r="B13241" s="85"/>
      <c r="C13241" s="85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5"/>
      <c r="B13242" s="85"/>
      <c r="C13242" s="85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5"/>
      <c r="B13243" s="85"/>
      <c r="C13243" s="85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5"/>
      <c r="B13244" s="85"/>
      <c r="C13244" s="85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5"/>
      <c r="B13245" s="85"/>
      <c r="C13245" s="85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5"/>
      <c r="B13246" s="85"/>
      <c r="C13246" s="85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5"/>
      <c r="B13247" s="85"/>
      <c r="C13247" s="85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5"/>
      <c r="B13248" s="85"/>
      <c r="C13248" s="85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5"/>
      <c r="B13249" s="85"/>
      <c r="C13249" s="85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5"/>
      <c r="B13250" s="85"/>
      <c r="C13250" s="85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5"/>
      <c r="B13251" s="85"/>
      <c r="C13251" s="85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5"/>
      <c r="B13252" s="85"/>
      <c r="C13252" s="85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5"/>
      <c r="B13253" s="85"/>
      <c r="C13253" s="85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5"/>
      <c r="B13254" s="85"/>
      <c r="C13254" s="85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5"/>
      <c r="B13255" s="85"/>
      <c r="C13255" s="85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5"/>
      <c r="B13256" s="85"/>
      <c r="C13256" s="85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5"/>
      <c r="B13257" s="85"/>
      <c r="C13257" s="85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5"/>
      <c r="B13258" s="85"/>
      <c r="C13258" s="85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5"/>
      <c r="B13259" s="85"/>
      <c r="C13259" s="85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5"/>
      <c r="B13260" s="85"/>
      <c r="C13260" s="85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5"/>
      <c r="B13261" s="85"/>
      <c r="C13261" s="85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5"/>
      <c r="B13262" s="85"/>
      <c r="C13262" s="85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5"/>
      <c r="B13263" s="85"/>
      <c r="C13263" s="85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5"/>
      <c r="B13264" s="85"/>
      <c r="C13264" s="85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5"/>
      <c r="B13265" s="85"/>
      <c r="C13265" s="85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5"/>
      <c r="B13266" s="85"/>
      <c r="C13266" s="85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5"/>
      <c r="B13267" s="85"/>
      <c r="C13267" s="85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5"/>
      <c r="B13268" s="85"/>
      <c r="C13268" s="85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5"/>
      <c r="B13269" s="85"/>
      <c r="C13269" s="85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5"/>
      <c r="B13270" s="85"/>
      <c r="C13270" s="85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5"/>
      <c r="B13271" s="85"/>
      <c r="C13271" s="85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5"/>
      <c r="B13272" s="85"/>
      <c r="C13272" s="85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5"/>
      <c r="B13273" s="85"/>
      <c r="C13273" s="85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5"/>
      <c r="B13274" s="85"/>
      <c r="C13274" s="85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5"/>
      <c r="B13275" s="85"/>
      <c r="C13275" s="85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5"/>
      <c r="B13276" s="85"/>
      <c r="C13276" s="85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5"/>
      <c r="B13277" s="85"/>
      <c r="C13277" s="85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5"/>
      <c r="B13278" s="85"/>
      <c r="C13278" s="85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5"/>
      <c r="B13279" s="85"/>
      <c r="C13279" s="85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5"/>
      <c r="B13280" s="85"/>
      <c r="C13280" s="85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5"/>
      <c r="B13281" s="85"/>
      <c r="C13281" s="85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5"/>
      <c r="B13282" s="85"/>
      <c r="C13282" s="85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5"/>
      <c r="B13283" s="85"/>
      <c r="C13283" s="85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5"/>
      <c r="B13284" s="85"/>
      <c r="C13284" s="85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5"/>
      <c r="B13285" s="85"/>
      <c r="C13285" s="85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5"/>
      <c r="B13286" s="85"/>
      <c r="C13286" s="85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5"/>
      <c r="B13287" s="85"/>
      <c r="C13287" s="85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5"/>
      <c r="B13288" s="85"/>
      <c r="C13288" s="85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5"/>
      <c r="B13289" s="85"/>
      <c r="C13289" s="85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5"/>
      <c r="B13290" s="85"/>
      <c r="C13290" s="85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5"/>
      <c r="B13291" s="85"/>
      <c r="C13291" s="85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5"/>
      <c r="B13292" s="85"/>
      <c r="C13292" s="85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5"/>
      <c r="B13293" s="85"/>
      <c r="C13293" s="85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5"/>
      <c r="B13294" s="85"/>
      <c r="C13294" s="85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5"/>
      <c r="B13295" s="85"/>
      <c r="C13295" s="85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5"/>
      <c r="B13296" s="85"/>
      <c r="C13296" s="85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5"/>
      <c r="B13297" s="85"/>
      <c r="C13297" s="85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5"/>
      <c r="B13298" s="85"/>
      <c r="C13298" s="85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5"/>
      <c r="B13299" s="85"/>
      <c r="C13299" s="85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5"/>
      <c r="B13300" s="85"/>
      <c r="C13300" s="85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5"/>
      <c r="B13301" s="85"/>
      <c r="C13301" s="85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5"/>
      <c r="B13302" s="85"/>
      <c r="C13302" s="85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5"/>
      <c r="B13303" s="85"/>
      <c r="C13303" s="85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5"/>
      <c r="B13304" s="85"/>
      <c r="C13304" s="85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5"/>
      <c r="B13305" s="85"/>
      <c r="C13305" s="85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5"/>
      <c r="B13306" s="85"/>
      <c r="C13306" s="85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5"/>
      <c r="B13307" s="85"/>
      <c r="C13307" s="85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5"/>
      <c r="B13308" s="85"/>
      <c r="C13308" s="85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5"/>
      <c r="B13309" s="85"/>
      <c r="C13309" s="85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5"/>
      <c r="B13310" s="85"/>
      <c r="C13310" s="85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5"/>
      <c r="B13311" s="85"/>
      <c r="C13311" s="85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5"/>
      <c r="B13312" s="85"/>
      <c r="C13312" s="85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5"/>
      <c r="B13313" s="85"/>
      <c r="C13313" s="85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5"/>
      <c r="B13314" s="85"/>
      <c r="C13314" s="85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5"/>
      <c r="B13315" s="85"/>
      <c r="C13315" s="85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5"/>
      <c r="B13316" s="85"/>
      <c r="C13316" s="85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5"/>
      <c r="B13317" s="85"/>
      <c r="C13317" s="85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5"/>
      <c r="B13318" s="85"/>
      <c r="C13318" s="85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5"/>
      <c r="B13319" s="85"/>
      <c r="C13319" s="85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5"/>
      <c r="B13320" s="85"/>
      <c r="C13320" s="85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5"/>
      <c r="B13321" s="85"/>
      <c r="C13321" s="85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5"/>
      <c r="B13322" s="85"/>
      <c r="C13322" s="85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5"/>
      <c r="B13323" s="85"/>
      <c r="C13323" s="85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5"/>
      <c r="B13324" s="85"/>
      <c r="C13324" s="85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5"/>
      <c r="B13325" s="85"/>
      <c r="C13325" s="85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5"/>
      <c r="B13326" s="85"/>
      <c r="C13326" s="85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5"/>
      <c r="B13327" s="85"/>
      <c r="C13327" s="85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5"/>
      <c r="B13328" s="85"/>
      <c r="C13328" s="85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5"/>
      <c r="B13329" s="85"/>
      <c r="C13329" s="85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5"/>
      <c r="B13330" s="85"/>
      <c r="C13330" s="85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5"/>
      <c r="B13331" s="85"/>
      <c r="C13331" s="85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5"/>
      <c r="B13332" s="85"/>
      <c r="C13332" s="85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5"/>
      <c r="B13333" s="85"/>
      <c r="C13333" s="85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5"/>
      <c r="B13334" s="85"/>
      <c r="C13334" s="85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5"/>
      <c r="B13335" s="85"/>
      <c r="C13335" s="85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5"/>
      <c r="B13336" s="85"/>
      <c r="C13336" s="85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5"/>
      <c r="B13337" s="85"/>
      <c r="C13337" s="85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5"/>
      <c r="B13338" s="85"/>
      <c r="C13338" s="85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5"/>
      <c r="B13339" s="85"/>
      <c r="C13339" s="85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5"/>
      <c r="B13340" s="85"/>
      <c r="C13340" s="85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5"/>
      <c r="B13341" s="85"/>
      <c r="C13341" s="85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5"/>
      <c r="B13342" s="85"/>
      <c r="C13342" s="85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5"/>
      <c r="B13343" s="85"/>
      <c r="C13343" s="85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5"/>
      <c r="B13344" s="85"/>
      <c r="C13344" s="85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5"/>
      <c r="B13345" s="85"/>
      <c r="C13345" s="85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5"/>
      <c r="B13346" s="85"/>
      <c r="C13346" s="85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5"/>
      <c r="B13347" s="85"/>
      <c r="C13347" s="85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5"/>
      <c r="B13348" s="85"/>
      <c r="C13348" s="85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5"/>
      <c r="B13349" s="85"/>
      <c r="C13349" s="85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5"/>
      <c r="B13350" s="85"/>
      <c r="C13350" s="85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5"/>
      <c r="B13351" s="85"/>
      <c r="C13351" s="85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5"/>
      <c r="B13352" s="85"/>
      <c r="C13352" s="85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5"/>
      <c r="B13353" s="85"/>
      <c r="C13353" s="85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5"/>
      <c r="B13354" s="85"/>
      <c r="C13354" s="85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5"/>
      <c r="B13355" s="85"/>
      <c r="C13355" s="85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5"/>
      <c r="B13356" s="85"/>
      <c r="C13356" s="85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5"/>
      <c r="B13357" s="85"/>
      <c r="C13357" s="85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5"/>
      <c r="B13358" s="85"/>
      <c r="C13358" s="85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5"/>
      <c r="B13359" s="85"/>
      <c r="C13359" s="85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5"/>
      <c r="B13360" s="85"/>
      <c r="C13360" s="85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5"/>
      <c r="B13361" s="85"/>
      <c r="C13361" s="85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5"/>
      <c r="B13362" s="85"/>
      <c r="C13362" s="85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5"/>
      <c r="B13363" s="85"/>
      <c r="C13363" s="85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5"/>
      <c r="B13364" s="85"/>
      <c r="C13364" s="85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5"/>
      <c r="B13365" s="85"/>
      <c r="C13365" s="85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5"/>
      <c r="B13366" s="85"/>
      <c r="C13366" s="85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5"/>
      <c r="B13367" s="85"/>
      <c r="C13367" s="85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5"/>
      <c r="B13368" s="85"/>
      <c r="C13368" s="85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5"/>
      <c r="B13369" s="85"/>
      <c r="C13369" s="85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5"/>
      <c r="B13370" s="85"/>
      <c r="C13370" s="85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5"/>
      <c r="B13371" s="85"/>
      <c r="C13371" s="85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5"/>
      <c r="B13372" s="85"/>
      <c r="C13372" s="85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5"/>
      <c r="B13373" s="85"/>
      <c r="C13373" s="85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5"/>
      <c r="B13374" s="85"/>
      <c r="C13374" s="85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5"/>
      <c r="B13375" s="85"/>
      <c r="C13375" s="85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5"/>
      <c r="B13376" s="85"/>
      <c r="C13376" s="85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5"/>
      <c r="B13377" s="85"/>
      <c r="C13377" s="85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5"/>
      <c r="B13378" s="85"/>
      <c r="C13378" s="85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5"/>
      <c r="B13379" s="85"/>
      <c r="C13379" s="85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5"/>
      <c r="B13380" s="85"/>
      <c r="C13380" s="85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5"/>
      <c r="B13381" s="85"/>
      <c r="C13381" s="85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5"/>
      <c r="B13382" s="85"/>
      <c r="C13382" s="85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5"/>
      <c r="B13383" s="85"/>
      <c r="C13383" s="85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5"/>
      <c r="B13384" s="85"/>
      <c r="C13384" s="85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5"/>
      <c r="B13385" s="85"/>
      <c r="C13385" s="85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5"/>
      <c r="B13386" s="85"/>
      <c r="C13386" s="85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5"/>
      <c r="B13387" s="85"/>
      <c r="C13387" s="85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5"/>
      <c r="B13388" s="85"/>
      <c r="C13388" s="85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5"/>
      <c r="B13389" s="85"/>
      <c r="C13389" s="85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5"/>
      <c r="B13390" s="85"/>
      <c r="C13390" s="85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5"/>
      <c r="B13391" s="85"/>
      <c r="C13391" s="85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5"/>
      <c r="B13392" s="85"/>
      <c r="C13392" s="85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5"/>
      <c r="B13393" s="85"/>
      <c r="C13393" s="85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5"/>
      <c r="B13394" s="85"/>
      <c r="C13394" s="85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5"/>
      <c r="B13395" s="85"/>
      <c r="C13395" s="85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5"/>
      <c r="B13396" s="85"/>
      <c r="C13396" s="85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5"/>
      <c r="B13397" s="85"/>
      <c r="C13397" s="85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5"/>
      <c r="B13398" s="85"/>
      <c r="C13398" s="85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5"/>
      <c r="B13399" s="85"/>
      <c r="C13399" s="85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5"/>
      <c r="B13400" s="85"/>
      <c r="C13400" s="85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5"/>
      <c r="B13401" s="85"/>
      <c r="C13401" s="85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5"/>
      <c r="B13402" s="85"/>
      <c r="C13402" s="85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5"/>
      <c r="B13403" s="85"/>
      <c r="C13403" s="85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5"/>
      <c r="B13404" s="85"/>
      <c r="C13404" s="85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5"/>
      <c r="B13405" s="85"/>
      <c r="C13405" s="85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5"/>
      <c r="B13406" s="85"/>
      <c r="C13406" s="85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5"/>
      <c r="B13407" s="85"/>
      <c r="C13407" s="85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5"/>
      <c r="B13408" s="85"/>
      <c r="C13408" s="85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5"/>
      <c r="B13409" s="85"/>
      <c r="C13409" s="85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5"/>
      <c r="B13410" s="85"/>
      <c r="C13410" s="85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5"/>
      <c r="B13411" s="85"/>
      <c r="C13411" s="85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5"/>
      <c r="B13412" s="85"/>
      <c r="C13412" s="85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5"/>
      <c r="B13413" s="85"/>
      <c r="C13413" s="85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5"/>
      <c r="B13414" s="85"/>
      <c r="C13414" s="85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5"/>
      <c r="B13415" s="85"/>
      <c r="C13415" s="85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5"/>
      <c r="B13416" s="85"/>
      <c r="C13416" s="85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5"/>
      <c r="B13417" s="85"/>
      <c r="C13417" s="85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5"/>
      <c r="B13418" s="85"/>
      <c r="C13418" s="85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5"/>
      <c r="B13419" s="85"/>
      <c r="C13419" s="85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5"/>
      <c r="B13420" s="85"/>
      <c r="C13420" s="85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5"/>
      <c r="B13421" s="85"/>
      <c r="C13421" s="85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5"/>
      <c r="B13422" s="85"/>
      <c r="C13422" s="85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5"/>
      <c r="B13423" s="85"/>
      <c r="C13423" s="85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5"/>
      <c r="B13424" s="85"/>
      <c r="C13424" s="85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5"/>
      <c r="B13425" s="85"/>
      <c r="C13425" s="85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5"/>
      <c r="B13426" s="85"/>
      <c r="C13426" s="85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5"/>
      <c r="B13427" s="85"/>
      <c r="C13427" s="85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5"/>
      <c r="B13428" s="85"/>
      <c r="C13428" s="85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5"/>
      <c r="B13429" s="85"/>
      <c r="C13429" s="85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5"/>
      <c r="B13430" s="85"/>
      <c r="C13430" s="85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5"/>
      <c r="B13431" s="85"/>
      <c r="C13431" s="85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5"/>
      <c r="B13432" s="85"/>
      <c r="C13432" s="85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5"/>
      <c r="B13433" s="85"/>
      <c r="C13433" s="85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5"/>
      <c r="B13434" s="85"/>
      <c r="C13434" s="85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5"/>
      <c r="B13435" s="85"/>
      <c r="C13435" s="85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5"/>
      <c r="B13436" s="85"/>
      <c r="C13436" s="85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5"/>
      <c r="B13437" s="85"/>
      <c r="C13437" s="85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5"/>
      <c r="B13438" s="85"/>
      <c r="C13438" s="85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5"/>
      <c r="B13439" s="85"/>
      <c r="C13439" s="85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5"/>
      <c r="B13440" s="85"/>
      <c r="C13440" s="85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5"/>
      <c r="B13441" s="85"/>
      <c r="C13441" s="85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5"/>
      <c r="B13442" s="85"/>
      <c r="C13442" s="85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5"/>
      <c r="B13443" s="85"/>
      <c r="C13443" s="85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5"/>
      <c r="B13444" s="85"/>
      <c r="C13444" s="85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5"/>
      <c r="B13445" s="85"/>
      <c r="C13445" s="85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5"/>
      <c r="B13446" s="85"/>
      <c r="C13446" s="85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5"/>
      <c r="B13447" s="85"/>
      <c r="C13447" s="85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5"/>
      <c r="B13448" s="85"/>
      <c r="C13448" s="85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5"/>
      <c r="B13449" s="85"/>
      <c r="C13449" s="85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5"/>
      <c r="B13450" s="85"/>
      <c r="C13450" s="85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5"/>
      <c r="B13451" s="85"/>
      <c r="C13451" s="85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5"/>
      <c r="B13452" s="85"/>
      <c r="C13452" s="85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5"/>
      <c r="B13453" s="85"/>
      <c r="C13453" s="85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5"/>
      <c r="B13454" s="85"/>
      <c r="C13454" s="85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5"/>
      <c r="B13455" s="85"/>
      <c r="C13455" s="85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5"/>
      <c r="B13456" s="85"/>
      <c r="C13456" s="85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5"/>
      <c r="B13457" s="85"/>
      <c r="C13457" s="85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5"/>
      <c r="B13458" s="85"/>
      <c r="C13458" s="85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5"/>
      <c r="B13459" s="85"/>
      <c r="C13459" s="85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5"/>
      <c r="B13460" s="85"/>
      <c r="C13460" s="85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5"/>
      <c r="B13461" s="85"/>
      <c r="C13461" s="85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5"/>
      <c r="B13462" s="85"/>
      <c r="C13462" s="85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5"/>
      <c r="B13463" s="85"/>
      <c r="C13463" s="85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5"/>
      <c r="B13464" s="85"/>
      <c r="C13464" s="85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5"/>
      <c r="B13465" s="85"/>
      <c r="C13465" s="85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5"/>
      <c r="B13466" s="85"/>
      <c r="C13466" s="85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5"/>
      <c r="B13467" s="85"/>
      <c r="C13467" s="85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5"/>
      <c r="B13468" s="85"/>
      <c r="C13468" s="85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5"/>
      <c r="B13469" s="85"/>
      <c r="C13469" s="85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5"/>
      <c r="B13470" s="85"/>
      <c r="C13470" s="85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5"/>
      <c r="B13471" s="85"/>
      <c r="C13471" s="85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5"/>
      <c r="B13472" s="85"/>
      <c r="C13472" s="85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5"/>
      <c r="B13473" s="85"/>
      <c r="C13473" s="85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5"/>
      <c r="B13474" s="85"/>
      <c r="C13474" s="85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5"/>
      <c r="B13475" s="85"/>
      <c r="C13475" s="85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5"/>
      <c r="B13476" s="85"/>
      <c r="C13476" s="85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5"/>
      <c r="B13477" s="85"/>
      <c r="C13477" s="85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5"/>
      <c r="B13478" s="85"/>
      <c r="C13478" s="85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5"/>
      <c r="B13479" s="85"/>
      <c r="C13479" s="85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5"/>
      <c r="B13480" s="85"/>
      <c r="C13480" s="85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5"/>
      <c r="B13481" s="85"/>
      <c r="C13481" s="85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5"/>
      <c r="B13482" s="85"/>
      <c r="C13482" s="85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5"/>
      <c r="B13483" s="85"/>
      <c r="C13483" s="85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5"/>
      <c r="B13484" s="85"/>
      <c r="C13484" s="85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5"/>
      <c r="B13485" s="85"/>
      <c r="C13485" s="85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5"/>
      <c r="B13486" s="85"/>
      <c r="C13486" s="85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5"/>
      <c r="B13487" s="85"/>
      <c r="C13487" s="85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5"/>
      <c r="B13488" s="85"/>
      <c r="C13488" s="85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5"/>
      <c r="B13489" s="85"/>
      <c r="C13489" s="85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5"/>
      <c r="B13490" s="85"/>
      <c r="C13490" s="85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5"/>
      <c r="B13491" s="85"/>
      <c r="C13491" s="85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5"/>
      <c r="B13492" s="85"/>
      <c r="C13492" s="85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5"/>
      <c r="B13493" s="85"/>
      <c r="C13493" s="85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5"/>
      <c r="B13494" s="85"/>
      <c r="C13494" s="85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5"/>
      <c r="B13495" s="85"/>
      <c r="C13495" s="85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5"/>
      <c r="B13496" s="85"/>
      <c r="C13496" s="85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5"/>
      <c r="B13497" s="85"/>
      <c r="C13497" s="85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5"/>
      <c r="B13498" s="85"/>
      <c r="C13498" s="85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5"/>
      <c r="B13499" s="85"/>
      <c r="C13499" s="85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5"/>
      <c r="B13500" s="85"/>
      <c r="C13500" s="85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5"/>
      <c r="B13501" s="85"/>
      <c r="C13501" s="85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5"/>
      <c r="B13502" s="85"/>
      <c r="C13502" s="85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5"/>
      <c r="B13503" s="85"/>
      <c r="C13503" s="85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5"/>
      <c r="B13504" s="85"/>
      <c r="C13504" s="85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5"/>
      <c r="B13505" s="85"/>
      <c r="C13505" s="85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5"/>
      <c r="B13506" s="85"/>
      <c r="C13506" s="85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5"/>
      <c r="B13507" s="85"/>
      <c r="C13507" s="85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5"/>
      <c r="B13508" s="85"/>
      <c r="C13508" s="85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5"/>
      <c r="B13509" s="85"/>
      <c r="C13509" s="85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5"/>
      <c r="B13510" s="85"/>
      <c r="C13510" s="85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5"/>
      <c r="B13511" s="85"/>
      <c r="C13511" s="85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5"/>
      <c r="B13512" s="85"/>
      <c r="C13512" s="85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5"/>
      <c r="B13513" s="85"/>
      <c r="C13513" s="85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5"/>
      <c r="B13514" s="85"/>
      <c r="C13514" s="85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5"/>
      <c r="B13515" s="85"/>
      <c r="C13515" s="85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5"/>
      <c r="B13516" s="85"/>
      <c r="C13516" s="85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5"/>
      <c r="B13517" s="85"/>
      <c r="C13517" s="85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5"/>
      <c r="B13518" s="85"/>
      <c r="C13518" s="85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5"/>
      <c r="B13519" s="85"/>
      <c r="C13519" s="85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5"/>
      <c r="B13520" s="85"/>
      <c r="C13520" s="85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5"/>
      <c r="B13521" s="85"/>
      <c r="C13521" s="85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5"/>
      <c r="B13522" s="85"/>
      <c r="C13522" s="85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5"/>
      <c r="B13523" s="85"/>
      <c r="C13523" s="85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5"/>
      <c r="B13524" s="85"/>
      <c r="C13524" s="85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5"/>
      <c r="B13525" s="85"/>
      <c r="C13525" s="85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5"/>
      <c r="B13526" s="85"/>
      <c r="C13526" s="85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5"/>
      <c r="B13527" s="85"/>
      <c r="C13527" s="85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5"/>
      <c r="B13528" s="85"/>
      <c r="C13528" s="85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5"/>
      <c r="B13529" s="85"/>
      <c r="C13529" s="85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5"/>
      <c r="B13530" s="85"/>
      <c r="C13530" s="85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5"/>
      <c r="B13531" s="85"/>
      <c r="C13531" s="85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5"/>
      <c r="B13532" s="85"/>
      <c r="C13532" s="85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5"/>
      <c r="B13533" s="85"/>
      <c r="C13533" s="85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5"/>
      <c r="B13534" s="85"/>
      <c r="C13534" s="85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5"/>
      <c r="B13535" s="85"/>
      <c r="C13535" s="85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5"/>
      <c r="B13536" s="85"/>
      <c r="C13536" s="85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5"/>
      <c r="B13537" s="85"/>
      <c r="C13537" s="85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5"/>
      <c r="B13538" s="85"/>
      <c r="C13538" s="85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5"/>
      <c r="B13539" s="85"/>
      <c r="C13539" s="85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5"/>
      <c r="B13540" s="85"/>
      <c r="C13540" s="85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5"/>
      <c r="B13541" s="85"/>
      <c r="C13541" s="85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5"/>
      <c r="B13542" s="85"/>
      <c r="C13542" s="85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5"/>
      <c r="B13543" s="85"/>
      <c r="C13543" s="85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5"/>
      <c r="B13544" s="85"/>
      <c r="C13544" s="85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5"/>
      <c r="B13545" s="85"/>
      <c r="C13545" s="85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5"/>
      <c r="B13546" s="85"/>
      <c r="C13546" s="85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5"/>
      <c r="B13547" s="85"/>
      <c r="C13547" s="85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5"/>
      <c r="B13548" s="85"/>
      <c r="C13548" s="85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5"/>
      <c r="B13549" s="85"/>
      <c r="C13549" s="85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5"/>
      <c r="B13550" s="85"/>
      <c r="C13550" s="85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5"/>
      <c r="B13551" s="85"/>
      <c r="C13551" s="85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5"/>
      <c r="B13552" s="85"/>
      <c r="C13552" s="85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5"/>
      <c r="B13553" s="85"/>
      <c r="C13553" s="85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5"/>
      <c r="B13554" s="85"/>
      <c r="C13554" s="85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5"/>
      <c r="B13555" s="85"/>
      <c r="C13555" s="85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5"/>
      <c r="B13556" s="85"/>
      <c r="C13556" s="85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5"/>
      <c r="B13557" s="85"/>
      <c r="C13557" s="85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5"/>
      <c r="B13558" s="85"/>
      <c r="C13558" s="85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5"/>
      <c r="B13559" s="85"/>
      <c r="C13559" s="85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5"/>
      <c r="B13560" s="85"/>
      <c r="C13560" s="85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5"/>
      <c r="B13561" s="85"/>
      <c r="C13561" s="85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5"/>
      <c r="B13562" s="85"/>
      <c r="C13562" s="85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5"/>
      <c r="B13563" s="85"/>
      <c r="C13563" s="85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5"/>
      <c r="B13564" s="85"/>
      <c r="C13564" s="85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5"/>
      <c r="B13565" s="85"/>
      <c r="C13565" s="85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5"/>
      <c r="B13566" s="85"/>
      <c r="C13566" s="85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5"/>
      <c r="B13567" s="85"/>
      <c r="C13567" s="85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5"/>
      <c r="B13568" s="85"/>
      <c r="C13568" s="85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5"/>
      <c r="B13569" s="85"/>
      <c r="C13569" s="85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5"/>
      <c r="B13570" s="85"/>
      <c r="C13570" s="85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5"/>
      <c r="B13571" s="85"/>
      <c r="C13571" s="85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5"/>
      <c r="B13572" s="85"/>
      <c r="C13572" s="85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5"/>
      <c r="B13573" s="85"/>
      <c r="C13573" s="85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5"/>
      <c r="B13574" s="85"/>
      <c r="C13574" s="85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5"/>
      <c r="B13575" s="85"/>
      <c r="C13575" s="85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5"/>
      <c r="B13576" s="85"/>
      <c r="C13576" s="85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5"/>
      <c r="B13577" s="85"/>
      <c r="C13577" s="85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5"/>
      <c r="B13578" s="85"/>
      <c r="C13578" s="85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5"/>
      <c r="B13579" s="85"/>
      <c r="C13579" s="85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5"/>
      <c r="B13580" s="85"/>
      <c r="C13580" s="85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5"/>
      <c r="B13581" s="85"/>
      <c r="C13581" s="85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5"/>
      <c r="B13582" s="85"/>
      <c r="C13582" s="85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5"/>
      <c r="B13583" s="85"/>
      <c r="C13583" s="85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5"/>
      <c r="B13584" s="85"/>
      <c r="C13584" s="85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5"/>
      <c r="B13585" s="85"/>
      <c r="C13585" s="85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5"/>
      <c r="B13586" s="85"/>
      <c r="C13586" s="85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5"/>
      <c r="B13587" s="85"/>
      <c r="C13587" s="85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5"/>
      <c r="B13588" s="85"/>
      <c r="C13588" s="85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5"/>
      <c r="B13589" s="85"/>
      <c r="C13589" s="85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5"/>
      <c r="B13590" s="85"/>
      <c r="C13590" s="85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5"/>
      <c r="B13591" s="85"/>
      <c r="C13591" s="85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5"/>
      <c r="B13592" s="85"/>
      <c r="C13592" s="85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5"/>
      <c r="B13593" s="85"/>
      <c r="C13593" s="85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5"/>
      <c r="B13594" s="85"/>
      <c r="C13594" s="85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5"/>
      <c r="B13595" s="85"/>
      <c r="C13595" s="85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5"/>
      <c r="B13596" s="85"/>
      <c r="C13596" s="85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5"/>
      <c r="B13597" s="85"/>
      <c r="C13597" s="85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5"/>
      <c r="B13598" s="85"/>
      <c r="C13598" s="85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5"/>
      <c r="B13599" s="85"/>
      <c r="C13599" s="85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5"/>
      <c r="B13600" s="85"/>
      <c r="C13600" s="85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5"/>
      <c r="B13601" s="85"/>
      <c r="C13601" s="85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5"/>
      <c r="B13602" s="85"/>
      <c r="C13602" s="85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5"/>
      <c r="B13603" s="85"/>
      <c r="C13603" s="85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5"/>
      <c r="B13604" s="85"/>
      <c r="C13604" s="85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5"/>
      <c r="B13605" s="85"/>
      <c r="C13605" s="85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5"/>
      <c r="B13606" s="85"/>
      <c r="C13606" s="85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5"/>
      <c r="B13607" s="85"/>
      <c r="C13607" s="85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5"/>
      <c r="B13608" s="85"/>
      <c r="C13608" s="85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5"/>
      <c r="B13609" s="85"/>
      <c r="C13609" s="85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5"/>
      <c r="B13610" s="85"/>
      <c r="C13610" s="85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5"/>
      <c r="B13611" s="85"/>
      <c r="C13611" s="85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5"/>
      <c r="B13612" s="85"/>
      <c r="C13612" s="85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5"/>
      <c r="B13613" s="85"/>
      <c r="C13613" s="85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5"/>
      <c r="B13614" s="85"/>
      <c r="C13614" s="85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5"/>
      <c r="B13615" s="85"/>
      <c r="C13615" s="85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5"/>
      <c r="B13616" s="85"/>
      <c r="C13616" s="85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5"/>
      <c r="B13617" s="85"/>
      <c r="C13617" s="85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5"/>
      <c r="B13618" s="85"/>
      <c r="C13618" s="85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5"/>
      <c r="B13619" s="85"/>
      <c r="C13619" s="85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5"/>
      <c r="B13620" s="85"/>
      <c r="C13620" s="85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5"/>
      <c r="B13621" s="85"/>
      <c r="C13621" s="85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5"/>
      <c r="B13622" s="85"/>
      <c r="C13622" s="85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5"/>
      <c r="B13623" s="85"/>
      <c r="C13623" s="85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5"/>
      <c r="B13624" s="85"/>
      <c r="C13624" s="85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5"/>
      <c r="B13625" s="85"/>
      <c r="C13625" s="85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5"/>
      <c r="B13626" s="85"/>
      <c r="C13626" s="85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5"/>
      <c r="B13627" s="85"/>
      <c r="C13627" s="85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5"/>
      <c r="B13628" s="85"/>
      <c r="C13628" s="85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5"/>
      <c r="B13629" s="85"/>
      <c r="C13629" s="85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5"/>
      <c r="B13630" s="85"/>
      <c r="C13630" s="85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5"/>
      <c r="B13631" s="85"/>
      <c r="C13631" s="85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5"/>
      <c r="B13632" s="85"/>
      <c r="C13632" s="85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5"/>
      <c r="B13633" s="85"/>
      <c r="C13633" s="85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5"/>
      <c r="B13634" s="85"/>
      <c r="C13634" s="85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5"/>
      <c r="B13635" s="85"/>
      <c r="C13635" s="85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5"/>
      <c r="B13636" s="85"/>
      <c r="C13636" s="85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5"/>
      <c r="B13637" s="85"/>
      <c r="C13637" s="85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5"/>
      <c r="B13638" s="85"/>
      <c r="C13638" s="85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5"/>
      <c r="B13639" s="85"/>
      <c r="C13639" s="85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5"/>
      <c r="B13640" s="85"/>
      <c r="C13640" s="85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5"/>
      <c r="B13641" s="85"/>
      <c r="C13641" s="85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5"/>
      <c r="B13642" s="85"/>
      <c r="C13642" s="85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5"/>
      <c r="B13643" s="85"/>
      <c r="C13643" s="85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5"/>
      <c r="B13644" s="85"/>
      <c r="C13644" s="85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5"/>
      <c r="B13645" s="85"/>
      <c r="C13645" s="85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5"/>
      <c r="B13646" s="85"/>
      <c r="C13646" s="85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5"/>
      <c r="B13647" s="85"/>
      <c r="C13647" s="85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5"/>
      <c r="B13648" s="85"/>
      <c r="C13648" s="85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5"/>
      <c r="B13649" s="85"/>
      <c r="C13649" s="85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5"/>
      <c r="B13650" s="85"/>
      <c r="C13650" s="85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5"/>
      <c r="B13651" s="85"/>
      <c r="C13651" s="85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5"/>
      <c r="B13652" s="85"/>
      <c r="C13652" s="85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5"/>
      <c r="B13653" s="85"/>
      <c r="C13653" s="85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5"/>
      <c r="B13654" s="85"/>
      <c r="C13654" s="85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5"/>
      <c r="B13655" s="85"/>
      <c r="C13655" s="85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5"/>
      <c r="B13656" s="85"/>
      <c r="C13656" s="85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5"/>
      <c r="B13657" s="85"/>
      <c r="C13657" s="85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5"/>
      <c r="B13658" s="85"/>
      <c r="C13658" s="85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5"/>
      <c r="B13659" s="85"/>
      <c r="C13659" s="85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5"/>
      <c r="B13660" s="85"/>
      <c r="C13660" s="85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5"/>
      <c r="B13661" s="85"/>
      <c r="C13661" s="85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5"/>
      <c r="B13662" s="85"/>
      <c r="C13662" s="85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5"/>
      <c r="B13663" s="85"/>
      <c r="C13663" s="85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5"/>
      <c r="B13664" s="85"/>
      <c r="C13664" s="85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5"/>
      <c r="B13665" s="85"/>
      <c r="C13665" s="85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5"/>
      <c r="B13666" s="85"/>
      <c r="C13666" s="85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5"/>
      <c r="B13667" s="85"/>
      <c r="C13667" s="85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5"/>
      <c r="B13668" s="85"/>
      <c r="C13668" s="85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5"/>
      <c r="B13669" s="85"/>
      <c r="C13669" s="85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5"/>
      <c r="B13670" s="85"/>
      <c r="C13670" s="85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5"/>
      <c r="B13671" s="85"/>
      <c r="C13671" s="85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5"/>
      <c r="B13672" s="85"/>
      <c r="C13672" s="85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5"/>
      <c r="B13673" s="85"/>
      <c r="C13673" s="85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5"/>
      <c r="B13674" s="85"/>
      <c r="C13674" s="85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5"/>
      <c r="B13675" s="85"/>
      <c r="C13675" s="85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5"/>
      <c r="B13676" s="85"/>
      <c r="C13676" s="85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5"/>
      <c r="B13677" s="85"/>
      <c r="C13677" s="85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5"/>
      <c r="B13678" s="85"/>
      <c r="C13678" s="85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5"/>
      <c r="B13679" s="85"/>
      <c r="C13679" s="85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5"/>
      <c r="B13680" s="85"/>
      <c r="C13680" s="85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5"/>
      <c r="B13681" s="85"/>
      <c r="C13681" s="85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5"/>
      <c r="B13682" s="85"/>
      <c r="C13682" s="85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5"/>
      <c r="B13683" s="85"/>
      <c r="C13683" s="85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5"/>
      <c r="B13684" s="85"/>
      <c r="C13684" s="85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5"/>
      <c r="B13685" s="85"/>
      <c r="C13685" s="85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5"/>
      <c r="B13686" s="85"/>
      <c r="C13686" s="85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5"/>
      <c r="B13687" s="85"/>
      <c r="C13687" s="85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5"/>
      <c r="B13688" s="85"/>
      <c r="C13688" s="85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5"/>
      <c r="B13689" s="85"/>
      <c r="C13689" s="85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5"/>
      <c r="B13690" s="85"/>
      <c r="C13690" s="85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5"/>
      <c r="B13691" s="85"/>
      <c r="C13691" s="85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5"/>
      <c r="B13692" s="85"/>
      <c r="C13692" s="85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5"/>
      <c r="B13693" s="85"/>
      <c r="C13693" s="85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5"/>
      <c r="B13694" s="85"/>
      <c r="C13694" s="85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5"/>
      <c r="B13695" s="85"/>
      <c r="C13695" s="85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5"/>
      <c r="B13696" s="85"/>
      <c r="C13696" s="85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5"/>
      <c r="B13697" s="85"/>
      <c r="C13697" s="85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5"/>
      <c r="B13698" s="85"/>
      <c r="C13698" s="85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5"/>
      <c r="B13699" s="85"/>
      <c r="C13699" s="85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5"/>
      <c r="B13700" s="85"/>
      <c r="C13700" s="85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5"/>
      <c r="B13701" s="85"/>
      <c r="C13701" s="85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5"/>
      <c r="B13702" s="85"/>
      <c r="C13702" s="85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5"/>
      <c r="B13703" s="85"/>
      <c r="C13703" s="85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5"/>
      <c r="B13704" s="85"/>
      <c r="C13704" s="85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5"/>
      <c r="B13705" s="85"/>
      <c r="C13705" s="85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5"/>
      <c r="B13706" s="85"/>
      <c r="C13706" s="85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5"/>
      <c r="B13707" s="85"/>
      <c r="C13707" s="85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5"/>
      <c r="B13708" s="85"/>
      <c r="C13708" s="85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5"/>
      <c r="B13709" s="85"/>
      <c r="C13709" s="85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5"/>
      <c r="B13710" s="85"/>
      <c r="C13710" s="85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5"/>
      <c r="B13711" s="85"/>
      <c r="C13711" s="85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5"/>
      <c r="B13712" s="85"/>
      <c r="C13712" s="85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5"/>
      <c r="B13713" s="85"/>
      <c r="C13713" s="85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5"/>
      <c r="B13714" s="85"/>
      <c r="C13714" s="85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5"/>
      <c r="B13715" s="85"/>
      <c r="C13715" s="85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5"/>
      <c r="B13716" s="85"/>
      <c r="C13716" s="85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5"/>
      <c r="B13717" s="85"/>
      <c r="C13717" s="85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5"/>
      <c r="B13718" s="85"/>
      <c r="C13718" s="85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5"/>
      <c r="B13719" s="85"/>
      <c r="C13719" s="85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5"/>
      <c r="B13720" s="85"/>
      <c r="C13720" s="85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5"/>
      <c r="B13721" s="85"/>
      <c r="C13721" s="85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5"/>
      <c r="B13722" s="85"/>
      <c r="C13722" s="85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5"/>
      <c r="B13723" s="85"/>
      <c r="C13723" s="85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5"/>
      <c r="B13724" s="85"/>
      <c r="C13724" s="85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5"/>
      <c r="B13725" s="85"/>
      <c r="C13725" s="85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5"/>
      <c r="B13726" s="85"/>
      <c r="C13726" s="85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5"/>
      <c r="B13727" s="85"/>
      <c r="C13727" s="85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5"/>
      <c r="B13728" s="85"/>
      <c r="C13728" s="85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5"/>
      <c r="B13729" s="85"/>
      <c r="C13729" s="85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5"/>
      <c r="B13730" s="85"/>
      <c r="C13730" s="85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5"/>
      <c r="B13731" s="85"/>
      <c r="C13731" s="85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5"/>
      <c r="B13732" s="85"/>
      <c r="C13732" s="85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5"/>
      <c r="B13733" s="85"/>
      <c r="C13733" s="85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5"/>
      <c r="B13734" s="85"/>
      <c r="C13734" s="85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5"/>
      <c r="B13735" s="85"/>
      <c r="C13735" s="85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5"/>
      <c r="B13736" s="85"/>
      <c r="C13736" s="85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5"/>
      <c r="B13737" s="85"/>
      <c r="C13737" s="85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5"/>
      <c r="B13738" s="85"/>
      <c r="C13738" s="85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5"/>
      <c r="B13739" s="85"/>
      <c r="C13739" s="85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5"/>
      <c r="B13740" s="85"/>
      <c r="C13740" s="85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5"/>
      <c r="B13741" s="85"/>
      <c r="C13741" s="85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5"/>
      <c r="B13742" s="85"/>
      <c r="C13742" s="85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5"/>
      <c r="B13743" s="85"/>
      <c r="C13743" s="85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5"/>
      <c r="B13744" s="85"/>
      <c r="C13744" s="85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5"/>
      <c r="B13745" s="85"/>
      <c r="C13745" s="85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5"/>
      <c r="B13746" s="85"/>
      <c r="C13746" s="85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5"/>
      <c r="B13747" s="85"/>
      <c r="C13747" s="85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5"/>
      <c r="B13748" s="85"/>
      <c r="C13748" s="85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5"/>
      <c r="B13749" s="85"/>
      <c r="C13749" s="85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5"/>
      <c r="B13750" s="85"/>
      <c r="C13750" s="85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5"/>
      <c r="B13751" s="85"/>
      <c r="C13751" s="85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5"/>
      <c r="B13752" s="85"/>
      <c r="C13752" s="85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5"/>
      <c r="B13753" s="85"/>
      <c r="C13753" s="85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5"/>
      <c r="B13754" s="85"/>
      <c r="C13754" s="85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5"/>
      <c r="B13755" s="85"/>
      <c r="C13755" s="85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5"/>
      <c r="B13756" s="85"/>
      <c r="C13756" s="85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5"/>
      <c r="B13757" s="85"/>
      <c r="C13757" s="85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5"/>
      <c r="B13758" s="85"/>
      <c r="C13758" s="85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5"/>
      <c r="B13759" s="85"/>
      <c r="C13759" s="85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5"/>
      <c r="B13760" s="85"/>
      <c r="C13760" s="85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5"/>
      <c r="B13761" s="85"/>
      <c r="C13761" s="85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5"/>
      <c r="B13762" s="85"/>
      <c r="C13762" s="85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5"/>
      <c r="B13763" s="85"/>
      <c r="C13763" s="85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5"/>
      <c r="B13764" s="85"/>
      <c r="C13764" s="85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5"/>
      <c r="B13765" s="85"/>
      <c r="C13765" s="85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5"/>
      <c r="B13766" s="85"/>
      <c r="C13766" s="85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5"/>
      <c r="B13767" s="85"/>
      <c r="C13767" s="85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5"/>
      <c r="B13768" s="85"/>
      <c r="C13768" s="85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5"/>
      <c r="B13769" s="85"/>
      <c r="C13769" s="85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5"/>
      <c r="B13770" s="85"/>
      <c r="C13770" s="85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5"/>
      <c r="B13771" s="85"/>
      <c r="C13771" s="85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5"/>
      <c r="B13772" s="85"/>
      <c r="C13772" s="85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5"/>
      <c r="B13773" s="85"/>
      <c r="C13773" s="85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5"/>
      <c r="B13774" s="85"/>
      <c r="C13774" s="85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5"/>
      <c r="B13775" s="85"/>
      <c r="C13775" s="85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5"/>
      <c r="B13776" s="85"/>
      <c r="C13776" s="85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5"/>
      <c r="B13777" s="85"/>
      <c r="C13777" s="85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5"/>
      <c r="B13778" s="85"/>
      <c r="C13778" s="85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5"/>
      <c r="B13779" s="85"/>
      <c r="C13779" s="85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5"/>
      <c r="B13780" s="85"/>
      <c r="C13780" s="85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5"/>
      <c r="B13781" s="85"/>
      <c r="C13781" s="85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5"/>
      <c r="B13782" s="85"/>
      <c r="C13782" s="85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5"/>
      <c r="B13783" s="85"/>
      <c r="C13783" s="85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5"/>
      <c r="B13784" s="85"/>
      <c r="C13784" s="85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5"/>
      <c r="B13785" s="85"/>
      <c r="C13785" s="85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5"/>
      <c r="B13786" s="85"/>
      <c r="C13786" s="85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5"/>
      <c r="B13787" s="85"/>
      <c r="C13787" s="85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5"/>
      <c r="B13788" s="85"/>
      <c r="C13788" s="85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5"/>
      <c r="B13789" s="85"/>
      <c r="C13789" s="85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5"/>
      <c r="B13790" s="85"/>
      <c r="C13790" s="85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5"/>
      <c r="B13791" s="85"/>
      <c r="C13791" s="85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5"/>
      <c r="B13792" s="85"/>
      <c r="C13792" s="85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5"/>
      <c r="B13793" s="85"/>
      <c r="C13793" s="85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5"/>
      <c r="B13794" s="85"/>
      <c r="C13794" s="85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5"/>
      <c r="B13795" s="85"/>
      <c r="C13795" s="85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5"/>
      <c r="B13796" s="85"/>
      <c r="C13796" s="85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5"/>
      <c r="B13797" s="85"/>
      <c r="C13797" s="85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5"/>
      <c r="B13798" s="85"/>
      <c r="C13798" s="85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5"/>
      <c r="B13799" s="85"/>
      <c r="C13799" s="85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5"/>
      <c r="B13800" s="85"/>
      <c r="C13800" s="85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5"/>
      <c r="B13801" s="85"/>
      <c r="C13801" s="85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5"/>
      <c r="B13802" s="85"/>
      <c r="C13802" s="85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5"/>
      <c r="B13803" s="85"/>
      <c r="C13803" s="85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5"/>
      <c r="B13804" s="85"/>
      <c r="C13804" s="85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5"/>
      <c r="B13805" s="85"/>
      <c r="C13805" s="85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5"/>
      <c r="B13806" s="85"/>
      <c r="C13806" s="85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5"/>
      <c r="B13807" s="85"/>
      <c r="C13807" s="85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5"/>
      <c r="B13808" s="85"/>
      <c r="C13808" s="85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5"/>
      <c r="B13809" s="85"/>
      <c r="C13809" s="85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5"/>
      <c r="B13810" s="85"/>
      <c r="C13810" s="85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5"/>
      <c r="B13811" s="85"/>
      <c r="C13811" s="85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5"/>
      <c r="B13812" s="85"/>
      <c r="C13812" s="85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5"/>
      <c r="B13813" s="85"/>
      <c r="C13813" s="85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5"/>
      <c r="B13814" s="85"/>
      <c r="C13814" s="85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5"/>
      <c r="B13815" s="85"/>
      <c r="C13815" s="85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5"/>
      <c r="B13816" s="85"/>
      <c r="C13816" s="85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5"/>
      <c r="B13817" s="85"/>
      <c r="C13817" s="85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5"/>
      <c r="B13818" s="85"/>
      <c r="C13818" s="85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5"/>
      <c r="B13819" s="85"/>
      <c r="C13819" s="85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5"/>
      <c r="B13820" s="85"/>
      <c r="C13820" s="85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5"/>
      <c r="B13821" s="85"/>
      <c r="C13821" s="85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5"/>
      <c r="B13822" s="85"/>
      <c r="C13822" s="85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5"/>
      <c r="B13823" s="85"/>
      <c r="C13823" s="85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5"/>
      <c r="B13824" s="85"/>
      <c r="C13824" s="85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5"/>
      <c r="B13825" s="85"/>
      <c r="C13825" s="85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5"/>
      <c r="B13826" s="85"/>
      <c r="C13826" s="85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5"/>
      <c r="B13827" s="85"/>
      <c r="C13827" s="85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5"/>
      <c r="B13828" s="85"/>
      <c r="C13828" s="85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5"/>
      <c r="B13829" s="85"/>
      <c r="C13829" s="85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5"/>
      <c r="B13830" s="85"/>
      <c r="C13830" s="85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5"/>
      <c r="B13831" s="85"/>
      <c r="C13831" s="85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5"/>
      <c r="B13832" s="85"/>
      <c r="C13832" s="85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5"/>
      <c r="B13833" s="85"/>
      <c r="C13833" s="85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5"/>
      <c r="B13834" s="85"/>
      <c r="C13834" s="85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5"/>
      <c r="B13835" s="85"/>
      <c r="C13835" s="85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5"/>
      <c r="B13836" s="85"/>
      <c r="C13836" s="85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5"/>
      <c r="B13837" s="85"/>
      <c r="C13837" s="85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5"/>
      <c r="B13838" s="85"/>
      <c r="C13838" s="85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5"/>
      <c r="B13839" s="85"/>
      <c r="C13839" s="85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5"/>
      <c r="B13840" s="85"/>
      <c r="C13840" s="85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5"/>
      <c r="B13841" s="85"/>
      <c r="C13841" s="85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5"/>
      <c r="B13842" s="85"/>
      <c r="C13842" s="85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5"/>
      <c r="B13843" s="85"/>
      <c r="C13843" s="85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5"/>
      <c r="B13844" s="85"/>
      <c r="C13844" s="85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5"/>
      <c r="B13845" s="85"/>
      <c r="C13845" s="85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5"/>
      <c r="B13846" s="85"/>
      <c r="C13846" s="85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5"/>
      <c r="B13847" s="85"/>
      <c r="C13847" s="85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5"/>
      <c r="B13848" s="85"/>
      <c r="C13848" s="85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5"/>
      <c r="B13849" s="85"/>
      <c r="C13849" s="85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5"/>
      <c r="B13850" s="85"/>
      <c r="C13850" s="85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5"/>
      <c r="B13851" s="85"/>
      <c r="C13851" s="85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5"/>
      <c r="B13852" s="85"/>
      <c r="C13852" s="85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5"/>
      <c r="B13853" s="85"/>
      <c r="C13853" s="85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5"/>
      <c r="B13854" s="85"/>
      <c r="C13854" s="85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5"/>
      <c r="B13855" s="85"/>
      <c r="C13855" s="85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5"/>
      <c r="B13856" s="85"/>
      <c r="C13856" s="85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5"/>
      <c r="B13857" s="85"/>
      <c r="C13857" s="85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5"/>
      <c r="B13858" s="85"/>
      <c r="C13858" s="85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5"/>
      <c r="B13859" s="85"/>
      <c r="C13859" s="85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5"/>
      <c r="B13860" s="85"/>
      <c r="C13860" s="85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5"/>
      <c r="B13861" s="85"/>
      <c r="C13861" s="85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5"/>
      <c r="B13862" s="85"/>
      <c r="C13862" s="85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5"/>
      <c r="B13863" s="85"/>
      <c r="C13863" s="85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5"/>
      <c r="B13864" s="85"/>
      <c r="C13864" s="85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5"/>
      <c r="B13865" s="85"/>
      <c r="C13865" s="85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5"/>
      <c r="B13866" s="85"/>
      <c r="C13866" s="85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5"/>
      <c r="B13867" s="85"/>
      <c r="C13867" s="85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5"/>
      <c r="B13868" s="85"/>
      <c r="C13868" s="85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5"/>
      <c r="B13869" s="85"/>
      <c r="C13869" s="85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5"/>
      <c r="B13870" s="85"/>
      <c r="C13870" s="85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5"/>
      <c r="B13871" s="85"/>
      <c r="C13871" s="85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5"/>
      <c r="B13872" s="85"/>
      <c r="C13872" s="85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5"/>
      <c r="B13873" s="85"/>
      <c r="C13873" s="85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5"/>
      <c r="B13874" s="85"/>
      <c r="C13874" s="85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5"/>
      <c r="B13875" s="85"/>
      <c r="C13875" s="85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5"/>
      <c r="B13876" s="85"/>
      <c r="C13876" s="85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5"/>
      <c r="B13877" s="85"/>
      <c r="C13877" s="85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5"/>
      <c r="B13878" s="85"/>
      <c r="C13878" s="85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5"/>
      <c r="B13879" s="85"/>
      <c r="C13879" s="85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5"/>
      <c r="B13880" s="85"/>
      <c r="C13880" s="85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5"/>
      <c r="B13881" s="85"/>
      <c r="C13881" s="85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5"/>
      <c r="B13882" s="85"/>
      <c r="C13882" s="85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5"/>
      <c r="B13883" s="85"/>
      <c r="C13883" s="85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5"/>
      <c r="B13884" s="85"/>
      <c r="C13884" s="85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5"/>
      <c r="B13885" s="85"/>
      <c r="C13885" s="85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5"/>
      <c r="B13886" s="85"/>
      <c r="C13886" s="85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5"/>
      <c r="B13887" s="85"/>
      <c r="C13887" s="85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5"/>
      <c r="B13888" s="85"/>
      <c r="C13888" s="85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5"/>
      <c r="B13889" s="85"/>
      <c r="C13889" s="85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5"/>
      <c r="B13890" s="85"/>
      <c r="C13890" s="85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5"/>
      <c r="B13891" s="85"/>
      <c r="C13891" s="85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5"/>
      <c r="B13892" s="85"/>
      <c r="C13892" s="85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5"/>
      <c r="B13893" s="85"/>
      <c r="C13893" s="85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5"/>
      <c r="B13894" s="85"/>
      <c r="C13894" s="85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5"/>
      <c r="B13895" s="85"/>
      <c r="C13895" s="85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5"/>
      <c r="B13896" s="85"/>
      <c r="C13896" s="85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5"/>
      <c r="B13897" s="85"/>
      <c r="C13897" s="85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5"/>
      <c r="B13898" s="85"/>
      <c r="C13898" s="85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5"/>
      <c r="B13899" s="85"/>
      <c r="C13899" s="85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5"/>
      <c r="B13900" s="85"/>
      <c r="C13900" s="85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5"/>
      <c r="B13901" s="85"/>
      <c r="C13901" s="85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5"/>
      <c r="B13902" s="85"/>
      <c r="C13902" s="85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5"/>
      <c r="B13903" s="85"/>
      <c r="C13903" s="85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5"/>
      <c r="B13904" s="85"/>
      <c r="C13904" s="85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5"/>
      <c r="B13905" s="85"/>
      <c r="C13905" s="85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5"/>
      <c r="B13906" s="85"/>
      <c r="C13906" s="85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5"/>
      <c r="B13907" s="85"/>
      <c r="C13907" s="85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5"/>
      <c r="B13908" s="85"/>
      <c r="C13908" s="85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5"/>
      <c r="B13909" s="85"/>
      <c r="C13909" s="85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5"/>
      <c r="B13910" s="85"/>
      <c r="C13910" s="85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5"/>
      <c r="B13911" s="85"/>
      <c r="C13911" s="85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5"/>
      <c r="B13912" s="85"/>
      <c r="C13912" s="85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5"/>
      <c r="B13913" s="85"/>
      <c r="C13913" s="85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5"/>
      <c r="B13914" s="85"/>
      <c r="C13914" s="85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5"/>
      <c r="B13915" s="85"/>
      <c r="C13915" s="85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5"/>
      <c r="B13916" s="85"/>
      <c r="C13916" s="85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5"/>
      <c r="B13917" s="85"/>
      <c r="C13917" s="85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5"/>
      <c r="B13918" s="85"/>
      <c r="C13918" s="85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5"/>
      <c r="B13919" s="85"/>
      <c r="C13919" s="85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5"/>
      <c r="B13920" s="85"/>
      <c r="C13920" s="85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5"/>
      <c r="B13921" s="85"/>
      <c r="C13921" s="85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5"/>
      <c r="B13922" s="85"/>
      <c r="C13922" s="85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5"/>
      <c r="B13923" s="85"/>
      <c r="C13923" s="85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5"/>
      <c r="B13924" s="85"/>
      <c r="C13924" s="85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5"/>
      <c r="B13925" s="85"/>
      <c r="C13925" s="85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5"/>
      <c r="B13926" s="85"/>
      <c r="C13926" s="85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5"/>
      <c r="B13927" s="85"/>
      <c r="C13927" s="85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5"/>
      <c r="B13928" s="85"/>
      <c r="C13928" s="85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5"/>
      <c r="B13929" s="85"/>
      <c r="C13929" s="85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5"/>
      <c r="B13930" s="85"/>
      <c r="C13930" s="85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5"/>
      <c r="B13931" s="85"/>
      <c r="C13931" s="85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5"/>
      <c r="B13932" s="85"/>
      <c r="C13932" s="85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5"/>
      <c r="B13933" s="85"/>
      <c r="C13933" s="85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5"/>
      <c r="B13934" s="85"/>
      <c r="C13934" s="85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5"/>
      <c r="B13935" s="85"/>
      <c r="C13935" s="85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5"/>
      <c r="B13936" s="85"/>
      <c r="C13936" s="85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5"/>
      <c r="B13937" s="85"/>
      <c r="C13937" s="85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5"/>
      <c r="B13938" s="85"/>
      <c r="C13938" s="85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5"/>
      <c r="B13939" s="85"/>
      <c r="C13939" s="85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5"/>
      <c r="B13940" s="85"/>
      <c r="C13940" s="85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5"/>
      <c r="B13941" s="85"/>
      <c r="C13941" s="85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5"/>
      <c r="B13942" s="85"/>
      <c r="C13942" s="85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5"/>
      <c r="B13943" s="85"/>
      <c r="C13943" s="85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5"/>
      <c r="B13944" s="85"/>
      <c r="C13944" s="85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5"/>
      <c r="B13945" s="85"/>
      <c r="C13945" s="85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5"/>
      <c r="B13946" s="85"/>
      <c r="C13946" s="85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5"/>
      <c r="B13947" s="85"/>
      <c r="C13947" s="85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5"/>
      <c r="B13948" s="85"/>
      <c r="C13948" s="85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5"/>
      <c r="B13949" s="85"/>
      <c r="C13949" s="85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5"/>
      <c r="B13950" s="85"/>
      <c r="C13950" s="85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5"/>
      <c r="B13951" s="85"/>
      <c r="C13951" s="85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5"/>
      <c r="B13952" s="85"/>
      <c r="C13952" s="85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5"/>
      <c r="B13953" s="85"/>
      <c r="C13953" s="85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5"/>
      <c r="B13954" s="85"/>
      <c r="C13954" s="85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5"/>
      <c r="B13955" s="85"/>
      <c r="C13955" s="85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5"/>
      <c r="B13956" s="85"/>
      <c r="C13956" s="85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5"/>
      <c r="B13957" s="85"/>
      <c r="C13957" s="85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5"/>
      <c r="B13958" s="85"/>
      <c r="C13958" s="85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5"/>
      <c r="B13959" s="85"/>
      <c r="C13959" s="85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5"/>
      <c r="B13960" s="85"/>
      <c r="C13960" s="85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5"/>
      <c r="B13961" s="85"/>
      <c r="C13961" s="85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5"/>
      <c r="B13962" s="85"/>
      <c r="C13962" s="85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5"/>
      <c r="B13963" s="85"/>
      <c r="C13963" s="85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5"/>
      <c r="B13964" s="85"/>
      <c r="C13964" s="85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5"/>
      <c r="B13965" s="85"/>
      <c r="C13965" s="85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5"/>
      <c r="B13966" s="85"/>
      <c r="C13966" s="85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5"/>
      <c r="B13967" s="85"/>
      <c r="C13967" s="85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5"/>
      <c r="B13968" s="85"/>
      <c r="C13968" s="85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5"/>
      <c r="B13969" s="85"/>
      <c r="C13969" s="85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5"/>
      <c r="B13970" s="85"/>
      <c r="C13970" s="85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5"/>
      <c r="B13971" s="85"/>
      <c r="C13971" s="85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5"/>
      <c r="B13972" s="85"/>
      <c r="C13972" s="85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5"/>
      <c r="B13973" s="85"/>
      <c r="C13973" s="85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5"/>
      <c r="B13974" s="85"/>
      <c r="C13974" s="85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5"/>
      <c r="B13975" s="85"/>
      <c r="C13975" s="85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5"/>
      <c r="B13976" s="85"/>
      <c r="C13976" s="85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5"/>
      <c r="B13977" s="85"/>
      <c r="C13977" s="85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5"/>
      <c r="B13978" s="85"/>
      <c r="C13978" s="85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5"/>
      <c r="B13979" s="85"/>
      <c r="C13979" s="85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5"/>
      <c r="B13980" s="85"/>
      <c r="C13980" s="85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5"/>
      <c r="B13981" s="85"/>
      <c r="C13981" s="85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5"/>
      <c r="B13982" s="85"/>
      <c r="C13982" s="85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5"/>
      <c r="B13983" s="85"/>
      <c r="C13983" s="85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5"/>
      <c r="B13984" s="85"/>
      <c r="C13984" s="85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5"/>
      <c r="B13985" s="85"/>
      <c r="C13985" s="85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5"/>
      <c r="B13986" s="85"/>
      <c r="C13986" s="85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5"/>
      <c r="B13987" s="85"/>
      <c r="C13987" s="85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5"/>
      <c r="B13988" s="85"/>
      <c r="C13988" s="85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5"/>
      <c r="B13989" s="85"/>
      <c r="C13989" s="85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5"/>
      <c r="B13990" s="85"/>
      <c r="C13990" s="85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5"/>
      <c r="B13991" s="85"/>
      <c r="C13991" s="85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5"/>
      <c r="B13992" s="85"/>
      <c r="C13992" s="85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5"/>
      <c r="B13993" s="85"/>
      <c r="C13993" s="85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5"/>
      <c r="B13994" s="85"/>
      <c r="C13994" s="85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5"/>
      <c r="B13995" s="85"/>
      <c r="C13995" s="85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5"/>
      <c r="B13996" s="85"/>
      <c r="C13996" s="85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5"/>
      <c r="B13997" s="85"/>
      <c r="C13997" s="85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5"/>
      <c r="B13998" s="85"/>
      <c r="C13998" s="85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5"/>
      <c r="B13999" s="85"/>
      <c r="C13999" s="85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5"/>
      <c r="B14000" s="85"/>
      <c r="C14000" s="85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5"/>
      <c r="B14001" s="85"/>
      <c r="C14001" s="85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5"/>
      <c r="B14002" s="85"/>
      <c r="C14002" s="85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5"/>
      <c r="B14003" s="85"/>
      <c r="C14003" s="85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5"/>
      <c r="B14004" s="85"/>
      <c r="C14004" s="85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5"/>
      <c r="B14005" s="85"/>
      <c r="C14005" s="85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5"/>
      <c r="B14006" s="85"/>
      <c r="C14006" s="85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5"/>
      <c r="B14007" s="85"/>
      <c r="C14007" s="85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5"/>
      <c r="B14008" s="85"/>
      <c r="C14008" s="85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5"/>
      <c r="B14009" s="85"/>
      <c r="C14009" s="85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5"/>
      <c r="B14010" s="85"/>
      <c r="C14010" s="85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5"/>
      <c r="B14011" s="85"/>
      <c r="C14011" s="85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5"/>
      <c r="B14012" s="85"/>
      <c r="C14012" s="85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5"/>
      <c r="B14013" s="85"/>
      <c r="C14013" s="85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5"/>
      <c r="B14014" s="85"/>
      <c r="C14014" s="85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5"/>
      <c r="B14015" s="85"/>
      <c r="C14015" s="85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5"/>
      <c r="B14016" s="85"/>
      <c r="C14016" s="85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5"/>
      <c r="B14017" s="85"/>
      <c r="C14017" s="85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5"/>
      <c r="B14018" s="85"/>
      <c r="C14018" s="85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5"/>
      <c r="B14019" s="85"/>
      <c r="C14019" s="85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5"/>
      <c r="B14020" s="85"/>
      <c r="C14020" s="85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5"/>
      <c r="B14021" s="85"/>
      <c r="C14021" s="85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5"/>
      <c r="B14022" s="85"/>
      <c r="C14022" s="85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5"/>
      <c r="B14023" s="85"/>
      <c r="C14023" s="85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5"/>
      <c r="B14024" s="85"/>
      <c r="C14024" s="85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5"/>
      <c r="B14025" s="85"/>
      <c r="C14025" s="85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5"/>
      <c r="B14026" s="85"/>
      <c r="C14026" s="85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5"/>
      <c r="B14027" s="85"/>
      <c r="C14027" s="85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5"/>
      <c r="B14028" s="85"/>
      <c r="C14028" s="85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5"/>
      <c r="B14029" s="85"/>
      <c r="C14029" s="85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5"/>
      <c r="B14030" s="85"/>
      <c r="C14030" s="85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5"/>
      <c r="B14031" s="85"/>
      <c r="C14031" s="85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5"/>
      <c r="B14032" s="85"/>
      <c r="C14032" s="85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5"/>
      <c r="B14033" s="85"/>
      <c r="C14033" s="85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5"/>
      <c r="B14034" s="85"/>
      <c r="C14034" s="85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5"/>
      <c r="B14035" s="85"/>
      <c r="C14035" s="85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5"/>
      <c r="B14036" s="85"/>
      <c r="C14036" s="85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5"/>
      <c r="B14037" s="85"/>
      <c r="C14037" s="85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5"/>
      <c r="B14038" s="85"/>
      <c r="C14038" s="85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5"/>
      <c r="B14039" s="85"/>
      <c r="C14039" s="85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5"/>
      <c r="B14040" s="85"/>
      <c r="C14040" s="85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5"/>
      <c r="B14041" s="85"/>
      <c r="C14041" s="85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5"/>
      <c r="B14042" s="85"/>
      <c r="C14042" s="85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5"/>
      <c r="B14043" s="85"/>
      <c r="C14043" s="85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5"/>
      <c r="B14044" s="85"/>
      <c r="C14044" s="85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5"/>
      <c r="B14045" s="85"/>
      <c r="C14045" s="85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5"/>
      <c r="B14046" s="85"/>
      <c r="C14046" s="85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5"/>
      <c r="B14047" s="85"/>
      <c r="C14047" s="85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5"/>
      <c r="B14048" s="85"/>
      <c r="C14048" s="85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5"/>
      <c r="B14049" s="85"/>
      <c r="C14049" s="85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5"/>
      <c r="B14050" s="85"/>
      <c r="C14050" s="85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5"/>
      <c r="B14051" s="85"/>
      <c r="C14051" s="85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5"/>
      <c r="B14052" s="85"/>
      <c r="C14052" s="85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5"/>
      <c r="B14053" s="85"/>
      <c r="C14053" s="85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5"/>
      <c r="B14054" s="85"/>
      <c r="C14054" s="85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5"/>
      <c r="B14055" s="85"/>
      <c r="C14055" s="85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5"/>
      <c r="B14056" s="85"/>
      <c r="C14056" s="85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5"/>
      <c r="B14057" s="85"/>
      <c r="C14057" s="85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5"/>
      <c r="B14058" s="85"/>
      <c r="C14058" s="85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5"/>
      <c r="B14059" s="85"/>
      <c r="C14059" s="85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5"/>
      <c r="B14060" s="85"/>
      <c r="C14060" s="85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5"/>
      <c r="B14061" s="85"/>
      <c r="C14061" s="85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5"/>
      <c r="B14062" s="85"/>
      <c r="C14062" s="85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5"/>
      <c r="B14063" s="85"/>
      <c r="C14063" s="85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5"/>
      <c r="B14064" s="85"/>
      <c r="C14064" s="85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5"/>
      <c r="B14065" s="85"/>
      <c r="C14065" s="85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5"/>
      <c r="B14066" s="85"/>
      <c r="C14066" s="85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5"/>
      <c r="B14067" s="85"/>
      <c r="C14067" s="85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5"/>
      <c r="B14068" s="85"/>
      <c r="C14068" s="85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5"/>
      <c r="B14069" s="85"/>
      <c r="C14069" s="85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5"/>
      <c r="B14070" s="85"/>
      <c r="C14070" s="85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5"/>
      <c r="B14071" s="85"/>
      <c r="C14071" s="85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5"/>
      <c r="B14072" s="85"/>
      <c r="C14072" s="85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5"/>
      <c r="B14073" s="85"/>
      <c r="C14073" s="85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5"/>
      <c r="B14074" s="85"/>
      <c r="C14074" s="85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5"/>
      <c r="B14075" s="85"/>
      <c r="C14075" s="85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5"/>
      <c r="B14076" s="85"/>
      <c r="C14076" s="85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5"/>
      <c r="B14077" s="85"/>
      <c r="C14077" s="85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5"/>
      <c r="B14078" s="85"/>
      <c r="C14078" s="85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5"/>
      <c r="B14079" s="85"/>
      <c r="C14079" s="85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5"/>
      <c r="B14080" s="85"/>
      <c r="C14080" s="85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5"/>
      <c r="B14081" s="85"/>
      <c r="C14081" s="85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5"/>
      <c r="B14082" s="85"/>
      <c r="C14082" s="85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5"/>
      <c r="B14083" s="85"/>
      <c r="C14083" s="85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5"/>
      <c r="B14084" s="85"/>
      <c r="C14084" s="85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5"/>
      <c r="B14085" s="85"/>
      <c r="C14085" s="85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5"/>
      <c r="B14086" s="85"/>
      <c r="C14086" s="85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5"/>
      <c r="B14087" s="85"/>
      <c r="C14087" s="85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5"/>
      <c r="B14088" s="85"/>
      <c r="C14088" s="85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5"/>
      <c r="B14089" s="85"/>
      <c r="C14089" s="85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5"/>
      <c r="B14090" s="85"/>
      <c r="C14090" s="85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5"/>
      <c r="B14091" s="85"/>
      <c r="C14091" s="85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5"/>
      <c r="B14092" s="85"/>
      <c r="C14092" s="85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5"/>
      <c r="B14093" s="85"/>
      <c r="C14093" s="85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5"/>
      <c r="B14094" s="85"/>
      <c r="C14094" s="85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5"/>
      <c r="B14095" s="85"/>
      <c r="C14095" s="85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5"/>
      <c r="B14096" s="85"/>
      <c r="C14096" s="85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5"/>
      <c r="B14097" s="85"/>
      <c r="C14097" s="85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5"/>
      <c r="B14098" s="85"/>
      <c r="C14098" s="85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5"/>
      <c r="B14099" s="85"/>
      <c r="C14099" s="85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5"/>
      <c r="B14100" s="85"/>
      <c r="C14100" s="85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5"/>
      <c r="B14101" s="85"/>
      <c r="C14101" s="85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5"/>
      <c r="B14102" s="85"/>
      <c r="C14102" s="85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5"/>
      <c r="B14103" s="85"/>
      <c r="C14103" s="85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5"/>
      <c r="B14104" s="85"/>
      <c r="C14104" s="85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5"/>
      <c r="B14105" s="85"/>
      <c r="C14105" s="85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5"/>
      <c r="B14106" s="85"/>
      <c r="C14106" s="85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5"/>
      <c r="B14107" s="85"/>
      <c r="C14107" s="85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5"/>
      <c r="B14108" s="85"/>
      <c r="C14108" s="85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5"/>
      <c r="B14109" s="85"/>
      <c r="C14109" s="85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5"/>
      <c r="B14110" s="85"/>
      <c r="C14110" s="85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5"/>
      <c r="B14111" s="85"/>
      <c r="C14111" s="85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5"/>
      <c r="B14112" s="85"/>
      <c r="C14112" s="85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5"/>
      <c r="B14113" s="85"/>
      <c r="C14113" s="85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5"/>
      <c r="B14114" s="85"/>
      <c r="C14114" s="85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5"/>
      <c r="B14115" s="85"/>
      <c r="C14115" s="85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5"/>
      <c r="B14116" s="85"/>
      <c r="C14116" s="85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5"/>
      <c r="B14117" s="85"/>
      <c r="C14117" s="85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5"/>
      <c r="B14118" s="85"/>
      <c r="C14118" s="85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5"/>
      <c r="B14119" s="85"/>
      <c r="C14119" s="85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5"/>
      <c r="B14120" s="85"/>
      <c r="C14120" s="85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5"/>
      <c r="B14121" s="85"/>
      <c r="C14121" s="85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5"/>
      <c r="B14122" s="85"/>
      <c r="C14122" s="85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5"/>
      <c r="B14123" s="85"/>
      <c r="C14123" s="85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5"/>
      <c r="B14124" s="85"/>
      <c r="C14124" s="85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5"/>
      <c r="B14125" s="85"/>
      <c r="C14125" s="85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5"/>
      <c r="B14126" s="85"/>
      <c r="C14126" s="85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5"/>
      <c r="B14127" s="85"/>
      <c r="C14127" s="85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5"/>
      <c r="B14128" s="85"/>
      <c r="C14128" s="85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5"/>
      <c r="B14129" s="85"/>
      <c r="C14129" s="85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5"/>
      <c r="B14130" s="85"/>
      <c r="C14130" s="85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5"/>
      <c r="B14131" s="85"/>
      <c r="C14131" s="85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5"/>
      <c r="B14132" s="85"/>
      <c r="C14132" s="85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5"/>
      <c r="B14133" s="85"/>
      <c r="C14133" s="85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5"/>
      <c r="B14134" s="85"/>
      <c r="C14134" s="85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5"/>
      <c r="B14135" s="85"/>
      <c r="C14135" s="85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5"/>
      <c r="B14136" s="85"/>
      <c r="C14136" s="85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5"/>
      <c r="B14137" s="85"/>
      <c r="C14137" s="85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5"/>
      <c r="B14138" s="85"/>
      <c r="C14138" s="85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5"/>
      <c r="B14139" s="85"/>
      <c r="C14139" s="85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5"/>
      <c r="B14140" s="85"/>
      <c r="C14140" s="85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5"/>
      <c r="B14141" s="85"/>
      <c r="C14141" s="85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5"/>
      <c r="B14142" s="85"/>
      <c r="C14142" s="85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5"/>
      <c r="B14143" s="85"/>
      <c r="C14143" s="85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5"/>
      <c r="B14144" s="85"/>
      <c r="C14144" s="85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5"/>
      <c r="B14145" s="85"/>
      <c r="C14145" s="85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5"/>
      <c r="B14146" s="85"/>
      <c r="C14146" s="85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5"/>
      <c r="B14147" s="85"/>
      <c r="C14147" s="85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5"/>
      <c r="B14148" s="85"/>
      <c r="C14148" s="85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5"/>
      <c r="B14149" s="85"/>
      <c r="C14149" s="85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5"/>
      <c r="B14150" s="85"/>
      <c r="C14150" s="85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5"/>
      <c r="B14151" s="85"/>
      <c r="C14151" s="85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5"/>
      <c r="B14152" s="85"/>
      <c r="C14152" s="85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5"/>
      <c r="B14153" s="85"/>
      <c r="C14153" s="85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5"/>
      <c r="B14154" s="85"/>
      <c r="C14154" s="85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5"/>
      <c r="B14155" s="85"/>
      <c r="C14155" s="85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5"/>
      <c r="B14156" s="85"/>
      <c r="C14156" s="85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5"/>
      <c r="B14157" s="85"/>
      <c r="C14157" s="85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5"/>
      <c r="B14158" s="85"/>
      <c r="C14158" s="85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5"/>
      <c r="B14159" s="85"/>
      <c r="C14159" s="85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5"/>
      <c r="B14160" s="85"/>
      <c r="C14160" s="85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5"/>
      <c r="B14161" s="85"/>
      <c r="C14161" s="85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5"/>
      <c r="B14162" s="85"/>
      <c r="C14162" s="85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5"/>
      <c r="B14163" s="85"/>
      <c r="C14163" s="85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5"/>
      <c r="B14164" s="85"/>
      <c r="C14164" s="85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5"/>
      <c r="B14165" s="85"/>
      <c r="C14165" s="85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5"/>
      <c r="B14166" s="85"/>
      <c r="C14166" s="85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5"/>
      <c r="B14167" s="85"/>
      <c r="C14167" s="85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5"/>
      <c r="B14168" s="85"/>
      <c r="C14168" s="85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5"/>
      <c r="B14169" s="85"/>
      <c r="C14169" s="85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5"/>
      <c r="B14170" s="85"/>
      <c r="C14170" s="85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5"/>
      <c r="B14171" s="85"/>
      <c r="C14171" s="85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5"/>
      <c r="B14172" s="85"/>
      <c r="C14172" s="85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5"/>
      <c r="B14173" s="85"/>
      <c r="C14173" s="85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5"/>
      <c r="B14174" s="85"/>
      <c r="C14174" s="85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5"/>
      <c r="B14175" s="85"/>
      <c r="C14175" s="85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5"/>
      <c r="B14176" s="85"/>
      <c r="C14176" s="85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5"/>
      <c r="B14177" s="85"/>
      <c r="C14177" s="85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5"/>
      <c r="B14178" s="85"/>
      <c r="C14178" s="85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5"/>
      <c r="B14179" s="85"/>
      <c r="C14179" s="85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5"/>
      <c r="B14180" s="85"/>
      <c r="C14180" s="85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5"/>
      <c r="B14181" s="85"/>
      <c r="C14181" s="85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5"/>
      <c r="B14182" s="85"/>
      <c r="C14182" s="85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5"/>
      <c r="B14183" s="85"/>
      <c r="C14183" s="85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5"/>
      <c r="B14184" s="85"/>
      <c r="C14184" s="85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5"/>
      <c r="B14185" s="85"/>
      <c r="C14185" s="85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5"/>
      <c r="B14186" s="85"/>
      <c r="C14186" s="85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5"/>
      <c r="B14187" s="85"/>
      <c r="C14187" s="85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5"/>
      <c r="B14188" s="85"/>
      <c r="C14188" s="85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5"/>
      <c r="B14189" s="85"/>
      <c r="C14189" s="85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5"/>
      <c r="B14190" s="85"/>
      <c r="C14190" s="85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5"/>
      <c r="B14191" s="85"/>
      <c r="C14191" s="85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5"/>
      <c r="B14192" s="85"/>
      <c r="C14192" s="85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5"/>
      <c r="B14193" s="85"/>
      <c r="C14193" s="85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5"/>
      <c r="B14194" s="85"/>
      <c r="C14194" s="85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5"/>
      <c r="B14195" s="85"/>
      <c r="C14195" s="85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5"/>
      <c r="B14196" s="85"/>
      <c r="C14196" s="85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5"/>
      <c r="B14197" s="85"/>
      <c r="C14197" s="85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5"/>
      <c r="B14198" s="85"/>
      <c r="C14198" s="85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5"/>
      <c r="B14199" s="85"/>
      <c r="C14199" s="85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5"/>
      <c r="B14200" s="85"/>
      <c r="C14200" s="85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5"/>
      <c r="B14201" s="85"/>
      <c r="C14201" s="85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5"/>
      <c r="B14202" s="85"/>
      <c r="C14202" s="85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5"/>
      <c r="B14203" s="85"/>
      <c r="C14203" s="85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5"/>
      <c r="B14204" s="85"/>
      <c r="C14204" s="85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5"/>
      <c r="B14205" s="85"/>
      <c r="C14205" s="85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5"/>
      <c r="B14206" s="85"/>
      <c r="C14206" s="85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5"/>
      <c r="B14207" s="85"/>
      <c r="C14207" s="85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5"/>
      <c r="B14208" s="85"/>
      <c r="C14208" s="85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5"/>
      <c r="B14209" s="85"/>
      <c r="C14209" s="85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5"/>
      <c r="B14210" s="85"/>
      <c r="C14210" s="85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5"/>
      <c r="B14211" s="85"/>
      <c r="C14211" s="85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5"/>
      <c r="B14212" s="85"/>
      <c r="C14212" s="85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5"/>
      <c r="B14213" s="85"/>
      <c r="C14213" s="85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5"/>
      <c r="B14214" s="85"/>
      <c r="C14214" s="85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5"/>
      <c r="B14215" s="85"/>
      <c r="C14215" s="85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5"/>
      <c r="B14216" s="85"/>
      <c r="C14216" s="85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5"/>
      <c r="B14217" s="85"/>
      <c r="C14217" s="85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5"/>
      <c r="B14218" s="85"/>
      <c r="C14218" s="85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5"/>
      <c r="B14219" s="85"/>
      <c r="C14219" s="85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5"/>
      <c r="B14220" s="85"/>
      <c r="C14220" s="85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5"/>
      <c r="B14221" s="85"/>
      <c r="C14221" s="85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5"/>
      <c r="B14222" s="85"/>
      <c r="C14222" s="85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5"/>
      <c r="B14223" s="85"/>
      <c r="C14223" s="85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5"/>
      <c r="B14224" s="85"/>
      <c r="C14224" s="85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5"/>
      <c r="B14225" s="85"/>
      <c r="C14225" s="85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5"/>
      <c r="B14226" s="85"/>
      <c r="C14226" s="85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5"/>
      <c r="B14227" s="85"/>
      <c r="C14227" s="85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5"/>
      <c r="B14228" s="85"/>
      <c r="C14228" s="85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5"/>
      <c r="B14229" s="85"/>
      <c r="C14229" s="85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5"/>
      <c r="B14230" s="85"/>
      <c r="C14230" s="85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5"/>
      <c r="B14231" s="85"/>
      <c r="C14231" s="85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5"/>
      <c r="B14232" s="85"/>
      <c r="C14232" s="85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5"/>
      <c r="B14233" s="85"/>
      <c r="C14233" s="85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5"/>
      <c r="B14234" s="85"/>
      <c r="C14234" s="85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5"/>
      <c r="B14235" s="85"/>
      <c r="C14235" s="85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5"/>
      <c r="B14236" s="85"/>
      <c r="C14236" s="85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5"/>
      <c r="B14237" s="85"/>
      <c r="C14237" s="85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5"/>
      <c r="B14238" s="85"/>
      <c r="C14238" s="85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5"/>
      <c r="B14239" s="85"/>
      <c r="C14239" s="85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5"/>
      <c r="B14240" s="85"/>
      <c r="C14240" s="85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5"/>
      <c r="B14241" s="85"/>
      <c r="C14241" s="85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5"/>
      <c r="B14242" s="85"/>
      <c r="C14242" s="85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5"/>
      <c r="B14243" s="85"/>
      <c r="C14243" s="85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5"/>
      <c r="B14244" s="85"/>
      <c r="C14244" s="85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5"/>
      <c r="B14245" s="85"/>
      <c r="C14245" s="85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5"/>
      <c r="B14246" s="85"/>
      <c r="C14246" s="85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5"/>
      <c r="B14247" s="85"/>
      <c r="C14247" s="85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5"/>
      <c r="B14248" s="85"/>
      <c r="C14248" s="85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5"/>
      <c r="B14249" s="85"/>
      <c r="C14249" s="85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5"/>
      <c r="B14250" s="85"/>
      <c r="C14250" s="85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5"/>
      <c r="B14251" s="85"/>
      <c r="C14251" s="85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5"/>
      <c r="B14252" s="85"/>
      <c r="C14252" s="85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5"/>
      <c r="B14253" s="85"/>
      <c r="C14253" s="85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5"/>
      <c r="B14254" s="85"/>
      <c r="C14254" s="85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5"/>
      <c r="B14255" s="85"/>
      <c r="C14255" s="85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5"/>
      <c r="B14256" s="85"/>
      <c r="C14256" s="85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5"/>
      <c r="B14257" s="85"/>
      <c r="C14257" s="85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5"/>
      <c r="B14258" s="85"/>
      <c r="C14258" s="85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5"/>
      <c r="B14259" s="85"/>
      <c r="C14259" s="85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5"/>
      <c r="B14260" s="85"/>
      <c r="C14260" s="85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5"/>
      <c r="B14261" s="85"/>
      <c r="C14261" s="85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5"/>
      <c r="B14262" s="85"/>
      <c r="C14262" s="85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5"/>
      <c r="B14263" s="85"/>
      <c r="C14263" s="85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5"/>
      <c r="B14264" s="85"/>
      <c r="C14264" s="85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5"/>
      <c r="B14265" s="85"/>
      <c r="C14265" s="85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5"/>
      <c r="B14266" s="85"/>
      <c r="C14266" s="85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5"/>
      <c r="B14267" s="85"/>
      <c r="C14267" s="85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5"/>
      <c r="B14268" s="85"/>
      <c r="C14268" s="85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5"/>
      <c r="B14269" s="85"/>
      <c r="C14269" s="85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5"/>
      <c r="B14270" s="85"/>
      <c r="C14270" s="85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5"/>
      <c r="B14271" s="85"/>
      <c r="C14271" s="85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5"/>
      <c r="B14272" s="85"/>
      <c r="C14272" s="85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5"/>
      <c r="B14273" s="85"/>
      <c r="C14273" s="85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5"/>
      <c r="B14274" s="85"/>
      <c r="C14274" s="85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5"/>
      <c r="B14275" s="85"/>
      <c r="C14275" s="85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5"/>
      <c r="B14276" s="85"/>
      <c r="C14276" s="85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5"/>
      <c r="B14277" s="85"/>
      <c r="C14277" s="85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5"/>
      <c r="B14278" s="85"/>
      <c r="C14278" s="85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5"/>
      <c r="B14279" s="85"/>
      <c r="C14279" s="85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5"/>
      <c r="B14280" s="85"/>
      <c r="C14280" s="85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5"/>
      <c r="B14281" s="85"/>
      <c r="C14281" s="85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5"/>
      <c r="B14282" s="85"/>
      <c r="C14282" s="85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5"/>
      <c r="B14283" s="85"/>
      <c r="C14283" s="85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5"/>
      <c r="B14284" s="85"/>
      <c r="C14284" s="85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5"/>
      <c r="B14285" s="85"/>
      <c r="C14285" s="85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5"/>
      <c r="B14286" s="85"/>
      <c r="C14286" s="85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5"/>
      <c r="B14287" s="85"/>
      <c r="C14287" s="85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5"/>
      <c r="B14288" s="85"/>
      <c r="C14288" s="85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5"/>
      <c r="B14289" s="85"/>
      <c r="C14289" s="85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5"/>
      <c r="B14290" s="85"/>
      <c r="C14290" s="85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5"/>
      <c r="B14291" s="85"/>
      <c r="C14291" s="85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5"/>
      <c r="B14292" s="85"/>
      <c r="C14292" s="85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5"/>
      <c r="B14293" s="85"/>
      <c r="C14293" s="85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5"/>
      <c r="B14294" s="85"/>
      <c r="C14294" s="85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5"/>
      <c r="B14295" s="85"/>
      <c r="C14295" s="85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5"/>
      <c r="B14296" s="85"/>
      <c r="C14296" s="85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5"/>
      <c r="B14297" s="85"/>
      <c r="C14297" s="85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5"/>
      <c r="B14298" s="85"/>
      <c r="C14298" s="85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5"/>
      <c r="B14299" s="85"/>
      <c r="C14299" s="85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5"/>
      <c r="B14300" s="85"/>
      <c r="C14300" s="85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5"/>
      <c r="B14301" s="85"/>
      <c r="C14301" s="85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5"/>
      <c r="B14302" s="85"/>
      <c r="C14302" s="85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5"/>
      <c r="B14303" s="85"/>
      <c r="C14303" s="85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5"/>
      <c r="B14304" s="85"/>
      <c r="C14304" s="85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5"/>
      <c r="B14305" s="85"/>
      <c r="C14305" s="85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5"/>
      <c r="B14306" s="85"/>
      <c r="C14306" s="85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5"/>
      <c r="B14307" s="85"/>
      <c r="C14307" s="85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5"/>
      <c r="B14308" s="85"/>
      <c r="C14308" s="85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5"/>
      <c r="B14309" s="85"/>
      <c r="C14309" s="85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5"/>
      <c r="B14310" s="85"/>
      <c r="C14310" s="85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5"/>
      <c r="B14311" s="85"/>
      <c r="C14311" s="85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5"/>
      <c r="B14312" s="85"/>
      <c r="C14312" s="85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5"/>
      <c r="B14313" s="85"/>
      <c r="C14313" s="85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5"/>
      <c r="B14314" s="85"/>
      <c r="C14314" s="85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5"/>
      <c r="B14315" s="85"/>
      <c r="C14315" s="85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5"/>
      <c r="B14316" s="85"/>
      <c r="C14316" s="85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5"/>
      <c r="B14317" s="85"/>
      <c r="C14317" s="85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5"/>
      <c r="B14318" s="85"/>
      <c r="C14318" s="85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5"/>
      <c r="B14319" s="85"/>
      <c r="C14319" s="85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5"/>
      <c r="B14320" s="85"/>
      <c r="C14320" s="85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5"/>
      <c r="B14321" s="85"/>
      <c r="C14321" s="85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5"/>
      <c r="B14322" s="85"/>
      <c r="C14322" s="85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5"/>
      <c r="B14323" s="85"/>
      <c r="C14323" s="85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5"/>
      <c r="B14324" s="85"/>
      <c r="C14324" s="85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5"/>
      <c r="B14325" s="85"/>
      <c r="C14325" s="85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5"/>
      <c r="B14326" s="85"/>
      <c r="C14326" s="85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5"/>
      <c r="B14327" s="85"/>
      <c r="C14327" s="85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5"/>
      <c r="B14328" s="85"/>
      <c r="C14328" s="85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5"/>
      <c r="B14329" s="85"/>
      <c r="C14329" s="85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5"/>
      <c r="B14330" s="85"/>
      <c r="C14330" s="85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5"/>
      <c r="B14331" s="85"/>
      <c r="C14331" s="85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5"/>
      <c r="B14332" s="85"/>
      <c r="C14332" s="85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5"/>
      <c r="B14333" s="85"/>
      <c r="C14333" s="85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5"/>
      <c r="B14334" s="85"/>
      <c r="C14334" s="85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5"/>
      <c r="B14335" s="85"/>
      <c r="C14335" s="85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5"/>
      <c r="B14336" s="85"/>
      <c r="C14336" s="85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5"/>
      <c r="B14337" s="85"/>
      <c r="C14337" s="85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5"/>
      <c r="B14338" s="85"/>
      <c r="C14338" s="85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5"/>
      <c r="B14339" s="85"/>
      <c r="C14339" s="85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5"/>
      <c r="B14340" s="85"/>
      <c r="C14340" s="85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5"/>
      <c r="B14341" s="85"/>
      <c r="C14341" s="85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5"/>
      <c r="B14342" s="85"/>
      <c r="C14342" s="85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5"/>
      <c r="B14343" s="85"/>
      <c r="C14343" s="85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5"/>
      <c r="B14344" s="85"/>
      <c r="C14344" s="85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5"/>
      <c r="B14345" s="85"/>
      <c r="C14345" s="85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5"/>
      <c r="B14346" s="85"/>
      <c r="C14346" s="85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5"/>
      <c r="B14347" s="85"/>
      <c r="C14347" s="85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5"/>
      <c r="B14348" s="85"/>
      <c r="C14348" s="85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5"/>
      <c r="B14349" s="85"/>
      <c r="C14349" s="85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5"/>
      <c r="B14350" s="85"/>
      <c r="C14350" s="85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5"/>
      <c r="B14351" s="85"/>
      <c r="C14351" s="85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5"/>
      <c r="B14352" s="85"/>
      <c r="C14352" s="85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5"/>
      <c r="B14353" s="85"/>
      <c r="C14353" s="85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5"/>
      <c r="B14354" s="85"/>
      <c r="C14354" s="85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5"/>
      <c r="B14355" s="85"/>
      <c r="C14355" s="85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5"/>
      <c r="B14356" s="85"/>
      <c r="C14356" s="85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5"/>
      <c r="B14357" s="85"/>
      <c r="C14357" s="85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5"/>
      <c r="B14358" s="85"/>
      <c r="C14358" s="85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5"/>
      <c r="B14359" s="85"/>
      <c r="C14359" s="85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5"/>
      <c r="B14360" s="85"/>
      <c r="C14360" s="85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5"/>
      <c r="B14361" s="85"/>
      <c r="C14361" s="85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5"/>
      <c r="B14362" s="85"/>
      <c r="C14362" s="85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5"/>
      <c r="B14363" s="85"/>
      <c r="C14363" s="85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5"/>
      <c r="B14364" s="85"/>
      <c r="C14364" s="85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5"/>
      <c r="B14365" s="85"/>
      <c r="C14365" s="85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5"/>
      <c r="B14366" s="85"/>
      <c r="C14366" s="85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5"/>
      <c r="B14367" s="85"/>
      <c r="C14367" s="85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5"/>
      <c r="B14368" s="85"/>
      <c r="C14368" s="85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5"/>
      <c r="B14369" s="85"/>
      <c r="C14369" s="85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5"/>
      <c r="B14370" s="85"/>
      <c r="C14370" s="85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5"/>
      <c r="B14371" s="85"/>
      <c r="C14371" s="85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5"/>
      <c r="B14372" s="85"/>
      <c r="C14372" s="85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5"/>
      <c r="B14373" s="85"/>
      <c r="C14373" s="85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5"/>
      <c r="B14374" s="85"/>
      <c r="C14374" s="85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5"/>
      <c r="B14375" s="85"/>
      <c r="C14375" s="85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5"/>
      <c r="B14376" s="85"/>
      <c r="C14376" s="85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5"/>
      <c r="B14377" s="85"/>
      <c r="C14377" s="85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5"/>
      <c r="B14378" s="85"/>
      <c r="C14378" s="85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5"/>
      <c r="B14379" s="85"/>
      <c r="C14379" s="85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5"/>
      <c r="B14380" s="85"/>
      <c r="C14380" s="85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5"/>
      <c r="B14381" s="85"/>
      <c r="C14381" s="85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5"/>
      <c r="B14382" s="85"/>
      <c r="C14382" s="85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5"/>
      <c r="B14383" s="85"/>
      <c r="C14383" s="85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5"/>
      <c r="B14384" s="85"/>
      <c r="C14384" s="85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5"/>
      <c r="B14385" s="85"/>
      <c r="C14385" s="85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5"/>
      <c r="B14386" s="85"/>
      <c r="C14386" s="85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5"/>
      <c r="B14387" s="85"/>
      <c r="C14387" s="85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5"/>
      <c r="B14388" s="85"/>
      <c r="C14388" s="85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5"/>
      <c r="B14389" s="85"/>
      <c r="C14389" s="85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5"/>
      <c r="B14390" s="85"/>
      <c r="C14390" s="85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5"/>
      <c r="B14391" s="85"/>
      <c r="C14391" s="85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5"/>
      <c r="B14392" s="85"/>
      <c r="C14392" s="85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5"/>
      <c r="B14393" s="85"/>
      <c r="C14393" s="85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5"/>
      <c r="B14394" s="85"/>
      <c r="C14394" s="85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5"/>
      <c r="B14395" s="85"/>
      <c r="C14395" s="85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5"/>
      <c r="B14396" s="85"/>
      <c r="C14396" s="85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5"/>
      <c r="B14397" s="85"/>
      <c r="C14397" s="85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5"/>
      <c r="B14398" s="85"/>
      <c r="C14398" s="85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5"/>
      <c r="B14399" s="85"/>
      <c r="C14399" s="85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5"/>
      <c r="B14400" s="85"/>
      <c r="C14400" s="85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5"/>
      <c r="B14401" s="85"/>
      <c r="C14401" s="85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5"/>
      <c r="B14402" s="85"/>
      <c r="C14402" s="85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5"/>
      <c r="B14403" s="85"/>
      <c r="C14403" s="85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5"/>
      <c r="B14404" s="85"/>
      <c r="C14404" s="85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5"/>
      <c r="B14405" s="85"/>
      <c r="C14405" s="85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5"/>
      <c r="B14406" s="85"/>
      <c r="C14406" s="85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5"/>
      <c r="B14407" s="85"/>
      <c r="C14407" s="85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5"/>
      <c r="B14408" s="85"/>
      <c r="C14408" s="85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5"/>
      <c r="B14409" s="85"/>
      <c r="C14409" s="85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5"/>
      <c r="B14410" s="85"/>
      <c r="C14410" s="85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5"/>
      <c r="B14411" s="85"/>
      <c r="C14411" s="85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5"/>
      <c r="B14412" s="85"/>
      <c r="C14412" s="85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5"/>
      <c r="B14413" s="85"/>
      <c r="C14413" s="85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5"/>
      <c r="B14414" s="85"/>
      <c r="C14414" s="85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5"/>
      <c r="B14415" s="85"/>
      <c r="C14415" s="85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5"/>
      <c r="B14416" s="85"/>
      <c r="C14416" s="85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5"/>
      <c r="B14417" s="85"/>
      <c r="C14417" s="85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5"/>
      <c r="B14418" s="85"/>
      <c r="C14418" s="85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5"/>
      <c r="B14419" s="85"/>
      <c r="C14419" s="85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5"/>
      <c r="B14420" s="85"/>
      <c r="C14420" s="85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5"/>
      <c r="B14421" s="85"/>
      <c r="C14421" s="85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5"/>
      <c r="B14422" s="85"/>
      <c r="C14422" s="85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5"/>
      <c r="B14423" s="85"/>
      <c r="C14423" s="85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5"/>
      <c r="B14424" s="85"/>
      <c r="C14424" s="85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5"/>
      <c r="B14425" s="85"/>
      <c r="C14425" s="85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5"/>
      <c r="B14426" s="85"/>
      <c r="C14426" s="85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5"/>
      <c r="B14427" s="85"/>
      <c r="C14427" s="85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5"/>
      <c r="B14428" s="85"/>
      <c r="C14428" s="85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5"/>
      <c r="B14429" s="85"/>
      <c r="C14429" s="85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5"/>
      <c r="B14430" s="85"/>
      <c r="C14430" s="85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5"/>
      <c r="B14431" s="85"/>
      <c r="C14431" s="85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5"/>
      <c r="B14432" s="85"/>
      <c r="C14432" s="85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5"/>
      <c r="B14433" s="85"/>
      <c r="C14433" s="85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5"/>
      <c r="B14434" s="85"/>
      <c r="C14434" s="85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5"/>
      <c r="B14435" s="85"/>
      <c r="C14435" s="85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5"/>
      <c r="B14436" s="85"/>
      <c r="C14436" s="85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5"/>
      <c r="B14437" s="85"/>
      <c r="C14437" s="85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5"/>
      <c r="B14438" s="85"/>
      <c r="C14438" s="85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5"/>
      <c r="B14439" s="85"/>
      <c r="C14439" s="85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5"/>
      <c r="B14440" s="85"/>
      <c r="C14440" s="85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5"/>
      <c r="B14441" s="85"/>
      <c r="C14441" s="85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5"/>
      <c r="B14442" s="85"/>
      <c r="C14442" s="85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5"/>
      <c r="B14443" s="85"/>
      <c r="C14443" s="85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5"/>
      <c r="B14444" s="85"/>
      <c r="C14444" s="85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5"/>
      <c r="B14445" s="85"/>
      <c r="C14445" s="85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5"/>
      <c r="B14446" s="85"/>
      <c r="C14446" s="85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5"/>
      <c r="B14447" s="85"/>
      <c r="C14447" s="85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5"/>
      <c r="B14448" s="85"/>
      <c r="C14448" s="85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5"/>
      <c r="B14449" s="85"/>
      <c r="C14449" s="85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5"/>
      <c r="B14450" s="85"/>
      <c r="C14450" s="85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5"/>
      <c r="B14451" s="85"/>
      <c r="C14451" s="85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5"/>
      <c r="B14452" s="85"/>
      <c r="C14452" s="85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5"/>
      <c r="B14453" s="85"/>
      <c r="C14453" s="85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5"/>
      <c r="B14454" s="85"/>
      <c r="C14454" s="85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5"/>
      <c r="B14455" s="85"/>
      <c r="C14455" s="85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5"/>
      <c r="B14456" s="85"/>
      <c r="C14456" s="85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5"/>
      <c r="B14457" s="85"/>
      <c r="C14457" s="85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5"/>
      <c r="B14458" s="85"/>
      <c r="C14458" s="85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5"/>
      <c r="B14459" s="85"/>
      <c r="C14459" s="85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5"/>
      <c r="B14460" s="85"/>
      <c r="C14460" s="85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5"/>
      <c r="B14461" s="85"/>
      <c r="C14461" s="85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5"/>
      <c r="B14462" s="85"/>
      <c r="C14462" s="85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5"/>
      <c r="B14463" s="85"/>
      <c r="C14463" s="85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5"/>
      <c r="B14464" s="85"/>
      <c r="C14464" s="85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5"/>
      <c r="B14465" s="85"/>
      <c r="C14465" s="85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5"/>
      <c r="B14466" s="85"/>
      <c r="C14466" s="85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5"/>
      <c r="B14467" s="85"/>
      <c r="C14467" s="85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5"/>
      <c r="B14468" s="85"/>
      <c r="C14468" s="85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5"/>
      <c r="B14469" s="85"/>
      <c r="C14469" s="85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5"/>
      <c r="B14470" s="85"/>
      <c r="C14470" s="85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5"/>
      <c r="B14471" s="85"/>
      <c r="C14471" s="85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5"/>
      <c r="B14472" s="85"/>
      <c r="C14472" s="85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5"/>
      <c r="B14473" s="85"/>
      <c r="C14473" s="85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5"/>
      <c r="B14474" s="85"/>
      <c r="C14474" s="85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5"/>
      <c r="B14475" s="85"/>
      <c r="C14475" s="85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5"/>
      <c r="B14476" s="85"/>
      <c r="C14476" s="85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5"/>
      <c r="B14477" s="85"/>
      <c r="C14477" s="85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5"/>
      <c r="B14478" s="85"/>
      <c r="C14478" s="85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5"/>
      <c r="B14479" s="85"/>
      <c r="C14479" s="85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5"/>
      <c r="B14480" s="85"/>
      <c r="C14480" s="85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5"/>
      <c r="B14481" s="85"/>
      <c r="C14481" s="85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5"/>
      <c r="B14482" s="85"/>
      <c r="C14482" s="85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5"/>
      <c r="B14483" s="85"/>
      <c r="C14483" s="85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5"/>
      <c r="B14484" s="85"/>
      <c r="C14484" s="85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5"/>
      <c r="B14485" s="85"/>
      <c r="C14485" s="85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5"/>
      <c r="B14486" s="85"/>
      <c r="C14486" s="85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5"/>
      <c r="B14487" s="85"/>
      <c r="C14487" s="85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5"/>
      <c r="B14488" s="85"/>
      <c r="C14488" s="85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5"/>
      <c r="B14489" s="85"/>
      <c r="C14489" s="85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5"/>
      <c r="B14490" s="85"/>
      <c r="C14490" s="85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5"/>
      <c r="B14491" s="85"/>
      <c r="C14491" s="85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5"/>
      <c r="B14492" s="85"/>
      <c r="C14492" s="85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5"/>
      <c r="B14493" s="85"/>
      <c r="C14493" s="85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5"/>
      <c r="B14494" s="85"/>
      <c r="C14494" s="85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5"/>
      <c r="B14495" s="85"/>
      <c r="C14495" s="85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5"/>
      <c r="B14496" s="85"/>
      <c r="C14496" s="85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5"/>
      <c r="B14497" s="85"/>
      <c r="C14497" s="85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5"/>
      <c r="B14498" s="85"/>
      <c r="C14498" s="85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5"/>
      <c r="B14499" s="85"/>
      <c r="C14499" s="85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5"/>
      <c r="B14500" s="85"/>
      <c r="C14500" s="85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5"/>
      <c r="B14501" s="85"/>
      <c r="C14501" s="85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5"/>
      <c r="B14502" s="85"/>
      <c r="C14502" s="85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5"/>
      <c r="B14503" s="85"/>
      <c r="C14503" s="85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5"/>
      <c r="B14504" s="85"/>
      <c r="C14504" s="85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5"/>
      <c r="B14505" s="85"/>
      <c r="C14505" s="85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5"/>
      <c r="B14506" s="85"/>
      <c r="C14506" s="85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5"/>
      <c r="B14507" s="85"/>
      <c r="C14507" s="85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5"/>
      <c r="B14508" s="85"/>
      <c r="C14508" s="85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5"/>
      <c r="B14509" s="85"/>
      <c r="C14509" s="85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5"/>
      <c r="B14510" s="85"/>
      <c r="C14510" s="85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5"/>
      <c r="B14511" s="85"/>
      <c r="C14511" s="85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5"/>
      <c r="B14512" s="85"/>
      <c r="C14512" s="85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5"/>
      <c r="B14513" s="85"/>
      <c r="C14513" s="85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5"/>
      <c r="B14514" s="85"/>
      <c r="C14514" s="85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5"/>
      <c r="B14515" s="85"/>
      <c r="C14515" s="85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5"/>
      <c r="B14516" s="85"/>
      <c r="C14516" s="85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5"/>
      <c r="B14517" s="85"/>
      <c r="C14517" s="85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5"/>
      <c r="B14518" s="85"/>
      <c r="C14518" s="85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5"/>
      <c r="B14519" s="85"/>
      <c r="C14519" s="85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5"/>
      <c r="B14520" s="85"/>
      <c r="C14520" s="85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5"/>
      <c r="B14521" s="85"/>
      <c r="C14521" s="85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5"/>
      <c r="B14522" s="85"/>
      <c r="C14522" s="85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5"/>
      <c r="B14523" s="85"/>
      <c r="C14523" s="85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5"/>
      <c r="B14524" s="85"/>
      <c r="C14524" s="85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5"/>
      <c r="B14525" s="85"/>
      <c r="C14525" s="85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5"/>
      <c r="B14526" s="85"/>
      <c r="C14526" s="85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5"/>
      <c r="B14527" s="85"/>
      <c r="C14527" s="85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5"/>
      <c r="B14528" s="85"/>
      <c r="C14528" s="85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5"/>
      <c r="B14529" s="85"/>
      <c r="C14529" s="85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5"/>
      <c r="B14530" s="85"/>
      <c r="C14530" s="85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5"/>
      <c r="B14531" s="85"/>
      <c r="C14531" s="85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5"/>
      <c r="B14532" s="85"/>
      <c r="C14532" s="85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5"/>
      <c r="B14533" s="85"/>
      <c r="C14533" s="85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5"/>
      <c r="B14534" s="85"/>
      <c r="C14534" s="85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5"/>
      <c r="B14535" s="85"/>
      <c r="C14535" s="85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5"/>
      <c r="B14536" s="85"/>
      <c r="C14536" s="85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5"/>
      <c r="B14537" s="85"/>
      <c r="C14537" s="85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5"/>
      <c r="B14538" s="85"/>
      <c r="C14538" s="85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5"/>
      <c r="B14539" s="85"/>
      <c r="C14539" s="85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5"/>
      <c r="B14540" s="85"/>
      <c r="C14540" s="85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5"/>
      <c r="B14541" s="85"/>
      <c r="C14541" s="85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5"/>
      <c r="B14542" s="85"/>
      <c r="C14542" s="85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5"/>
      <c r="B14543" s="85"/>
      <c r="C14543" s="85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5"/>
      <c r="B14544" s="85"/>
      <c r="C14544" s="85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5"/>
      <c r="B14545" s="85"/>
      <c r="C14545" s="85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5"/>
      <c r="B14546" s="85"/>
      <c r="C14546" s="85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5"/>
      <c r="B14547" s="85"/>
      <c r="C14547" s="85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5"/>
      <c r="B14548" s="85"/>
      <c r="C14548" s="85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5"/>
      <c r="B14549" s="85"/>
      <c r="C14549" s="85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5"/>
      <c r="B14550" s="85"/>
      <c r="C14550" s="85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5"/>
      <c r="B14551" s="85"/>
      <c r="C14551" s="85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5"/>
      <c r="B14552" s="85"/>
      <c r="C14552" s="85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5"/>
      <c r="B14553" s="85"/>
      <c r="C14553" s="85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5"/>
      <c r="B14554" s="85"/>
      <c r="C14554" s="85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5"/>
      <c r="B14555" s="85"/>
      <c r="C14555" s="85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5"/>
      <c r="B14556" s="85"/>
      <c r="C14556" s="85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5"/>
      <c r="B14557" s="85"/>
      <c r="C14557" s="85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5"/>
      <c r="B14558" s="85"/>
      <c r="C14558" s="85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5"/>
      <c r="B14559" s="85"/>
      <c r="C14559" s="85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5"/>
      <c r="B14560" s="85"/>
      <c r="C14560" s="85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5"/>
      <c r="B14561" s="85"/>
      <c r="C14561" s="85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5"/>
      <c r="B14562" s="85"/>
      <c r="C14562" s="85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5"/>
      <c r="B14563" s="85"/>
      <c r="C14563" s="85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5"/>
      <c r="B14564" s="85"/>
      <c r="C14564" s="85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5"/>
      <c r="B14565" s="85"/>
      <c r="C14565" s="85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5"/>
      <c r="B14566" s="85"/>
      <c r="C14566" s="85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5"/>
      <c r="B14567" s="85"/>
      <c r="C14567" s="85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5"/>
      <c r="B14568" s="85"/>
      <c r="C14568" s="85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5"/>
      <c r="B14569" s="85"/>
      <c r="C14569" s="85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5"/>
      <c r="B14570" s="85"/>
      <c r="C14570" s="85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5"/>
      <c r="B14571" s="85"/>
      <c r="C14571" s="85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5"/>
      <c r="B14572" s="85"/>
      <c r="C14572" s="85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5"/>
      <c r="B14573" s="85"/>
      <c r="C14573" s="85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5"/>
      <c r="B14574" s="85"/>
      <c r="C14574" s="85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5"/>
      <c r="B14575" s="85"/>
      <c r="C14575" s="85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5"/>
      <c r="B14576" s="85"/>
      <c r="C14576" s="85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5"/>
      <c r="B14577" s="85"/>
      <c r="C14577" s="85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5"/>
      <c r="B14578" s="85"/>
      <c r="C14578" s="85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5"/>
      <c r="B14579" s="85"/>
      <c r="C14579" s="85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5"/>
      <c r="B14580" s="85"/>
      <c r="C14580" s="85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5"/>
      <c r="B14581" s="85"/>
      <c r="C14581" s="85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5"/>
      <c r="B14582" s="85"/>
      <c r="C14582" s="85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5"/>
      <c r="B14583" s="85"/>
      <c r="C14583" s="85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5"/>
      <c r="B14584" s="85"/>
      <c r="C14584" s="85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5"/>
      <c r="B14585" s="85"/>
      <c r="C14585" s="85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5"/>
      <c r="B14586" s="85"/>
      <c r="C14586" s="85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5"/>
      <c r="B14587" s="85"/>
      <c r="C14587" s="85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5"/>
      <c r="B14588" s="85"/>
      <c r="C14588" s="85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5"/>
      <c r="B14589" s="85"/>
      <c r="C14589" s="85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5"/>
      <c r="B14590" s="85"/>
      <c r="C14590" s="85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5"/>
      <c r="B14591" s="85"/>
      <c r="C14591" s="85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5"/>
      <c r="B14592" s="85"/>
      <c r="C14592" s="85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5"/>
      <c r="B14593" s="85"/>
      <c r="C14593" s="85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5"/>
      <c r="B14594" s="85"/>
      <c r="C14594" s="85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5"/>
      <c r="B14595" s="85"/>
      <c r="C14595" s="85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5"/>
      <c r="B14596" s="85"/>
      <c r="C14596" s="85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5"/>
      <c r="B14597" s="85"/>
      <c r="C14597" s="85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5"/>
      <c r="B14598" s="85"/>
      <c r="C14598" s="85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5"/>
      <c r="B14599" s="85"/>
      <c r="C14599" s="85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5"/>
      <c r="B14600" s="85"/>
      <c r="C14600" s="85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5"/>
      <c r="B14601" s="85"/>
      <c r="C14601" s="85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5"/>
      <c r="B14602" s="85"/>
      <c r="C14602" s="85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5"/>
      <c r="B14603" s="85"/>
      <c r="C14603" s="85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5"/>
      <c r="B14604" s="85"/>
      <c r="C14604" s="85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5"/>
      <c r="B14605" s="85"/>
      <c r="C14605" s="85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5"/>
      <c r="B14606" s="85"/>
      <c r="C14606" s="85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5"/>
      <c r="B14607" s="85"/>
      <c r="C14607" s="85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5"/>
      <c r="B14608" s="85"/>
      <c r="C14608" s="85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5"/>
      <c r="B14609" s="85"/>
      <c r="C14609" s="85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5"/>
      <c r="B14610" s="85"/>
      <c r="C14610" s="85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5"/>
      <c r="B14611" s="85"/>
      <c r="C14611" s="85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5"/>
      <c r="B14612" s="85"/>
      <c r="C14612" s="85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5"/>
      <c r="B14613" s="85"/>
      <c r="C14613" s="85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5"/>
      <c r="B14614" s="85"/>
      <c r="C14614" s="85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5"/>
      <c r="B14615" s="85"/>
      <c r="C14615" s="85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5"/>
      <c r="B14616" s="85"/>
      <c r="C14616" s="85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5"/>
      <c r="B14617" s="85"/>
      <c r="C14617" s="85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5"/>
      <c r="B14618" s="85"/>
      <c r="C14618" s="85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5"/>
      <c r="B14619" s="85"/>
      <c r="C14619" s="85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5"/>
      <c r="B14620" s="85"/>
      <c r="C14620" s="85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5"/>
      <c r="B14621" s="85"/>
      <c r="C14621" s="85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5"/>
      <c r="B14622" s="85"/>
      <c r="C14622" s="85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5"/>
      <c r="B14623" s="85"/>
      <c r="C14623" s="85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5"/>
      <c r="B14624" s="85"/>
      <c r="C14624" s="85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5"/>
      <c r="B14625" s="85"/>
      <c r="C14625" s="85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5"/>
      <c r="B14626" s="85"/>
      <c r="C14626" s="85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5"/>
      <c r="B14627" s="85"/>
      <c r="C14627" s="85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5"/>
      <c r="B14628" s="85"/>
      <c r="C14628" s="85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5"/>
      <c r="B14629" s="85"/>
      <c r="C14629" s="85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5"/>
      <c r="B14630" s="85"/>
      <c r="C14630" s="85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5"/>
      <c r="B14631" s="85"/>
      <c r="C14631" s="85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5"/>
      <c r="B14632" s="85"/>
      <c r="C14632" s="85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5"/>
      <c r="B14633" s="85"/>
      <c r="C14633" s="85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5"/>
      <c r="B14634" s="85"/>
      <c r="C14634" s="85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5"/>
      <c r="B14635" s="85"/>
      <c r="C14635" s="85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5"/>
      <c r="B14636" s="85"/>
      <c r="C14636" s="85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5"/>
      <c r="B14637" s="85"/>
      <c r="C14637" s="85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5"/>
      <c r="B14638" s="85"/>
      <c r="C14638" s="85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5"/>
      <c r="B14639" s="85"/>
      <c r="C14639" s="85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5"/>
      <c r="B14640" s="85"/>
      <c r="C14640" s="85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5"/>
      <c r="B14641" s="85"/>
      <c r="C14641" s="85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5"/>
      <c r="B14642" s="85"/>
      <c r="C14642" s="85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5"/>
      <c r="B14643" s="85"/>
      <c r="C14643" s="85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5"/>
      <c r="B14644" s="85"/>
      <c r="C14644" s="85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5"/>
      <c r="B14645" s="85"/>
      <c r="C14645" s="85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5"/>
      <c r="B14646" s="85"/>
      <c r="C14646" s="85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5"/>
      <c r="B14647" s="85"/>
      <c r="C14647" s="85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5"/>
      <c r="B14648" s="85"/>
      <c r="C14648" s="85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5"/>
      <c r="B14649" s="85"/>
      <c r="C14649" s="85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5"/>
      <c r="B14650" s="85"/>
      <c r="C14650" s="85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5"/>
      <c r="B14651" s="85"/>
      <c r="C14651" s="85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5"/>
      <c r="B14652" s="85"/>
      <c r="C14652" s="85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5"/>
      <c r="B14653" s="85"/>
      <c r="C14653" s="85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5"/>
      <c r="B14654" s="85"/>
      <c r="C14654" s="85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5"/>
      <c r="B14655" s="85"/>
      <c r="C14655" s="85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5"/>
      <c r="B14656" s="85"/>
      <c r="C14656" s="85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5"/>
      <c r="B14657" s="85"/>
      <c r="C14657" s="85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5"/>
      <c r="B14658" s="85"/>
      <c r="C14658" s="85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5"/>
      <c r="B14659" s="85"/>
      <c r="C14659" s="85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5"/>
      <c r="B14660" s="85"/>
      <c r="C14660" s="85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5"/>
      <c r="B14661" s="85"/>
      <c r="C14661" s="85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5"/>
      <c r="B14662" s="85"/>
      <c r="C14662" s="85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5"/>
      <c r="B14663" s="85"/>
      <c r="C14663" s="85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5"/>
      <c r="B14664" s="85"/>
      <c r="C14664" s="85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5"/>
      <c r="B14665" s="85"/>
      <c r="C14665" s="85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5"/>
      <c r="B14666" s="85"/>
      <c r="C14666" s="85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5"/>
      <c r="B14667" s="85"/>
      <c r="C14667" s="85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5"/>
      <c r="B14668" s="85"/>
      <c r="C14668" s="85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5"/>
      <c r="B14669" s="85"/>
      <c r="C14669" s="85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5"/>
      <c r="B14670" s="85"/>
      <c r="C14670" s="85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5"/>
      <c r="B14671" s="85"/>
      <c r="C14671" s="85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5"/>
      <c r="B14672" s="85"/>
      <c r="C14672" s="85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5"/>
      <c r="B14673" s="85"/>
      <c r="C14673" s="85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5"/>
      <c r="B14674" s="85"/>
      <c r="C14674" s="85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5"/>
      <c r="B14675" s="85"/>
      <c r="C14675" s="85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5"/>
      <c r="B14676" s="85"/>
      <c r="C14676" s="85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5"/>
      <c r="B14677" s="85"/>
      <c r="C14677" s="85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5"/>
      <c r="B14678" s="85"/>
      <c r="C14678" s="85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5"/>
      <c r="B14679" s="85"/>
      <c r="C14679" s="85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5"/>
      <c r="B14680" s="85"/>
      <c r="C14680" s="85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5"/>
      <c r="B14681" s="85"/>
      <c r="C14681" s="85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5"/>
      <c r="B14682" s="85"/>
      <c r="C14682" s="85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5"/>
      <c r="B14683" s="85"/>
      <c r="C14683" s="85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5"/>
      <c r="B14684" s="85"/>
      <c r="C14684" s="85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5"/>
      <c r="B14685" s="85"/>
      <c r="C14685" s="85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5"/>
      <c r="B14686" s="85"/>
      <c r="C14686" s="85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5"/>
      <c r="B14687" s="85"/>
      <c r="C14687" s="85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5"/>
      <c r="B14688" s="85"/>
      <c r="C14688" s="85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5"/>
      <c r="B14689" s="85"/>
      <c r="C14689" s="85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5"/>
      <c r="B14690" s="85"/>
      <c r="C14690" s="85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5"/>
      <c r="B14691" s="85"/>
      <c r="C14691" s="85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5"/>
      <c r="B14692" s="85"/>
      <c r="C14692" s="85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5"/>
      <c r="B14693" s="85"/>
      <c r="C14693" s="85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5"/>
      <c r="B14694" s="85"/>
      <c r="C14694" s="85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5"/>
      <c r="B14695" s="85"/>
      <c r="C14695" s="85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5"/>
      <c r="B14696" s="85"/>
      <c r="C14696" s="85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5"/>
      <c r="B14697" s="85"/>
      <c r="C14697" s="85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5"/>
      <c r="B14698" s="85"/>
      <c r="C14698" s="85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5"/>
      <c r="B14699" s="85"/>
      <c r="C14699" s="85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5"/>
      <c r="B14700" s="85"/>
      <c r="C14700" s="85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5"/>
      <c r="B14701" s="85"/>
      <c r="C14701" s="85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5"/>
      <c r="B14702" s="85"/>
      <c r="C14702" s="85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5"/>
      <c r="B14703" s="85"/>
      <c r="C14703" s="85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5"/>
      <c r="B14704" s="85"/>
      <c r="C14704" s="85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5"/>
      <c r="B14705" s="85"/>
      <c r="C14705" s="85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5"/>
      <c r="B14706" s="85"/>
      <c r="C14706" s="85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5"/>
      <c r="B14707" s="85"/>
      <c r="C14707" s="85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5"/>
      <c r="B14708" s="85"/>
      <c r="C14708" s="85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5"/>
      <c r="B14709" s="85"/>
      <c r="C14709" s="85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5"/>
      <c r="B14710" s="85"/>
      <c r="C14710" s="85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5"/>
      <c r="B14711" s="85"/>
      <c r="C14711" s="85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5"/>
      <c r="B14712" s="85"/>
      <c r="C14712" s="85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5"/>
      <c r="B14713" s="85"/>
      <c r="C14713" s="85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5"/>
      <c r="B14714" s="85"/>
      <c r="C14714" s="85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5"/>
      <c r="B14715" s="85"/>
      <c r="C14715" s="85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5"/>
      <c r="B14716" s="85"/>
      <c r="C14716" s="85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5"/>
      <c r="B14717" s="85"/>
      <c r="C14717" s="85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5"/>
      <c r="B14718" s="85"/>
      <c r="C14718" s="85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5"/>
      <c r="B14719" s="85"/>
      <c r="C14719" s="85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5"/>
      <c r="B14720" s="85"/>
      <c r="C14720" s="85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5"/>
      <c r="B14721" s="85"/>
      <c r="C14721" s="85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5"/>
      <c r="B14722" s="85"/>
      <c r="C14722" s="85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5"/>
      <c r="B14723" s="85"/>
      <c r="C14723" s="85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5"/>
      <c r="B14724" s="85"/>
      <c r="C14724" s="85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5"/>
      <c r="B14725" s="85"/>
      <c r="C14725" s="85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5"/>
      <c r="B14726" s="85"/>
      <c r="C14726" s="85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5"/>
      <c r="B14727" s="85"/>
      <c r="C14727" s="85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5"/>
      <c r="B14728" s="85"/>
      <c r="C14728" s="85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5"/>
      <c r="B14729" s="85"/>
      <c r="C14729" s="85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5"/>
      <c r="B14730" s="85"/>
      <c r="C14730" s="85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5"/>
      <c r="B14731" s="85"/>
      <c r="C14731" s="85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5"/>
      <c r="B14732" s="85"/>
      <c r="C14732" s="85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5"/>
      <c r="B14733" s="85"/>
      <c r="C14733" s="85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5"/>
      <c r="B14734" s="85"/>
      <c r="C14734" s="85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5"/>
      <c r="B14735" s="85"/>
      <c r="C14735" s="85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5"/>
      <c r="B14736" s="85"/>
      <c r="C14736" s="85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5"/>
      <c r="B14737" s="85"/>
      <c r="C14737" s="85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5"/>
      <c r="B14738" s="85"/>
      <c r="C14738" s="85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5"/>
      <c r="B14739" s="85"/>
      <c r="C14739" s="85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5"/>
      <c r="B14740" s="85"/>
      <c r="C14740" s="85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5"/>
      <c r="B14741" s="85"/>
      <c r="C14741" s="85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5"/>
      <c r="B14742" s="85"/>
      <c r="C14742" s="85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5"/>
      <c r="B14743" s="85"/>
      <c r="C14743" s="85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5"/>
      <c r="B14744" s="85"/>
      <c r="C14744" s="85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5"/>
      <c r="B14745" s="85"/>
      <c r="C14745" s="85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5"/>
      <c r="B14746" s="85"/>
      <c r="C14746" s="85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5"/>
      <c r="B14747" s="85"/>
      <c r="C14747" s="85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5"/>
      <c r="B14748" s="85"/>
      <c r="C14748" s="85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5"/>
      <c r="B14749" s="85"/>
      <c r="C14749" s="85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5"/>
      <c r="B14750" s="85"/>
      <c r="C14750" s="85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5"/>
      <c r="B14751" s="85"/>
      <c r="C14751" s="85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5"/>
      <c r="B14752" s="85"/>
      <c r="C14752" s="85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5"/>
      <c r="B14753" s="85"/>
      <c r="C14753" s="85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5"/>
      <c r="B14754" s="85"/>
      <c r="C14754" s="85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5"/>
      <c r="B14755" s="85"/>
      <c r="C14755" s="85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5"/>
      <c r="B14756" s="85"/>
      <c r="C14756" s="85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5"/>
      <c r="B14757" s="85"/>
      <c r="C14757" s="85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5"/>
      <c r="B14758" s="85"/>
      <c r="C14758" s="85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5"/>
      <c r="B14759" s="85"/>
      <c r="C14759" s="85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5"/>
      <c r="B14760" s="85"/>
      <c r="C14760" s="85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5"/>
      <c r="B14761" s="85"/>
      <c r="C14761" s="85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5"/>
      <c r="B14762" s="85"/>
      <c r="C14762" s="85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5"/>
      <c r="B14763" s="85"/>
      <c r="C14763" s="85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5"/>
      <c r="B14764" s="85"/>
      <c r="C14764" s="85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5"/>
      <c r="B14765" s="85"/>
      <c r="C14765" s="85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5"/>
      <c r="B14766" s="85"/>
      <c r="C14766" s="85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5"/>
      <c r="B14767" s="85"/>
      <c r="C14767" s="85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5"/>
      <c r="B14768" s="85"/>
      <c r="C14768" s="85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5"/>
      <c r="B14769" s="85"/>
      <c r="C14769" s="85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5"/>
      <c r="B14770" s="85"/>
      <c r="C14770" s="85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5"/>
      <c r="B14771" s="85"/>
      <c r="C14771" s="85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5"/>
      <c r="B14772" s="85"/>
      <c r="C14772" s="85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5"/>
      <c r="B14773" s="85"/>
      <c r="C14773" s="85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5"/>
      <c r="B14774" s="85"/>
      <c r="C14774" s="85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5"/>
      <c r="B14775" s="85"/>
      <c r="C14775" s="85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5"/>
      <c r="B14776" s="85"/>
      <c r="C14776" s="85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5"/>
      <c r="B14777" s="85"/>
      <c r="C14777" s="85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5"/>
      <c r="B14778" s="85"/>
      <c r="C14778" s="85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5"/>
      <c r="B14779" s="85"/>
      <c r="C14779" s="85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5"/>
      <c r="B14780" s="85"/>
      <c r="C14780" s="85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5"/>
      <c r="B14781" s="85"/>
      <c r="C14781" s="85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5"/>
      <c r="B14782" s="85"/>
      <c r="C14782" s="85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5"/>
      <c r="B14783" s="85"/>
      <c r="C14783" s="85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5"/>
      <c r="B14784" s="85"/>
      <c r="C14784" s="85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5"/>
      <c r="B14785" s="85"/>
      <c r="C14785" s="85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5"/>
      <c r="B14786" s="85"/>
      <c r="C14786" s="85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5"/>
      <c r="B14787" s="85"/>
      <c r="C14787" s="85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5"/>
      <c r="B14788" s="85"/>
      <c r="C14788" s="85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5"/>
      <c r="B14789" s="85"/>
      <c r="C14789" s="85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5"/>
      <c r="B14790" s="85"/>
      <c r="C14790" s="85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5"/>
      <c r="B14791" s="85"/>
      <c r="C14791" s="85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5"/>
      <c r="B14792" s="85"/>
      <c r="C14792" s="85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5"/>
      <c r="B14793" s="85"/>
      <c r="C14793" s="85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5"/>
      <c r="B14794" s="85"/>
      <c r="C14794" s="85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5"/>
      <c r="B14795" s="85"/>
      <c r="C14795" s="85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5"/>
      <c r="B14796" s="85"/>
      <c r="C14796" s="85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5"/>
      <c r="B14797" s="85"/>
      <c r="C14797" s="85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5"/>
      <c r="B14798" s="85"/>
      <c r="C14798" s="85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5"/>
      <c r="B14799" s="85"/>
      <c r="C14799" s="85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5"/>
      <c r="B14800" s="85"/>
      <c r="C14800" s="85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5"/>
      <c r="B14801" s="85"/>
      <c r="C14801" s="85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5"/>
      <c r="B14802" s="85"/>
      <c r="C14802" s="85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5"/>
      <c r="B14803" s="85"/>
      <c r="C14803" s="85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5"/>
      <c r="B14804" s="85"/>
      <c r="C14804" s="85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5"/>
      <c r="B14805" s="85"/>
      <c r="C14805" s="85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5"/>
      <c r="B14806" s="85"/>
      <c r="C14806" s="85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5"/>
      <c r="B14807" s="85"/>
      <c r="C14807" s="85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5"/>
      <c r="B14808" s="85"/>
      <c r="C14808" s="85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5"/>
      <c r="B14809" s="85"/>
      <c r="C14809" s="85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5"/>
      <c r="B14810" s="85"/>
      <c r="C14810" s="85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5"/>
      <c r="B14811" s="85"/>
      <c r="C14811" s="85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5"/>
      <c r="B14812" s="85"/>
      <c r="C14812" s="85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5"/>
      <c r="B14813" s="85"/>
      <c r="C14813" s="85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5"/>
      <c r="B14814" s="85"/>
      <c r="C14814" s="85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5"/>
      <c r="B14815" s="85"/>
      <c r="C14815" s="85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5"/>
      <c r="B14816" s="85"/>
      <c r="C14816" s="85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5"/>
      <c r="B14817" s="85"/>
      <c r="C14817" s="85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5"/>
      <c r="B14818" s="85"/>
      <c r="C14818" s="85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5"/>
      <c r="B14819" s="85"/>
      <c r="C14819" s="85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5"/>
      <c r="B14820" s="85"/>
      <c r="C14820" s="85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5"/>
      <c r="B14821" s="85"/>
      <c r="C14821" s="85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5"/>
      <c r="B14822" s="85"/>
      <c r="C14822" s="85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5"/>
      <c r="B14823" s="85"/>
      <c r="C14823" s="85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5"/>
      <c r="B14824" s="85"/>
      <c r="C14824" s="85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5"/>
      <c r="B14825" s="85"/>
      <c r="C14825" s="85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5"/>
      <c r="B14826" s="85"/>
      <c r="C14826" s="85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5"/>
      <c r="B14827" s="85"/>
      <c r="C14827" s="85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5"/>
      <c r="B14828" s="85"/>
      <c r="C14828" s="85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5"/>
      <c r="B14829" s="85"/>
      <c r="C14829" s="85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5"/>
      <c r="B14830" s="85"/>
      <c r="C14830" s="85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5"/>
      <c r="B14831" s="85"/>
      <c r="C14831" s="85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5"/>
      <c r="B14832" s="85"/>
      <c r="C14832" s="85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5"/>
      <c r="B14833" s="85"/>
      <c r="C14833" s="85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5"/>
      <c r="B14834" s="85"/>
      <c r="C14834" s="85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5"/>
      <c r="B14835" s="85"/>
      <c r="C14835" s="85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5"/>
      <c r="B14836" s="85"/>
      <c r="C14836" s="85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5"/>
      <c r="B14837" s="85"/>
      <c r="C14837" s="85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5"/>
      <c r="B14838" s="85"/>
      <c r="C14838" s="85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5"/>
      <c r="B14839" s="85"/>
      <c r="C14839" s="85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5"/>
      <c r="B14840" s="85"/>
      <c r="C14840" s="85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5"/>
      <c r="B14841" s="85"/>
      <c r="C14841" s="85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5"/>
      <c r="B14842" s="85"/>
      <c r="C14842" s="85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5"/>
      <c r="B14843" s="85"/>
      <c r="C14843" s="85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5"/>
      <c r="B14844" s="85"/>
      <c r="C14844" s="85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5"/>
      <c r="B14845" s="85"/>
      <c r="C14845" s="85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5"/>
      <c r="B14846" s="85"/>
      <c r="C14846" s="85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5"/>
      <c r="B14847" s="85"/>
      <c r="C14847" s="85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5"/>
      <c r="B14848" s="85"/>
      <c r="C14848" s="85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5"/>
      <c r="B14849" s="85"/>
      <c r="C14849" s="85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5"/>
      <c r="B14850" s="85"/>
      <c r="C14850" s="85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5"/>
      <c r="B14851" s="85"/>
      <c r="C14851" s="85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5"/>
      <c r="B14852" s="85"/>
      <c r="C14852" s="85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5"/>
      <c r="B14853" s="85"/>
      <c r="C14853" s="85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5"/>
      <c r="B14854" s="85"/>
      <c r="C14854" s="85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5"/>
      <c r="B14855" s="85"/>
      <c r="C14855" s="85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5"/>
      <c r="B14856" s="85"/>
      <c r="C14856" s="85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5"/>
      <c r="B14857" s="85"/>
      <c r="C14857" s="85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5"/>
      <c r="B14858" s="85"/>
      <c r="C14858" s="85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5"/>
      <c r="B14859" s="85"/>
      <c r="C14859" s="85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5"/>
      <c r="B14860" s="85"/>
      <c r="C14860" s="85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5"/>
      <c r="B14861" s="85"/>
      <c r="C14861" s="85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5"/>
      <c r="B14862" s="85"/>
      <c r="C14862" s="85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5"/>
      <c r="B14863" s="85"/>
      <c r="C14863" s="85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5"/>
      <c r="B14864" s="85"/>
      <c r="C14864" s="85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5"/>
      <c r="B14865" s="85"/>
      <c r="C14865" s="85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5"/>
      <c r="B14866" s="85"/>
      <c r="C14866" s="85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5"/>
      <c r="B14867" s="85"/>
      <c r="C14867" s="85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5"/>
      <c r="B14868" s="85"/>
      <c r="C14868" s="85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5"/>
      <c r="B14869" s="85"/>
      <c r="C14869" s="85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5"/>
      <c r="B14870" s="85"/>
      <c r="C14870" s="85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5"/>
      <c r="B14871" s="85"/>
      <c r="C14871" s="85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5"/>
      <c r="B14872" s="85"/>
      <c r="C14872" s="85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5"/>
      <c r="B14873" s="85"/>
      <c r="C14873" s="85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5"/>
      <c r="B14874" s="85"/>
      <c r="C14874" s="85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5"/>
      <c r="B14875" s="85"/>
      <c r="C14875" s="85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5"/>
      <c r="B14876" s="85"/>
      <c r="C14876" s="85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5"/>
      <c r="B14877" s="85"/>
      <c r="C14877" s="85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5"/>
      <c r="B14878" s="85"/>
      <c r="C14878" s="85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5"/>
      <c r="B14879" s="85"/>
      <c r="C14879" s="85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5"/>
      <c r="B14880" s="85"/>
      <c r="C14880" s="85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5"/>
      <c r="B14881" s="85"/>
      <c r="C14881" s="85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5"/>
      <c r="B14882" s="85"/>
      <c r="C14882" s="85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5"/>
      <c r="B14883" s="85"/>
      <c r="C14883" s="85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5"/>
      <c r="B14884" s="85"/>
      <c r="C14884" s="85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5"/>
      <c r="B14885" s="85"/>
      <c r="C14885" s="85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5"/>
      <c r="B14886" s="85"/>
      <c r="C14886" s="85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5"/>
      <c r="B14887" s="85"/>
      <c r="C14887" s="85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5"/>
      <c r="B14888" s="85"/>
      <c r="C14888" s="85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5"/>
      <c r="B14889" s="85"/>
      <c r="C14889" s="85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5"/>
      <c r="B14890" s="85"/>
      <c r="C14890" s="85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5"/>
      <c r="B14891" s="85"/>
      <c r="C14891" s="85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5"/>
      <c r="B14892" s="85"/>
      <c r="C14892" s="85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5"/>
      <c r="B14893" s="85"/>
      <c r="C14893" s="85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5"/>
      <c r="B14894" s="85"/>
      <c r="C14894" s="85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5"/>
      <c r="B14895" s="85"/>
      <c r="C14895" s="85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5"/>
      <c r="B14896" s="85"/>
      <c r="C14896" s="85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5"/>
      <c r="B14897" s="85"/>
      <c r="C14897" s="85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5"/>
      <c r="B14898" s="85"/>
      <c r="C14898" s="85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5"/>
      <c r="B14899" s="85"/>
      <c r="C14899" s="85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5"/>
      <c r="B14900" s="85"/>
      <c r="C14900" s="85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5"/>
      <c r="B14901" s="85"/>
      <c r="C14901" s="85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5"/>
      <c r="B14902" s="85"/>
      <c r="C14902" s="85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5"/>
      <c r="B14903" s="85"/>
      <c r="C14903" s="85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5"/>
      <c r="B14904" s="85"/>
      <c r="C14904" s="85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5"/>
      <c r="B14905" s="85"/>
      <c r="C14905" s="85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5"/>
      <c r="B14906" s="85"/>
      <c r="C14906" s="85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5"/>
      <c r="B14907" s="85"/>
      <c r="C14907" s="85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5"/>
      <c r="B14908" s="85"/>
      <c r="C14908" s="85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5"/>
      <c r="B14909" s="85"/>
      <c r="C14909" s="85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5"/>
      <c r="B14910" s="85"/>
      <c r="C14910" s="85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5"/>
      <c r="B14911" s="85"/>
      <c r="C14911" s="85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5"/>
      <c r="B14912" s="85"/>
      <c r="C14912" s="85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5"/>
      <c r="B14913" s="85"/>
      <c r="C14913" s="85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5"/>
      <c r="B14914" s="85"/>
      <c r="C14914" s="85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5"/>
      <c r="B14915" s="85"/>
      <c r="C14915" s="85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5"/>
      <c r="B14916" s="85"/>
      <c r="C14916" s="85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5"/>
      <c r="B14917" s="85"/>
      <c r="C14917" s="85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5"/>
      <c r="B14918" s="85"/>
      <c r="C14918" s="85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5"/>
      <c r="B14919" s="85"/>
      <c r="C14919" s="85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5"/>
      <c r="B14920" s="85"/>
      <c r="C14920" s="85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5"/>
      <c r="B14921" s="85"/>
      <c r="C14921" s="85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5"/>
      <c r="B14922" s="85"/>
      <c r="C14922" s="85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5"/>
      <c r="B14923" s="85"/>
      <c r="C14923" s="85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5"/>
      <c r="B14924" s="85"/>
      <c r="C14924" s="85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5"/>
      <c r="B14925" s="85"/>
      <c r="C14925" s="85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5"/>
      <c r="B14926" s="85"/>
      <c r="C14926" s="85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5"/>
      <c r="B14927" s="85"/>
      <c r="C14927" s="85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5"/>
      <c r="B14928" s="85"/>
      <c r="C14928" s="85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5"/>
      <c r="B14929" s="85"/>
      <c r="C14929" s="85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5"/>
      <c r="B14930" s="85"/>
      <c r="C14930" s="85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5"/>
      <c r="B14931" s="85"/>
      <c r="C14931" s="85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5"/>
      <c r="B14932" s="85"/>
      <c r="C14932" s="85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5"/>
      <c r="B14933" s="85"/>
      <c r="C14933" s="85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5"/>
      <c r="B14934" s="85"/>
      <c r="C14934" s="85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5"/>
      <c r="B14935" s="85"/>
      <c r="C14935" s="85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5"/>
      <c r="B14936" s="85"/>
      <c r="C14936" s="85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5"/>
      <c r="B14937" s="85"/>
      <c r="C14937" s="85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5"/>
      <c r="B14938" s="85"/>
      <c r="C14938" s="85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5"/>
      <c r="B14939" s="85"/>
      <c r="C14939" s="85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5"/>
      <c r="B14940" s="85"/>
      <c r="C14940" s="85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5"/>
      <c r="B14941" s="85"/>
      <c r="C14941" s="85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5"/>
      <c r="B14942" s="85"/>
      <c r="C14942" s="85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5"/>
      <c r="B14943" s="85"/>
      <c r="C14943" s="85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5"/>
      <c r="B14944" s="85"/>
      <c r="C14944" s="85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5"/>
      <c r="B14945" s="85"/>
      <c r="C14945" s="85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5"/>
      <c r="B14946" s="85"/>
      <c r="C14946" s="85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5"/>
      <c r="B14947" s="85"/>
      <c r="C14947" s="85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5"/>
      <c r="B14948" s="85"/>
      <c r="C14948" s="85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5"/>
      <c r="B14949" s="85"/>
      <c r="C14949" s="85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5"/>
      <c r="B14950" s="85"/>
      <c r="C14950" s="85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5"/>
      <c r="B14951" s="85"/>
      <c r="C14951" s="85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5"/>
      <c r="B14952" s="85"/>
      <c r="C14952" s="85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5"/>
      <c r="B14953" s="85"/>
      <c r="C14953" s="85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5"/>
      <c r="B14954" s="85"/>
      <c r="C14954" s="85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5"/>
      <c r="B14955" s="85"/>
      <c r="C14955" s="85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5"/>
      <c r="B14956" s="85"/>
      <c r="C14956" s="85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5"/>
      <c r="B14957" s="85"/>
      <c r="C14957" s="85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5"/>
      <c r="B14958" s="85"/>
      <c r="C14958" s="85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5"/>
      <c r="B14959" s="85"/>
      <c r="C14959" s="85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5"/>
      <c r="B14960" s="85"/>
      <c r="C14960" s="85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5"/>
      <c r="B14961" s="85"/>
      <c r="C14961" s="85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5"/>
      <c r="B14962" s="85"/>
      <c r="C14962" s="85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5"/>
      <c r="B14963" s="85"/>
      <c r="C14963" s="85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5"/>
      <c r="B14964" s="85"/>
      <c r="C14964" s="85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5"/>
      <c r="B14965" s="85"/>
      <c r="C14965" s="85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5"/>
      <c r="B14966" s="85"/>
      <c r="C14966" s="85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5"/>
      <c r="B14967" s="85"/>
      <c r="C14967" s="85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5"/>
      <c r="B14968" s="85"/>
      <c r="C14968" s="85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5"/>
      <c r="B14969" s="85"/>
      <c r="C14969" s="85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5"/>
      <c r="B14970" s="85"/>
      <c r="C14970" s="85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5"/>
      <c r="B14971" s="85"/>
      <c r="C14971" s="85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5"/>
      <c r="B14972" s="85"/>
      <c r="C14972" s="85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5"/>
      <c r="B14973" s="85"/>
      <c r="C14973" s="85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5"/>
      <c r="B14974" s="85"/>
      <c r="C14974" s="85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5"/>
      <c r="B14975" s="85"/>
      <c r="C14975" s="85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5"/>
      <c r="B14976" s="85"/>
      <c r="C14976" s="85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5"/>
      <c r="B14977" s="85"/>
      <c r="C14977" s="85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5"/>
      <c r="B14978" s="85"/>
      <c r="C14978" s="85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5"/>
      <c r="B14979" s="85"/>
      <c r="C14979" s="85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5"/>
      <c r="B14980" s="85"/>
      <c r="C14980" s="85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5"/>
      <c r="B14981" s="85"/>
      <c r="C14981" s="85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5"/>
      <c r="B14982" s="85"/>
      <c r="C14982" s="85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5"/>
      <c r="B14983" s="85"/>
      <c r="C14983" s="85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5"/>
      <c r="B14984" s="85"/>
      <c r="C14984" s="85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5"/>
      <c r="B14985" s="85"/>
      <c r="C14985" s="85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5"/>
      <c r="B14986" s="85"/>
      <c r="C14986" s="85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5"/>
      <c r="B14987" s="85"/>
      <c r="C14987" s="85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5"/>
      <c r="B14988" s="85"/>
      <c r="C14988" s="85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5"/>
      <c r="B14989" s="85"/>
      <c r="C14989" s="85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5"/>
      <c r="B14990" s="85"/>
      <c r="C14990" s="85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5"/>
      <c r="B14991" s="85"/>
      <c r="C14991" s="85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5"/>
      <c r="B14992" s="85"/>
      <c r="C14992" s="85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5"/>
      <c r="B14993" s="85"/>
      <c r="C14993" s="85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5"/>
      <c r="B14994" s="85"/>
      <c r="C14994" s="85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5"/>
      <c r="B14995" s="85"/>
      <c r="C14995" s="85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5"/>
      <c r="B14996" s="85"/>
      <c r="C14996" s="85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5"/>
      <c r="B14997" s="85"/>
      <c r="C14997" s="85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5"/>
      <c r="B14998" s="85"/>
      <c r="C14998" s="85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5"/>
      <c r="B14999" s="85"/>
      <c r="C14999" s="85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5"/>
      <c r="B15000" s="85"/>
      <c r="C15000" s="85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5"/>
      <c r="B15001" s="85"/>
      <c r="C15001" s="85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5"/>
      <c r="B15002" s="85"/>
      <c r="C15002" s="85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5"/>
      <c r="B15003" s="85"/>
      <c r="C15003" s="85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5"/>
      <c r="B15004" s="85"/>
      <c r="C15004" s="85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5"/>
      <c r="B15005" s="85"/>
      <c r="C15005" s="85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5"/>
      <c r="B15006" s="85"/>
      <c r="C15006" s="85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5"/>
      <c r="B15007" s="85"/>
      <c r="C15007" s="85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5"/>
      <c r="B15008" s="85"/>
      <c r="C15008" s="85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5"/>
      <c r="B15009" s="85"/>
      <c r="C15009" s="85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5"/>
      <c r="B15010" s="85"/>
      <c r="C15010" s="85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5"/>
      <c r="B15011" s="85"/>
      <c r="C15011" s="85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5"/>
      <c r="B15012" s="85"/>
      <c r="C15012" s="85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5"/>
      <c r="B15013" s="85"/>
      <c r="C15013" s="85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5"/>
      <c r="B15014" s="85"/>
      <c r="C15014" s="85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5"/>
      <c r="B15015" s="85"/>
      <c r="C15015" s="85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5"/>
      <c r="B15016" s="85"/>
      <c r="C15016" s="85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5"/>
      <c r="B15017" s="85"/>
      <c r="C15017" s="85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5"/>
      <c r="B15018" s="85"/>
      <c r="C15018" s="85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5"/>
      <c r="B15019" s="85"/>
      <c r="C15019" s="85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5"/>
      <c r="B15020" s="85"/>
      <c r="C15020" s="85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5"/>
      <c r="B15021" s="85"/>
      <c r="C15021" s="85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5"/>
      <c r="B15022" s="85"/>
      <c r="C15022" s="85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5"/>
      <c r="B15023" s="85"/>
      <c r="C15023" s="85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5"/>
      <c r="B15024" s="85"/>
      <c r="C15024" s="85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5"/>
      <c r="B15025" s="85"/>
      <c r="C15025" s="85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5"/>
      <c r="B15026" s="85"/>
      <c r="C15026" s="85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5"/>
      <c r="B15027" s="85"/>
      <c r="C15027" s="85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5"/>
      <c r="B15028" s="85"/>
      <c r="C15028" s="85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5"/>
      <c r="B15029" s="85"/>
      <c r="C15029" s="85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5"/>
      <c r="B15030" s="85"/>
      <c r="C15030" s="85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5"/>
      <c r="B15031" s="85"/>
      <c r="C15031" s="85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5"/>
      <c r="B15032" s="85"/>
      <c r="C15032" s="85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5"/>
      <c r="B15033" s="85"/>
      <c r="C15033" s="85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5"/>
      <c r="B15034" s="85"/>
      <c r="C15034" s="85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5"/>
      <c r="B15035" s="85"/>
      <c r="C15035" s="85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5"/>
      <c r="B15036" s="85"/>
      <c r="C15036" s="85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5"/>
      <c r="B15037" s="85"/>
      <c r="C15037" s="85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5"/>
      <c r="B15038" s="85"/>
      <c r="C15038" s="85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5"/>
      <c r="B15039" s="85"/>
      <c r="C15039" s="85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5"/>
      <c r="B15040" s="85"/>
      <c r="C15040" s="85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5"/>
      <c r="B15041" s="85"/>
      <c r="C15041" s="85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5"/>
      <c r="B15042" s="85"/>
      <c r="C15042" s="85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5"/>
      <c r="B15043" s="85"/>
      <c r="C15043" s="85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5"/>
      <c r="B15044" s="85"/>
      <c r="C15044" s="85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5"/>
      <c r="B15045" s="85"/>
      <c r="C15045" s="85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5"/>
      <c r="B15046" s="85"/>
      <c r="C15046" s="85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5"/>
      <c r="B15047" s="85"/>
      <c r="C15047" s="85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5"/>
      <c r="B15048" s="85"/>
      <c r="C15048" s="85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5"/>
      <c r="B15049" s="85"/>
      <c r="C15049" s="85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5"/>
      <c r="B15050" s="85"/>
      <c r="C15050" s="85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5"/>
      <c r="B15051" s="85"/>
      <c r="C15051" s="85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5"/>
      <c r="B15052" s="85"/>
      <c r="C15052" s="85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5"/>
      <c r="B15053" s="85"/>
      <c r="C15053" s="85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5"/>
      <c r="B15054" s="85"/>
      <c r="C15054" s="85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5"/>
      <c r="B15055" s="85"/>
      <c r="C15055" s="85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5"/>
      <c r="B15056" s="85"/>
      <c r="C15056" s="85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5"/>
      <c r="B15057" s="85"/>
      <c r="C15057" s="85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5"/>
      <c r="B15058" s="85"/>
      <c r="C15058" s="85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5"/>
      <c r="B15059" s="85"/>
      <c r="C15059" s="85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5"/>
      <c r="B15060" s="85"/>
      <c r="C15060" s="85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5"/>
      <c r="B15061" s="85"/>
      <c r="C15061" s="85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5"/>
      <c r="B15062" s="85"/>
      <c r="C15062" s="85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5"/>
      <c r="B15063" s="85"/>
      <c r="C15063" s="85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5"/>
      <c r="B15064" s="85"/>
      <c r="C15064" s="85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5"/>
      <c r="B15065" s="85"/>
      <c r="C15065" s="85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5"/>
      <c r="B15066" s="85"/>
      <c r="C15066" s="85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5"/>
      <c r="B15067" s="85"/>
      <c r="C15067" s="85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5"/>
      <c r="B15068" s="85"/>
      <c r="C15068" s="85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5"/>
      <c r="B15069" s="85"/>
      <c r="C15069" s="85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5"/>
      <c r="B15070" s="85"/>
      <c r="C15070" s="85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5"/>
      <c r="B15071" s="85"/>
      <c r="C15071" s="85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5"/>
      <c r="B15072" s="85"/>
      <c r="C15072" s="85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5"/>
      <c r="B15073" s="85"/>
      <c r="C15073" s="85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5"/>
      <c r="B15074" s="85"/>
      <c r="C15074" s="85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5"/>
      <c r="B15075" s="85"/>
      <c r="C15075" s="85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5"/>
      <c r="B15076" s="85"/>
      <c r="C15076" s="85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5"/>
      <c r="B15077" s="85"/>
      <c r="C15077" s="85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5"/>
      <c r="B15078" s="85"/>
      <c r="C15078" s="85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5"/>
      <c r="B15079" s="85"/>
      <c r="C15079" s="85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5"/>
      <c r="B15080" s="85"/>
      <c r="C15080" s="85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5"/>
      <c r="B15081" s="85"/>
      <c r="C15081" s="85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5"/>
      <c r="B15082" s="85"/>
      <c r="C15082" s="85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5"/>
      <c r="B15083" s="85"/>
      <c r="C15083" s="85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5"/>
      <c r="B15084" s="85"/>
      <c r="C15084" s="85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5"/>
      <c r="B15085" s="85"/>
      <c r="C15085" s="85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5"/>
      <c r="B15086" s="85"/>
      <c r="C15086" s="85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5"/>
      <c r="B15087" s="85"/>
      <c r="C15087" s="85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5"/>
      <c r="B15088" s="85"/>
      <c r="C15088" s="85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5"/>
      <c r="B15089" s="85"/>
      <c r="C15089" s="85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5"/>
      <c r="B15090" s="85"/>
      <c r="C15090" s="85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5"/>
      <c r="B15091" s="85"/>
      <c r="C15091" s="85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5"/>
      <c r="B15092" s="85"/>
      <c r="C15092" s="85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5"/>
      <c r="B15093" s="85"/>
      <c r="C15093" s="85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5"/>
      <c r="B15094" s="85"/>
      <c r="C15094" s="85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5"/>
      <c r="B15095" s="85"/>
      <c r="C15095" s="85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5"/>
      <c r="B15096" s="85"/>
      <c r="C15096" s="85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5"/>
      <c r="B15097" s="85"/>
      <c r="C15097" s="85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5"/>
      <c r="B15098" s="85"/>
      <c r="C15098" s="85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5"/>
      <c r="B15099" s="85"/>
      <c r="C15099" s="85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5"/>
      <c r="B15100" s="85"/>
      <c r="C15100" s="85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5"/>
      <c r="B15101" s="85"/>
      <c r="C15101" s="85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5"/>
      <c r="B15102" s="85"/>
      <c r="C15102" s="85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5"/>
      <c r="B15103" s="85"/>
      <c r="C15103" s="85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5"/>
      <c r="B15104" s="85"/>
      <c r="C15104" s="85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5"/>
      <c r="B15105" s="85"/>
      <c r="C15105" s="85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5"/>
      <c r="B15106" s="85"/>
      <c r="C15106" s="85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5"/>
      <c r="B15107" s="85"/>
      <c r="C15107" s="85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5"/>
      <c r="B15108" s="85"/>
      <c r="C15108" s="85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5"/>
      <c r="B15109" s="85"/>
      <c r="C15109" s="85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5"/>
      <c r="B15110" s="85"/>
      <c r="C15110" s="85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5"/>
      <c r="B15111" s="85"/>
      <c r="C15111" s="85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5"/>
      <c r="B15112" s="85"/>
      <c r="C15112" s="85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5"/>
      <c r="B15113" s="85"/>
      <c r="C15113" s="85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5"/>
      <c r="B15114" s="85"/>
      <c r="C15114" s="85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5"/>
      <c r="B15115" s="85"/>
      <c r="C15115" s="85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5"/>
      <c r="B15116" s="85"/>
      <c r="C15116" s="85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5"/>
      <c r="B15117" s="85"/>
      <c r="C15117" s="85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5"/>
      <c r="B15118" s="85"/>
      <c r="C15118" s="85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5"/>
      <c r="B15119" s="85"/>
      <c r="C15119" s="85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5"/>
      <c r="B15120" s="85"/>
      <c r="C15120" s="85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5"/>
      <c r="B15121" s="85"/>
      <c r="C15121" s="85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5"/>
      <c r="B15122" s="85"/>
      <c r="C15122" s="85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5"/>
      <c r="B15123" s="85"/>
      <c r="C15123" s="85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5"/>
      <c r="B15124" s="85"/>
      <c r="C15124" s="85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5"/>
      <c r="B15125" s="85"/>
      <c r="C15125" s="85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5"/>
      <c r="B15126" s="85"/>
      <c r="C15126" s="85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5"/>
      <c r="B15127" s="85"/>
      <c r="C15127" s="85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5"/>
      <c r="B15128" s="85"/>
      <c r="C15128" s="85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5"/>
      <c r="B15129" s="85"/>
      <c r="C15129" s="85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5"/>
      <c r="B15130" s="85"/>
      <c r="C15130" s="85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5"/>
      <c r="B15131" s="85"/>
      <c r="C15131" s="85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5"/>
      <c r="B15132" s="85"/>
      <c r="C15132" s="85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5"/>
      <c r="B15133" s="85"/>
      <c r="C15133" s="85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5"/>
      <c r="B15134" s="85"/>
      <c r="C15134" s="85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5"/>
      <c r="B15135" s="85"/>
      <c r="C15135" s="85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5"/>
      <c r="B15136" s="85"/>
      <c r="C15136" s="85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5"/>
      <c r="B15137" s="85"/>
      <c r="C15137" s="85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5"/>
      <c r="B15138" s="85"/>
      <c r="C15138" s="85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5"/>
      <c r="B15139" s="85"/>
      <c r="C15139" s="85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5"/>
      <c r="B15140" s="85"/>
      <c r="C15140" s="85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5"/>
      <c r="B15141" s="85"/>
      <c r="C15141" s="85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5"/>
      <c r="B15142" s="85"/>
      <c r="C15142" s="85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5"/>
      <c r="B15143" s="85"/>
      <c r="C15143" s="85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5"/>
      <c r="B15144" s="85"/>
      <c r="C15144" s="85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5"/>
      <c r="B15145" s="85"/>
      <c r="C15145" s="85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5"/>
      <c r="B15146" s="85"/>
      <c r="C15146" s="85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5"/>
      <c r="B15147" s="85"/>
      <c r="C15147" s="85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5"/>
      <c r="B15148" s="85"/>
      <c r="C15148" s="85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5"/>
      <c r="B15149" s="85"/>
      <c r="C15149" s="85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5"/>
      <c r="B15150" s="85"/>
      <c r="C15150" s="85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5"/>
      <c r="B15151" s="85"/>
      <c r="C15151" s="85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5"/>
      <c r="B15152" s="85"/>
      <c r="C15152" s="85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5"/>
      <c r="B15153" s="85"/>
      <c r="C15153" s="85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5"/>
      <c r="B15154" s="85"/>
      <c r="C15154" s="85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5"/>
      <c r="B15155" s="85"/>
      <c r="C15155" s="85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5"/>
      <c r="B15156" s="85"/>
      <c r="C15156" s="85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5"/>
      <c r="B15157" s="85"/>
      <c r="C15157" s="85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5"/>
      <c r="B15158" s="85"/>
      <c r="C15158" s="85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5"/>
      <c r="B15159" s="85"/>
      <c r="C15159" s="85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5"/>
      <c r="B15160" s="85"/>
      <c r="C15160" s="85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5"/>
      <c r="B15161" s="85"/>
      <c r="C15161" s="85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5"/>
      <c r="B15162" s="85"/>
      <c r="C15162" s="85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5"/>
      <c r="B15163" s="85"/>
      <c r="C15163" s="85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5"/>
      <c r="B15164" s="85"/>
      <c r="C15164" s="85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5"/>
      <c r="B15165" s="85"/>
      <c r="C15165" s="85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5"/>
      <c r="B15166" s="85"/>
      <c r="C15166" s="85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5"/>
      <c r="B15167" s="85"/>
      <c r="C15167" s="85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5"/>
      <c r="B15168" s="85"/>
      <c r="C15168" s="85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5"/>
      <c r="B15169" s="85"/>
      <c r="C15169" s="85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5"/>
      <c r="B15170" s="85"/>
      <c r="C15170" s="85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5"/>
      <c r="B15171" s="85"/>
      <c r="C15171" s="85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5"/>
      <c r="B15172" s="85"/>
      <c r="C15172" s="85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5"/>
      <c r="B15173" s="85"/>
      <c r="C15173" s="85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5"/>
      <c r="B15174" s="85"/>
      <c r="C15174" s="85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5"/>
      <c r="B15175" s="85"/>
      <c r="C15175" s="85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5"/>
      <c r="B15176" s="85"/>
      <c r="C15176" s="85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5"/>
      <c r="B15177" s="85"/>
      <c r="C15177" s="85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5"/>
      <c r="B15178" s="85"/>
      <c r="C15178" s="85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5"/>
      <c r="B15179" s="85"/>
      <c r="C15179" s="85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5"/>
      <c r="B15180" s="85"/>
      <c r="C15180" s="85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5"/>
      <c r="B15181" s="85"/>
      <c r="C15181" s="85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5"/>
      <c r="B15182" s="85"/>
      <c r="C15182" s="85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5"/>
      <c r="B15183" s="85"/>
      <c r="C15183" s="85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5"/>
      <c r="B15184" s="85"/>
      <c r="C15184" s="85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5"/>
      <c r="B15185" s="85"/>
      <c r="C15185" s="85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5"/>
      <c r="B15186" s="85"/>
      <c r="C15186" s="85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5"/>
      <c r="B15187" s="85"/>
      <c r="C15187" s="85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5"/>
      <c r="B15188" s="85"/>
      <c r="C15188" s="85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5"/>
      <c r="B15189" s="85"/>
      <c r="C15189" s="85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5"/>
      <c r="B15190" s="85"/>
      <c r="C15190" s="85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5"/>
      <c r="B15191" s="85"/>
      <c r="C15191" s="85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5"/>
      <c r="B15192" s="85"/>
      <c r="C15192" s="85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5"/>
      <c r="B15193" s="85"/>
      <c r="C15193" s="85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5"/>
      <c r="B15194" s="85"/>
      <c r="C15194" s="85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5"/>
      <c r="B15195" s="85"/>
      <c r="C15195" s="85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5"/>
      <c r="B15196" s="85"/>
      <c r="C15196" s="85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5"/>
      <c r="B15197" s="85"/>
      <c r="C15197" s="85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5"/>
      <c r="B15198" s="85"/>
      <c r="C15198" s="85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5"/>
      <c r="B15199" s="85"/>
      <c r="C15199" s="85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5"/>
      <c r="B15200" s="85"/>
      <c r="C15200" s="85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5"/>
      <c r="B15201" s="85"/>
      <c r="C15201" s="85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5"/>
      <c r="B15202" s="85"/>
      <c r="C15202" s="85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5"/>
      <c r="B15203" s="85"/>
      <c r="C15203" s="85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5"/>
      <c r="B15204" s="85"/>
      <c r="C15204" s="85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5"/>
      <c r="B15205" s="85"/>
      <c r="C15205" s="85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5"/>
      <c r="B15206" s="85"/>
      <c r="C15206" s="85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5"/>
      <c r="B15207" s="85"/>
      <c r="C15207" s="85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5"/>
      <c r="B15208" s="85"/>
      <c r="C15208" s="85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5"/>
      <c r="B15209" s="85"/>
      <c r="C15209" s="85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5"/>
      <c r="B15210" s="85"/>
      <c r="C15210" s="85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5"/>
      <c r="B15211" s="85"/>
      <c r="C15211" s="85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5"/>
      <c r="B15212" s="85"/>
      <c r="C15212" s="85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5"/>
      <c r="B15213" s="85"/>
      <c r="C15213" s="85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5"/>
      <c r="B15214" s="85"/>
      <c r="C15214" s="85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5"/>
      <c r="B15215" s="85"/>
      <c r="C15215" s="85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5"/>
      <c r="B15216" s="85"/>
      <c r="C15216" s="85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5"/>
      <c r="B15217" s="85"/>
      <c r="C15217" s="85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5"/>
      <c r="B15218" s="85"/>
      <c r="C15218" s="85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5"/>
      <c r="B15219" s="85"/>
      <c r="C15219" s="85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5"/>
      <c r="B15220" s="85"/>
      <c r="C15220" s="85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5"/>
      <c r="B15221" s="85"/>
      <c r="C15221" s="85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5"/>
      <c r="B15222" s="85"/>
      <c r="C15222" s="85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5"/>
      <c r="B15223" s="85"/>
      <c r="C15223" s="85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5"/>
      <c r="B15224" s="85"/>
      <c r="C15224" s="85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5"/>
      <c r="B15225" s="85"/>
      <c r="C15225" s="85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5"/>
      <c r="B15226" s="85"/>
      <c r="C15226" s="85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5"/>
      <c r="B15227" s="85"/>
      <c r="C15227" s="85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5"/>
      <c r="B15228" s="85"/>
      <c r="C15228" s="85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5"/>
      <c r="B15229" s="85"/>
      <c r="C15229" s="85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5"/>
      <c r="B15230" s="85"/>
      <c r="C15230" s="85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5"/>
      <c r="B15231" s="85"/>
      <c r="C15231" s="85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5"/>
      <c r="B15232" s="85"/>
      <c r="C15232" s="85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5"/>
      <c r="B15233" s="85"/>
      <c r="C15233" s="85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5"/>
      <c r="B15234" s="85"/>
      <c r="C15234" s="85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5"/>
      <c r="B15235" s="85"/>
      <c r="C15235" s="85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5"/>
      <c r="B15236" s="85"/>
      <c r="C15236" s="85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5"/>
      <c r="B15237" s="85"/>
      <c r="C15237" s="85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5"/>
      <c r="B15238" s="85"/>
      <c r="C15238" s="85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5"/>
      <c r="B15239" s="85"/>
      <c r="C15239" s="85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5"/>
      <c r="B15240" s="85"/>
      <c r="C15240" s="85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5"/>
      <c r="B15241" s="85"/>
      <c r="C15241" s="85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5"/>
      <c r="B15242" s="85"/>
      <c r="C15242" s="85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5"/>
      <c r="B15243" s="85"/>
      <c r="C15243" s="85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5"/>
      <c r="B15244" s="85"/>
      <c r="C15244" s="85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5"/>
      <c r="B15245" s="85"/>
      <c r="C15245" s="85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5"/>
      <c r="B15246" s="85"/>
      <c r="C15246" s="85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5"/>
      <c r="B15247" s="85"/>
      <c r="C15247" s="85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5"/>
      <c r="B15248" s="85"/>
      <c r="C15248" s="85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5"/>
      <c r="B15249" s="85"/>
      <c r="C15249" s="85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5"/>
      <c r="B15250" s="85"/>
      <c r="C15250" s="85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5"/>
      <c r="B15251" s="85"/>
      <c r="C15251" s="85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5"/>
      <c r="B15252" s="85"/>
      <c r="C15252" s="85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5"/>
      <c r="B15253" s="85"/>
      <c r="C15253" s="85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5"/>
      <c r="B15254" s="85"/>
      <c r="C15254" s="85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5"/>
      <c r="B15255" s="85"/>
      <c r="C15255" s="85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5"/>
      <c r="B15256" s="85"/>
      <c r="C15256" s="85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5"/>
      <c r="B15257" s="85"/>
      <c r="C15257" s="85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5"/>
      <c r="B15258" s="85"/>
      <c r="C15258" s="85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5"/>
      <c r="B15259" s="85"/>
      <c r="C15259" s="85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5"/>
      <c r="B15260" s="85"/>
      <c r="C15260" s="85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5"/>
      <c r="B15261" s="85"/>
      <c r="C15261" s="85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5"/>
      <c r="B15262" s="85"/>
      <c r="C15262" s="85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5"/>
      <c r="B15263" s="85"/>
      <c r="C15263" s="85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5"/>
      <c r="B15264" s="85"/>
      <c r="C15264" s="85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5"/>
      <c r="B15265" s="85"/>
      <c r="C15265" s="85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5"/>
      <c r="B15266" s="85"/>
      <c r="C15266" s="85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5"/>
      <c r="B15267" s="85"/>
      <c r="C15267" s="85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5"/>
      <c r="B15268" s="85"/>
      <c r="C15268" s="85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5"/>
      <c r="B15269" s="85"/>
      <c r="C15269" s="85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5"/>
      <c r="B15270" s="85"/>
      <c r="C15270" s="85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5"/>
      <c r="B15271" s="85"/>
      <c r="C15271" s="85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5"/>
      <c r="B15272" s="85"/>
      <c r="C15272" s="85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5"/>
      <c r="B15273" s="85"/>
      <c r="C15273" s="85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5"/>
      <c r="B15274" s="85"/>
      <c r="C15274" s="85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5"/>
      <c r="B15275" s="85"/>
      <c r="C15275" s="85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5"/>
      <c r="B15276" s="85"/>
      <c r="C15276" s="85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5"/>
      <c r="B15277" s="85"/>
      <c r="C15277" s="85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5"/>
      <c r="B15278" s="85"/>
      <c r="C15278" s="85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5"/>
      <c r="B15279" s="85"/>
      <c r="C15279" s="85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5"/>
      <c r="B15280" s="85"/>
      <c r="C15280" s="85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5"/>
      <c r="B15281" s="85"/>
      <c r="C15281" s="85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5"/>
      <c r="B15282" s="85"/>
      <c r="C15282" s="85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5"/>
      <c r="B15283" s="85"/>
      <c r="C15283" s="85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5"/>
      <c r="B15284" s="85"/>
      <c r="C15284" s="85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5"/>
      <c r="B15285" s="85"/>
      <c r="C15285" s="85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5"/>
      <c r="B15286" s="85"/>
      <c r="C15286" s="85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5"/>
      <c r="B15287" s="85"/>
      <c r="C15287" s="85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5"/>
      <c r="B15288" s="85"/>
      <c r="C15288" s="85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5"/>
      <c r="B15289" s="85"/>
      <c r="C15289" s="85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5"/>
      <c r="B15290" s="85"/>
      <c r="C15290" s="85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5"/>
      <c r="B15291" s="85"/>
      <c r="C15291" s="85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5"/>
      <c r="B15292" s="85"/>
      <c r="C15292" s="85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5"/>
      <c r="B15293" s="85"/>
      <c r="C15293" s="85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5"/>
      <c r="B15294" s="85"/>
      <c r="C15294" s="85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5"/>
      <c r="B15295" s="85"/>
      <c r="C15295" s="85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5"/>
      <c r="B15296" s="85"/>
      <c r="C15296" s="85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5"/>
      <c r="B15297" s="85"/>
      <c r="C15297" s="85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5"/>
      <c r="B15298" s="85"/>
      <c r="C15298" s="85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5"/>
      <c r="B15299" s="85"/>
      <c r="C15299" s="85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5"/>
      <c r="B15300" s="85"/>
      <c r="C15300" s="85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5"/>
      <c r="B15301" s="85"/>
      <c r="C15301" s="85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5"/>
      <c r="B15302" s="85"/>
      <c r="C15302" s="85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5"/>
      <c r="B15303" s="85"/>
      <c r="C15303" s="85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5"/>
      <c r="B15304" s="85"/>
      <c r="C15304" s="85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5"/>
      <c r="B15305" s="85"/>
      <c r="C15305" s="85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5"/>
      <c r="B15306" s="85"/>
      <c r="C15306" s="85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5"/>
      <c r="B15307" s="85"/>
      <c r="C15307" s="85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5"/>
      <c r="B15308" s="85"/>
      <c r="C15308" s="85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5"/>
      <c r="B15309" s="85"/>
      <c r="C15309" s="85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5"/>
      <c r="B15310" s="85"/>
      <c r="C15310" s="85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5"/>
      <c r="B15311" s="85"/>
      <c r="C15311" s="85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5"/>
      <c r="B15312" s="85"/>
      <c r="C15312" s="85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5"/>
      <c r="B15313" s="85"/>
      <c r="C15313" s="85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5"/>
      <c r="B15314" s="85"/>
      <c r="C15314" s="85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5"/>
      <c r="B15315" s="85"/>
      <c r="C15315" s="85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5"/>
      <c r="B15316" s="85"/>
      <c r="C15316" s="85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5"/>
      <c r="B15317" s="85"/>
      <c r="C15317" s="85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5"/>
      <c r="B15318" s="85"/>
      <c r="C15318" s="85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5"/>
      <c r="B15319" s="85"/>
      <c r="C15319" s="85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5"/>
      <c r="B15320" s="85"/>
      <c r="C15320" s="85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5"/>
      <c r="B15321" s="85"/>
      <c r="C15321" s="85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5"/>
      <c r="B15322" s="85"/>
      <c r="C15322" s="85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5"/>
      <c r="B15323" s="85"/>
      <c r="C15323" s="85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5"/>
      <c r="B15324" s="85"/>
      <c r="C15324" s="85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5"/>
      <c r="B15325" s="85"/>
      <c r="C15325" s="85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5"/>
      <c r="B15326" s="85"/>
      <c r="C15326" s="85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5"/>
      <c r="B15327" s="85"/>
      <c r="C15327" s="85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5"/>
      <c r="B15328" s="85"/>
      <c r="C15328" s="85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5"/>
      <c r="B15329" s="85"/>
      <c r="C15329" s="85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5"/>
      <c r="B15330" s="85"/>
      <c r="C15330" s="85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5"/>
      <c r="B15331" s="85"/>
      <c r="C15331" s="85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5"/>
      <c r="B15332" s="85"/>
      <c r="C15332" s="85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5"/>
      <c r="B15333" s="85"/>
      <c r="C15333" s="85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5"/>
      <c r="B15334" s="85"/>
      <c r="C15334" s="85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5"/>
      <c r="B15335" s="85"/>
      <c r="C15335" s="85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5"/>
      <c r="B15336" s="85"/>
      <c r="C15336" s="85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5"/>
      <c r="B15337" s="85"/>
      <c r="C15337" s="85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5"/>
      <c r="B15338" s="85"/>
      <c r="C15338" s="85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5"/>
      <c r="B15339" s="85"/>
      <c r="C15339" s="85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5"/>
      <c r="B15340" s="85"/>
      <c r="C15340" s="85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5"/>
      <c r="B15341" s="85"/>
      <c r="C15341" s="85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5"/>
      <c r="B15342" s="85"/>
      <c r="C15342" s="85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5"/>
      <c r="B15343" s="85"/>
      <c r="C15343" s="85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5"/>
      <c r="B15344" s="85"/>
      <c r="C15344" s="85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5"/>
      <c r="B15345" s="85"/>
      <c r="C15345" s="85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5"/>
      <c r="B15346" s="85"/>
      <c r="C15346" s="85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5"/>
      <c r="B15347" s="85"/>
      <c r="C15347" s="85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5"/>
      <c r="B15348" s="85"/>
      <c r="C15348" s="85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5"/>
      <c r="B15349" s="85"/>
      <c r="C15349" s="85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5"/>
      <c r="B15350" s="85"/>
      <c r="C15350" s="85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5"/>
      <c r="B15351" s="85"/>
      <c r="C15351" s="85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5"/>
      <c r="B15352" s="85"/>
      <c r="C15352" s="85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5"/>
      <c r="B15353" s="85"/>
      <c r="C15353" s="85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5"/>
      <c r="B15354" s="85"/>
      <c r="C15354" s="85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5"/>
      <c r="B15355" s="85"/>
      <c r="C15355" s="85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5"/>
      <c r="B15356" s="85"/>
      <c r="C15356" s="85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5"/>
      <c r="B15357" s="85"/>
      <c r="C15357" s="85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5"/>
      <c r="B15358" s="85"/>
      <c r="C15358" s="85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5"/>
      <c r="B15359" s="85"/>
      <c r="C15359" s="85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5"/>
      <c r="B15360" s="85"/>
      <c r="C15360" s="85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5"/>
      <c r="B15361" s="85"/>
      <c r="C15361" s="85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5"/>
      <c r="B15362" s="85"/>
      <c r="C15362" s="85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5"/>
      <c r="B15363" s="85"/>
      <c r="C15363" s="85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5"/>
      <c r="B15364" s="85"/>
      <c r="C15364" s="85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5"/>
      <c r="B15365" s="85"/>
      <c r="C15365" s="85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5"/>
      <c r="B15366" s="85"/>
      <c r="C15366" s="85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5"/>
      <c r="B15367" s="85"/>
      <c r="C15367" s="85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5"/>
      <c r="B15368" s="85"/>
      <c r="C15368" s="85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5"/>
      <c r="B15369" s="85"/>
      <c r="C15369" s="85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5"/>
      <c r="B15370" s="85"/>
      <c r="C15370" s="85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5"/>
      <c r="B15371" s="85"/>
      <c r="C15371" s="85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5"/>
      <c r="B15372" s="85"/>
      <c r="C15372" s="85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5"/>
      <c r="B15373" s="85"/>
      <c r="C15373" s="85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5"/>
      <c r="B15374" s="85"/>
      <c r="C15374" s="85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5"/>
      <c r="B15375" s="85"/>
      <c r="C15375" s="85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5"/>
      <c r="B15376" s="85"/>
      <c r="C15376" s="85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5"/>
      <c r="B15377" s="85"/>
      <c r="C15377" s="85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5"/>
      <c r="B15378" s="85"/>
      <c r="C15378" s="85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5"/>
      <c r="B15379" s="85"/>
      <c r="C15379" s="85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5"/>
      <c r="B15380" s="85"/>
      <c r="C15380" s="85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5"/>
      <c r="B15381" s="85"/>
      <c r="C15381" s="85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5"/>
      <c r="B15382" s="85"/>
      <c r="C15382" s="85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5"/>
      <c r="B15383" s="85"/>
      <c r="C15383" s="85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5"/>
      <c r="B15384" s="85"/>
      <c r="C15384" s="85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5"/>
      <c r="B15385" s="85"/>
      <c r="C15385" s="85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5"/>
      <c r="B15386" s="85"/>
      <c r="C15386" s="85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5"/>
      <c r="B15387" s="85"/>
      <c r="C15387" s="85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5"/>
      <c r="B15388" s="85"/>
      <c r="C15388" s="85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5"/>
      <c r="B15389" s="85"/>
      <c r="C15389" s="85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5"/>
      <c r="B15390" s="85"/>
      <c r="C15390" s="85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5"/>
      <c r="B15391" s="85"/>
      <c r="C15391" s="85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5"/>
      <c r="B15392" s="85"/>
      <c r="C15392" s="85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5"/>
      <c r="B15393" s="85"/>
      <c r="C15393" s="85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5"/>
      <c r="B15394" s="85"/>
      <c r="C15394" s="85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5"/>
      <c r="B15395" s="85"/>
      <c r="C15395" s="85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5"/>
      <c r="B15396" s="85"/>
      <c r="C15396" s="85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5"/>
      <c r="B15397" s="85"/>
      <c r="C15397" s="85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5"/>
      <c r="B15398" s="85"/>
      <c r="C15398" s="85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5"/>
      <c r="B15399" s="85"/>
      <c r="C15399" s="85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5"/>
      <c r="B15400" s="85"/>
      <c r="C15400" s="85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5"/>
      <c r="B15401" s="85"/>
      <c r="C15401" s="85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5"/>
      <c r="B15402" s="85"/>
      <c r="C15402" s="85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5"/>
      <c r="B15403" s="85"/>
      <c r="C15403" s="85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5"/>
      <c r="B15404" s="85"/>
      <c r="C15404" s="85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5"/>
      <c r="B15405" s="85"/>
      <c r="C15405" s="85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5"/>
      <c r="B15406" s="85"/>
      <c r="C15406" s="85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5"/>
      <c r="B15407" s="85"/>
      <c r="C15407" s="85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5"/>
      <c r="B15408" s="85"/>
      <c r="C15408" s="85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5"/>
      <c r="B15409" s="85"/>
      <c r="C15409" s="85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5"/>
      <c r="B15410" s="85"/>
      <c r="C15410" s="85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5"/>
      <c r="B15411" s="85"/>
      <c r="C15411" s="85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5"/>
      <c r="B15412" s="85"/>
      <c r="C15412" s="85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5"/>
      <c r="B15413" s="85"/>
      <c r="C15413" s="85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5"/>
      <c r="B15414" s="85"/>
      <c r="C15414" s="85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5"/>
      <c r="B15415" s="85"/>
      <c r="C15415" s="85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5"/>
      <c r="B15416" s="85"/>
      <c r="C15416" s="85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5"/>
      <c r="B15417" s="85"/>
      <c r="C15417" s="85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5"/>
      <c r="B15418" s="85"/>
      <c r="C15418" s="85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5"/>
      <c r="B15419" s="85"/>
      <c r="C15419" s="85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5"/>
      <c r="B15420" s="85"/>
      <c r="C15420" s="85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5"/>
      <c r="B15421" s="85"/>
      <c r="C15421" s="85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5"/>
      <c r="B15422" s="85"/>
      <c r="C15422" s="85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5"/>
      <c r="B15423" s="85"/>
      <c r="C15423" s="85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5"/>
      <c r="B15424" s="85"/>
      <c r="C15424" s="85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5"/>
      <c r="B15425" s="85"/>
      <c r="C15425" s="85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5"/>
      <c r="B15426" s="85"/>
      <c r="C15426" s="85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5"/>
      <c r="B15427" s="85"/>
      <c r="C15427" s="85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5"/>
      <c r="B15428" s="85"/>
      <c r="C15428" s="85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5"/>
      <c r="B15429" s="85"/>
      <c r="C15429" s="85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5"/>
      <c r="B15430" s="85"/>
      <c r="C15430" s="85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5"/>
      <c r="B15431" s="85"/>
      <c r="C15431" s="85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5"/>
      <c r="B15432" s="85"/>
      <c r="C15432" s="85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5"/>
      <c r="B15433" s="85"/>
      <c r="C15433" s="85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5"/>
      <c r="B15434" s="85"/>
      <c r="C15434" s="85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5"/>
      <c r="B15435" s="85"/>
      <c r="C15435" s="85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5"/>
      <c r="B15436" s="85"/>
      <c r="C15436" s="85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5"/>
      <c r="B15437" s="85"/>
      <c r="C15437" s="85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5"/>
      <c r="B15438" s="85"/>
      <c r="C15438" s="85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5"/>
      <c r="B15439" s="85"/>
      <c r="C15439" s="85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5"/>
      <c r="B15440" s="85"/>
      <c r="C15440" s="85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5"/>
      <c r="B15441" s="85"/>
      <c r="C15441" s="85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5"/>
      <c r="B15442" s="85"/>
      <c r="C15442" s="85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5"/>
      <c r="B15443" s="85"/>
      <c r="C15443" s="85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5"/>
      <c r="B15444" s="85"/>
      <c r="C15444" s="85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5"/>
      <c r="B15445" s="85"/>
      <c r="C15445" s="85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5"/>
      <c r="B15446" s="85"/>
      <c r="C15446" s="85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5"/>
      <c r="B15447" s="85"/>
      <c r="C15447" s="85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5"/>
      <c r="B15448" s="85"/>
      <c r="C15448" s="85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5"/>
      <c r="B15449" s="85"/>
      <c r="C15449" s="85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5"/>
      <c r="B15450" s="85"/>
      <c r="C15450" s="85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5"/>
      <c r="B15451" s="85"/>
      <c r="C15451" s="85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5"/>
      <c r="B15452" s="85"/>
      <c r="C15452" s="85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5"/>
      <c r="B15453" s="85"/>
      <c r="C15453" s="85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5"/>
      <c r="B15454" s="85"/>
      <c r="C15454" s="85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5"/>
      <c r="B15455" s="85"/>
      <c r="C15455" s="85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5"/>
      <c r="B15456" s="85"/>
      <c r="C15456" s="85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5"/>
      <c r="B15457" s="85"/>
      <c r="C15457" s="85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5"/>
      <c r="B15458" s="85"/>
      <c r="C15458" s="85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5"/>
      <c r="B15459" s="85"/>
      <c r="C15459" s="85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5"/>
      <c r="B15460" s="85"/>
      <c r="C15460" s="85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5"/>
      <c r="B15461" s="85"/>
      <c r="C15461" s="85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5"/>
      <c r="B15462" s="85"/>
      <c r="C15462" s="85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5"/>
      <c r="B15463" s="85"/>
      <c r="C15463" s="85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5"/>
      <c r="B15464" s="85"/>
      <c r="C15464" s="85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5"/>
      <c r="B15465" s="85"/>
      <c r="C15465" s="85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5"/>
      <c r="B15466" s="85"/>
      <c r="C15466" s="85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5"/>
      <c r="B15467" s="85"/>
      <c r="C15467" s="85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5"/>
      <c r="B15468" s="85"/>
      <c r="C15468" s="85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5"/>
      <c r="B15469" s="85"/>
      <c r="C15469" s="85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5"/>
      <c r="B15470" s="85"/>
      <c r="C15470" s="85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5"/>
      <c r="B15471" s="85"/>
      <c r="C15471" s="85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5"/>
      <c r="B15472" s="85"/>
      <c r="C15472" s="85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5"/>
      <c r="B15473" s="85"/>
      <c r="C15473" s="85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5"/>
      <c r="B15474" s="85"/>
      <c r="C15474" s="85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5"/>
      <c r="B15475" s="85"/>
      <c r="C15475" s="85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5"/>
      <c r="B15476" s="85"/>
      <c r="C15476" s="85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5"/>
      <c r="B15477" s="85"/>
      <c r="C15477" s="85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5"/>
      <c r="B15478" s="85"/>
      <c r="C15478" s="85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5"/>
      <c r="B15479" s="85"/>
      <c r="C15479" s="85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5"/>
      <c r="B15480" s="85"/>
      <c r="C15480" s="85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5"/>
      <c r="B15481" s="85"/>
      <c r="C15481" s="85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5"/>
      <c r="B15482" s="85"/>
      <c r="C15482" s="85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5"/>
      <c r="B15483" s="85"/>
      <c r="C15483" s="85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5"/>
      <c r="B15484" s="85"/>
      <c r="C15484" s="85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5"/>
      <c r="B15485" s="85"/>
      <c r="C15485" s="85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5"/>
      <c r="B15486" s="85"/>
      <c r="C15486" s="85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5"/>
      <c r="B15487" s="85"/>
      <c r="C15487" s="85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5"/>
      <c r="B15488" s="85"/>
      <c r="C15488" s="85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5"/>
      <c r="B15489" s="85"/>
      <c r="C15489" s="85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5"/>
      <c r="B15490" s="85"/>
      <c r="C15490" s="85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5"/>
      <c r="B15491" s="85"/>
      <c r="C15491" s="85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5"/>
      <c r="B15492" s="85"/>
      <c r="C15492" s="85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5"/>
      <c r="B15493" s="85"/>
      <c r="C15493" s="85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5"/>
      <c r="B15494" s="85"/>
      <c r="C15494" s="85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5"/>
      <c r="B15495" s="85"/>
      <c r="C15495" s="85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5"/>
      <c r="B15496" s="85"/>
      <c r="C15496" s="85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5"/>
      <c r="B15497" s="85"/>
      <c r="C15497" s="85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5"/>
      <c r="B15498" s="85"/>
      <c r="C15498" s="85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5"/>
      <c r="B15499" s="85"/>
      <c r="C15499" s="85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5"/>
      <c r="B15500" s="85"/>
      <c r="C15500" s="85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5"/>
      <c r="B15501" s="85"/>
      <c r="C15501" s="85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5"/>
      <c r="B15502" s="85"/>
      <c r="C15502" s="85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5"/>
      <c r="B15503" s="85"/>
      <c r="C15503" s="85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5"/>
      <c r="B15504" s="85"/>
      <c r="C15504" s="85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5"/>
      <c r="B15505" s="85"/>
      <c r="C15505" s="85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5"/>
      <c r="B15506" s="85"/>
      <c r="C15506" s="85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5"/>
      <c r="B15507" s="85"/>
      <c r="C15507" s="85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5"/>
      <c r="B15508" s="85"/>
      <c r="C15508" s="85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5"/>
      <c r="B15509" s="85"/>
      <c r="C15509" s="85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5"/>
      <c r="B15510" s="85"/>
      <c r="C15510" s="85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5"/>
      <c r="B15511" s="85"/>
      <c r="C15511" s="85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5"/>
      <c r="B15512" s="85"/>
      <c r="C15512" s="85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5"/>
      <c r="B15513" s="85"/>
      <c r="C15513" s="85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5"/>
      <c r="B15514" s="85"/>
      <c r="C15514" s="85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5"/>
      <c r="B15515" s="85"/>
      <c r="C15515" s="85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5"/>
      <c r="B15516" s="85"/>
      <c r="C15516" s="85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5"/>
      <c r="B15517" s="85"/>
      <c r="C15517" s="85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5"/>
      <c r="B15518" s="85"/>
      <c r="C15518" s="85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5"/>
      <c r="B15519" s="85"/>
      <c r="C15519" s="85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5"/>
      <c r="B15520" s="85"/>
      <c r="C15520" s="85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5"/>
      <c r="B15521" s="85"/>
      <c r="C15521" s="85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5"/>
      <c r="B15522" s="85"/>
      <c r="C15522" s="85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5"/>
      <c r="B15523" s="85"/>
      <c r="C15523" s="85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5"/>
      <c r="B15524" s="85"/>
      <c r="C15524" s="85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5"/>
      <c r="B15525" s="85"/>
      <c r="C15525" s="85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5"/>
      <c r="B15526" s="85"/>
      <c r="C15526" s="85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5"/>
      <c r="B15527" s="85"/>
      <c r="C15527" s="85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5"/>
      <c r="B15528" s="85"/>
      <c r="C15528" s="85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5"/>
      <c r="B15529" s="85"/>
      <c r="C15529" s="85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5"/>
      <c r="B15530" s="85"/>
      <c r="C15530" s="85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5"/>
      <c r="B15531" s="85"/>
      <c r="C15531" s="85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5"/>
      <c r="B15532" s="85"/>
      <c r="C15532" s="85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5"/>
      <c r="B15533" s="85"/>
      <c r="C15533" s="85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5"/>
      <c r="B15534" s="85"/>
      <c r="C15534" s="85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5"/>
      <c r="B15535" s="85"/>
      <c r="C15535" s="85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5"/>
      <c r="B15536" s="85"/>
      <c r="C15536" s="85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5"/>
      <c r="B15537" s="85"/>
      <c r="C15537" s="85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5"/>
      <c r="B15538" s="85"/>
      <c r="C15538" s="85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5"/>
      <c r="B15539" s="85"/>
      <c r="C15539" s="85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5"/>
      <c r="B15540" s="85"/>
      <c r="C15540" s="85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5"/>
      <c r="B15541" s="85"/>
      <c r="C15541" s="85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5"/>
      <c r="B15542" s="85"/>
      <c r="C15542" s="85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5"/>
      <c r="B15543" s="85"/>
      <c r="C15543" s="85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5"/>
      <c r="B15544" s="85"/>
      <c r="C15544" s="85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5"/>
      <c r="B15545" s="85"/>
      <c r="C15545" s="85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5"/>
      <c r="B15546" s="85"/>
      <c r="C15546" s="85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5"/>
      <c r="B15547" s="85"/>
      <c r="C15547" s="85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5"/>
      <c r="B15548" s="85"/>
      <c r="C15548" s="85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5"/>
      <c r="B15549" s="85"/>
      <c r="C15549" s="85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5"/>
      <c r="B15550" s="85"/>
      <c r="C15550" s="85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5"/>
      <c r="B15551" s="85"/>
      <c r="C15551" s="85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5"/>
      <c r="B15552" s="85"/>
      <c r="C15552" s="85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5"/>
      <c r="B15553" s="85"/>
      <c r="C15553" s="85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5"/>
      <c r="B15554" s="85"/>
      <c r="C15554" s="85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5"/>
      <c r="B15555" s="85"/>
      <c r="C15555" s="85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5"/>
      <c r="B15556" s="85"/>
      <c r="C15556" s="85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5"/>
      <c r="B15557" s="85"/>
      <c r="C15557" s="85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5"/>
      <c r="B15558" s="85"/>
      <c r="C15558" s="85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5"/>
      <c r="B15559" s="85"/>
      <c r="C15559" s="85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5"/>
      <c r="B15560" s="85"/>
      <c r="C15560" s="85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5"/>
      <c r="B15561" s="85"/>
      <c r="C15561" s="85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5"/>
      <c r="B15562" s="85"/>
      <c r="C15562" s="85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5"/>
      <c r="B15563" s="85"/>
      <c r="C15563" s="85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5"/>
      <c r="B15564" s="85"/>
      <c r="C15564" s="85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5"/>
      <c r="B15565" s="85"/>
      <c r="C15565" s="85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5"/>
      <c r="B15566" s="85"/>
      <c r="C15566" s="85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5"/>
      <c r="B15567" s="85"/>
      <c r="C15567" s="85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5"/>
      <c r="B15568" s="85"/>
      <c r="C15568" s="85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5"/>
      <c r="B15569" s="85"/>
      <c r="C15569" s="85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5"/>
      <c r="B15570" s="85"/>
      <c r="C15570" s="85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5"/>
      <c r="B15571" s="85"/>
      <c r="C15571" s="85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5"/>
      <c r="B15572" s="85"/>
      <c r="C15572" s="85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5"/>
      <c r="B15573" s="85"/>
      <c r="C15573" s="85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5"/>
      <c r="B15574" s="85"/>
      <c r="C15574" s="85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5"/>
      <c r="B15575" s="85"/>
      <c r="C15575" s="85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5"/>
      <c r="B15576" s="85"/>
      <c r="C15576" s="85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5"/>
      <c r="B15577" s="85"/>
      <c r="C15577" s="85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5"/>
      <c r="B15578" s="85"/>
      <c r="C15578" s="85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5"/>
      <c r="B15579" s="85"/>
      <c r="C15579" s="85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5"/>
      <c r="B15580" s="85"/>
      <c r="C15580" s="85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5"/>
      <c r="B15581" s="85"/>
      <c r="C15581" s="85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5"/>
      <c r="B15582" s="85"/>
      <c r="C15582" s="85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5"/>
      <c r="B15583" s="85"/>
      <c r="C15583" s="85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5"/>
      <c r="B15584" s="85"/>
      <c r="C15584" s="85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5"/>
      <c r="B15585" s="85"/>
      <c r="C15585" s="85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5"/>
      <c r="B15586" s="85"/>
      <c r="C15586" s="85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5"/>
      <c r="B15587" s="85"/>
      <c r="C15587" s="85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5"/>
      <c r="B15588" s="85"/>
      <c r="C15588" s="85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5"/>
      <c r="B15589" s="85"/>
      <c r="C15589" s="85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5"/>
      <c r="B15590" s="85"/>
      <c r="C15590" s="85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5"/>
      <c r="B15591" s="85"/>
      <c r="C15591" s="85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5"/>
      <c r="B15592" s="85"/>
      <c r="C15592" s="85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5"/>
      <c r="B15593" s="85"/>
      <c r="C15593" s="85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5"/>
      <c r="B15594" s="85"/>
      <c r="C15594" s="85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5"/>
      <c r="B15595" s="85"/>
      <c r="C15595" s="85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5"/>
      <c r="B15596" s="85"/>
      <c r="C15596" s="85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5"/>
      <c r="B15597" s="85"/>
      <c r="C15597" s="85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5"/>
      <c r="B15598" s="85"/>
      <c r="C15598" s="85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5"/>
      <c r="B15599" s="85"/>
      <c r="C15599" s="85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5"/>
      <c r="B15600" s="85"/>
      <c r="C15600" s="85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5"/>
      <c r="B15601" s="85"/>
      <c r="C15601" s="85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5"/>
      <c r="B15602" s="85"/>
      <c r="C15602" s="85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5"/>
      <c r="B15603" s="85"/>
      <c r="C15603" s="85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5"/>
      <c r="B15604" s="85"/>
      <c r="C15604" s="85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5"/>
      <c r="B15605" s="85"/>
      <c r="C15605" s="85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5"/>
      <c r="B15606" s="85"/>
      <c r="C15606" s="85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5"/>
      <c r="B15607" s="85"/>
      <c r="C15607" s="85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5"/>
      <c r="B15608" s="85"/>
      <c r="C15608" s="85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5"/>
      <c r="B15609" s="85"/>
      <c r="C15609" s="85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5"/>
      <c r="B15610" s="85"/>
      <c r="C15610" s="85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5"/>
      <c r="B15611" s="85"/>
      <c r="C15611" s="85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5"/>
      <c r="B15612" s="85"/>
      <c r="C15612" s="85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5"/>
      <c r="B15613" s="85"/>
      <c r="C15613" s="85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5"/>
      <c r="B15614" s="85"/>
      <c r="C15614" s="85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5"/>
      <c r="B15615" s="85"/>
      <c r="C15615" s="85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5"/>
      <c r="B15616" s="85"/>
      <c r="C15616" s="85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5"/>
      <c r="B15617" s="85"/>
      <c r="C15617" s="85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5"/>
      <c r="B15618" s="85"/>
      <c r="C15618" s="85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5"/>
      <c r="B15619" s="85"/>
      <c r="C15619" s="85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5"/>
      <c r="B15620" s="85"/>
      <c r="C15620" s="85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5"/>
      <c r="B15621" s="85"/>
      <c r="C15621" s="85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5"/>
      <c r="B15622" s="85"/>
      <c r="C15622" s="85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5"/>
      <c r="B15623" s="85"/>
      <c r="C15623" s="85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5"/>
      <c r="B15624" s="85"/>
      <c r="C15624" s="85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5"/>
      <c r="B15625" s="85"/>
      <c r="C15625" s="85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5"/>
      <c r="B15626" s="85"/>
      <c r="C15626" s="85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5"/>
      <c r="B15627" s="85"/>
      <c r="C15627" s="85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5"/>
      <c r="B15628" s="85"/>
      <c r="C15628" s="85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5"/>
      <c r="B15629" s="85"/>
      <c r="C15629" s="85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5"/>
      <c r="B15630" s="85"/>
      <c r="C15630" s="85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5"/>
      <c r="B15631" s="85"/>
      <c r="C15631" s="85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5"/>
      <c r="B15632" s="85"/>
      <c r="C15632" s="85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5"/>
      <c r="B15633" s="85"/>
      <c r="C15633" s="85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5"/>
      <c r="B15634" s="85"/>
      <c r="C15634" s="85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5"/>
      <c r="B15635" s="85"/>
      <c r="C15635" s="85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5"/>
      <c r="B15636" s="85"/>
      <c r="C15636" s="85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5"/>
      <c r="B15637" s="85"/>
      <c r="C15637" s="85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5"/>
      <c r="B15638" s="85"/>
      <c r="C15638" s="85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5"/>
      <c r="B15639" s="85"/>
      <c r="C15639" s="85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5"/>
      <c r="B15640" s="85"/>
      <c r="C15640" s="85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5"/>
      <c r="B15641" s="85"/>
      <c r="C15641" s="85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5"/>
      <c r="B15642" s="85"/>
      <c r="C15642" s="85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5"/>
      <c r="B15643" s="85"/>
      <c r="C15643" s="85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5"/>
      <c r="B15644" s="85"/>
      <c r="C15644" s="85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5"/>
      <c r="B15645" s="85"/>
      <c r="C15645" s="85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5"/>
      <c r="B15646" s="85"/>
      <c r="C15646" s="85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5"/>
      <c r="B15647" s="85"/>
      <c r="C15647" s="85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5"/>
      <c r="B15648" s="85"/>
      <c r="C15648" s="85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5"/>
      <c r="B15649" s="85"/>
      <c r="C15649" s="85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5"/>
      <c r="B15650" s="85"/>
      <c r="C15650" s="85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5"/>
      <c r="B15651" s="85"/>
      <c r="C15651" s="85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5"/>
      <c r="B15652" s="85"/>
      <c r="C15652" s="85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5"/>
      <c r="B15653" s="85"/>
      <c r="C15653" s="85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5"/>
      <c r="B15654" s="85"/>
      <c r="C15654" s="85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5"/>
      <c r="B15655" s="85"/>
      <c r="C15655" s="85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5"/>
      <c r="B15656" s="85"/>
      <c r="C15656" s="85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5"/>
      <c r="B15657" s="85"/>
      <c r="C15657" s="85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5"/>
      <c r="B15658" s="85"/>
      <c r="C15658" s="85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5"/>
      <c r="B15659" s="85"/>
      <c r="C15659" s="85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5"/>
      <c r="B15660" s="85"/>
      <c r="C15660" s="85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5"/>
      <c r="B15661" s="85"/>
      <c r="C15661" s="85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5"/>
      <c r="B15662" s="85"/>
      <c r="C15662" s="85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5"/>
      <c r="B15663" s="85"/>
      <c r="C15663" s="85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5"/>
      <c r="B15664" s="85"/>
      <c r="C15664" s="85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5"/>
      <c r="B15665" s="85"/>
      <c r="C15665" s="85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5"/>
      <c r="B15666" s="85"/>
      <c r="C15666" s="85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5"/>
      <c r="B15667" s="85"/>
      <c r="C15667" s="85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5"/>
      <c r="B15668" s="85"/>
      <c r="C15668" s="85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5"/>
      <c r="B15669" s="85"/>
      <c r="C15669" s="85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5"/>
      <c r="B15670" s="85"/>
      <c r="C15670" s="85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5"/>
      <c r="B15671" s="85"/>
      <c r="C15671" s="85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5"/>
      <c r="B15672" s="85"/>
      <c r="C15672" s="85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5"/>
      <c r="B15673" s="85"/>
      <c r="C15673" s="85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5"/>
      <c r="B15674" s="85"/>
      <c r="C15674" s="85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5"/>
      <c r="B15675" s="85"/>
      <c r="C15675" s="85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5"/>
      <c r="B15676" s="85"/>
      <c r="C15676" s="85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5"/>
      <c r="B15677" s="85"/>
      <c r="C15677" s="85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5"/>
      <c r="B15678" s="85"/>
      <c r="C15678" s="85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5"/>
      <c r="B15679" s="85"/>
      <c r="C15679" s="85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5"/>
      <c r="B15680" s="85"/>
      <c r="C15680" s="85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5"/>
      <c r="B15681" s="85"/>
      <c r="C15681" s="85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5"/>
      <c r="B15682" s="85"/>
      <c r="C15682" s="85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5"/>
      <c r="B15683" s="85"/>
      <c r="C15683" s="85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5"/>
      <c r="B15684" s="85"/>
      <c r="C15684" s="85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5"/>
      <c r="B15685" s="85"/>
      <c r="C15685" s="85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5"/>
      <c r="B15686" s="85"/>
      <c r="C15686" s="85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5"/>
      <c r="B15687" s="85"/>
      <c r="C15687" s="85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5"/>
      <c r="B15688" s="85"/>
      <c r="C15688" s="85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5"/>
      <c r="B15689" s="85"/>
      <c r="C15689" s="85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5"/>
      <c r="B15690" s="85"/>
      <c r="C15690" s="85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5"/>
      <c r="B15691" s="85"/>
      <c r="C15691" s="85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5"/>
      <c r="B15692" s="85"/>
      <c r="C15692" s="85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5"/>
      <c r="B15693" s="85"/>
      <c r="C15693" s="85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5"/>
      <c r="B15694" s="85"/>
      <c r="C15694" s="85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5"/>
      <c r="B15695" s="85"/>
      <c r="C15695" s="85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5"/>
      <c r="B15696" s="85"/>
      <c r="C15696" s="85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5"/>
      <c r="B15697" s="85"/>
      <c r="C15697" s="85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5"/>
      <c r="B15698" s="85"/>
      <c r="C15698" s="85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5"/>
      <c r="B15699" s="85"/>
      <c r="C15699" s="85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5"/>
      <c r="B15700" s="85"/>
      <c r="C15700" s="85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5"/>
      <c r="B15701" s="85"/>
      <c r="C15701" s="85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5"/>
      <c r="B15702" s="85"/>
      <c r="C15702" s="85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5"/>
      <c r="B15703" s="85"/>
      <c r="C15703" s="85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5"/>
      <c r="B15704" s="85"/>
      <c r="C15704" s="85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5"/>
      <c r="B15705" s="85"/>
      <c r="C15705" s="85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5"/>
      <c r="B15706" s="85"/>
      <c r="C15706" s="85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5"/>
      <c r="B15707" s="85"/>
      <c r="C15707" s="85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5"/>
      <c r="B15708" s="85"/>
      <c r="C15708" s="85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5"/>
      <c r="B15709" s="85"/>
      <c r="C15709" s="85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5"/>
      <c r="B15710" s="85"/>
      <c r="C15710" s="85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5"/>
      <c r="B15711" s="85"/>
      <c r="C15711" s="85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5"/>
      <c r="B15712" s="85"/>
      <c r="C15712" s="85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5"/>
      <c r="B15713" s="85"/>
      <c r="C15713" s="85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5"/>
      <c r="B15714" s="85"/>
      <c r="C15714" s="85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5"/>
      <c r="B15715" s="85"/>
      <c r="C15715" s="85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5"/>
      <c r="B15716" s="85"/>
      <c r="C15716" s="85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5"/>
      <c r="B15717" s="85"/>
      <c r="C15717" s="85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5"/>
      <c r="B15718" s="85"/>
      <c r="C15718" s="85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5"/>
      <c r="B15719" s="85"/>
      <c r="C15719" s="85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5"/>
      <c r="B15720" s="85"/>
      <c r="C15720" s="85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5"/>
      <c r="B15721" s="85"/>
      <c r="C15721" s="85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5"/>
      <c r="B15722" s="85"/>
      <c r="C15722" s="85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5"/>
      <c r="B15723" s="85"/>
      <c r="C15723" s="85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5"/>
      <c r="B15724" s="85"/>
      <c r="C15724" s="85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5"/>
      <c r="B15725" s="85"/>
      <c r="C15725" s="85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5"/>
      <c r="B15726" s="85"/>
      <c r="C15726" s="85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5"/>
      <c r="B15727" s="85"/>
      <c r="C15727" s="85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5"/>
      <c r="B15728" s="85"/>
      <c r="C15728" s="85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5"/>
      <c r="B15729" s="85"/>
      <c r="C15729" s="85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5"/>
      <c r="B15730" s="85"/>
      <c r="C15730" s="85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5"/>
      <c r="B15731" s="85"/>
      <c r="C15731" s="85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5"/>
      <c r="B15732" s="85"/>
      <c r="C15732" s="85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5"/>
      <c r="B15733" s="85"/>
      <c r="C15733" s="85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5"/>
      <c r="B15734" s="85"/>
      <c r="C15734" s="85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5"/>
      <c r="B15735" s="85"/>
      <c r="C15735" s="85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5"/>
      <c r="B15736" s="85"/>
      <c r="C15736" s="85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5"/>
      <c r="B15737" s="85"/>
      <c r="C15737" s="85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5"/>
      <c r="B15738" s="85"/>
      <c r="C15738" s="85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5"/>
      <c r="B15739" s="85"/>
      <c r="C15739" s="85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5"/>
      <c r="B15740" s="85"/>
      <c r="C15740" s="85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5"/>
      <c r="B15741" s="85"/>
      <c r="C15741" s="85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5"/>
      <c r="B15742" s="85"/>
      <c r="C15742" s="85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5"/>
      <c r="B15743" s="85"/>
      <c r="C15743" s="85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5"/>
      <c r="B15744" s="85"/>
      <c r="C15744" s="85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5"/>
      <c r="B15745" s="85"/>
      <c r="C15745" s="85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5"/>
      <c r="B15746" s="85"/>
      <c r="C15746" s="85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5"/>
      <c r="B15747" s="85"/>
      <c r="C15747" s="85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5"/>
      <c r="B15748" s="85"/>
      <c r="C15748" s="85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5"/>
      <c r="B15749" s="85"/>
      <c r="C15749" s="85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5"/>
      <c r="B15750" s="85"/>
      <c r="C15750" s="85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5"/>
      <c r="B15751" s="85"/>
      <c r="C15751" s="85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5"/>
      <c r="B15752" s="85"/>
      <c r="C15752" s="85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5"/>
      <c r="B15753" s="85"/>
      <c r="C15753" s="85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5"/>
      <c r="B15754" s="85"/>
      <c r="C15754" s="85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5"/>
      <c r="B15755" s="85"/>
      <c r="C15755" s="85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5"/>
      <c r="B15756" s="85"/>
      <c r="C15756" s="85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5"/>
      <c r="B15757" s="85"/>
      <c r="C15757" s="85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5"/>
      <c r="B15758" s="85"/>
      <c r="C15758" s="85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5"/>
      <c r="B15759" s="85"/>
      <c r="C15759" s="85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5"/>
      <c r="B15760" s="85"/>
      <c r="C15760" s="85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5"/>
      <c r="B15761" s="85"/>
      <c r="C15761" s="85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5"/>
      <c r="B15762" s="85"/>
      <c r="C15762" s="85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5"/>
      <c r="B15763" s="85"/>
      <c r="C15763" s="85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5"/>
      <c r="B15764" s="85"/>
      <c r="C15764" s="85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5"/>
      <c r="B15765" s="85"/>
      <c r="C15765" s="85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5"/>
      <c r="B15766" s="85"/>
      <c r="C15766" s="85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5"/>
      <c r="B15767" s="85"/>
      <c r="C15767" s="85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5"/>
      <c r="B15768" s="85"/>
      <c r="C15768" s="85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5"/>
      <c r="B15769" s="85"/>
      <c r="C15769" s="85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5"/>
      <c r="B15770" s="85"/>
      <c r="C15770" s="85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5"/>
      <c r="B15771" s="85"/>
      <c r="C15771" s="85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5"/>
      <c r="B15772" s="85"/>
      <c r="C15772" s="85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5"/>
      <c r="B15773" s="85"/>
      <c r="C15773" s="85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5"/>
      <c r="B15774" s="85"/>
      <c r="C15774" s="85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5"/>
      <c r="B15775" s="85"/>
      <c r="C15775" s="85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5"/>
      <c r="B15776" s="85"/>
      <c r="C15776" s="85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5"/>
      <c r="B15777" s="85"/>
      <c r="C15777" s="85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5"/>
      <c r="B15778" s="85"/>
      <c r="C15778" s="85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5"/>
      <c r="B15779" s="85"/>
      <c r="C15779" s="85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5"/>
      <c r="B15780" s="85"/>
      <c r="C15780" s="85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5"/>
      <c r="B15781" s="85"/>
      <c r="C15781" s="85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5"/>
      <c r="B15782" s="85"/>
      <c r="C15782" s="85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5"/>
      <c r="B15783" s="85"/>
      <c r="C15783" s="85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5"/>
      <c r="B15784" s="85"/>
      <c r="C15784" s="85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5"/>
      <c r="B15785" s="85"/>
      <c r="C15785" s="85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5"/>
      <c r="B15786" s="85"/>
      <c r="C15786" s="85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5"/>
      <c r="B15787" s="85"/>
      <c r="C15787" s="85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5"/>
      <c r="B15788" s="85"/>
      <c r="C15788" s="85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5"/>
      <c r="B15789" s="85"/>
      <c r="C15789" s="85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5"/>
      <c r="B15790" s="85"/>
      <c r="C15790" s="85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5"/>
      <c r="B15791" s="85"/>
      <c r="C15791" s="85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5"/>
      <c r="B15792" s="85"/>
      <c r="C15792" s="85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5"/>
      <c r="B15793" s="85"/>
      <c r="C15793" s="85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5"/>
      <c r="B15794" s="85"/>
      <c r="C15794" s="85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5"/>
      <c r="B15795" s="85"/>
      <c r="C15795" s="85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5"/>
      <c r="B15796" s="85"/>
      <c r="C15796" s="85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5"/>
      <c r="B15797" s="85"/>
      <c r="C15797" s="85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5"/>
      <c r="B15798" s="85"/>
      <c r="C15798" s="85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5"/>
      <c r="B15799" s="85"/>
      <c r="C15799" s="85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5"/>
      <c r="B15800" s="85"/>
      <c r="C15800" s="85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5"/>
      <c r="B15801" s="85"/>
      <c r="C15801" s="85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5"/>
      <c r="B15802" s="85"/>
      <c r="C15802" s="85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5"/>
      <c r="B15803" s="85"/>
      <c r="C15803" s="85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5"/>
      <c r="B15804" s="85"/>
      <c r="C15804" s="85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5"/>
      <c r="B15805" s="85"/>
      <c r="C15805" s="85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5"/>
      <c r="B15806" s="85"/>
      <c r="C15806" s="85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5"/>
      <c r="B15807" s="85"/>
      <c r="C15807" s="85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5"/>
      <c r="B15808" s="85"/>
      <c r="C15808" s="85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5"/>
      <c r="B15809" s="85"/>
      <c r="C15809" s="85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5"/>
      <c r="B15810" s="85"/>
      <c r="C15810" s="85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5"/>
      <c r="B15811" s="85"/>
      <c r="C15811" s="85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5"/>
      <c r="B15812" s="85"/>
      <c r="C15812" s="85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5"/>
      <c r="B15813" s="85"/>
      <c r="C15813" s="85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5"/>
      <c r="B15814" s="85"/>
      <c r="C15814" s="85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5"/>
      <c r="B15815" s="85"/>
      <c r="C15815" s="85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5"/>
      <c r="B15816" s="85"/>
      <c r="C15816" s="85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5"/>
      <c r="B15817" s="85"/>
      <c r="C15817" s="85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5"/>
      <c r="B15818" s="85"/>
      <c r="C15818" s="85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5"/>
      <c r="B15819" s="85"/>
      <c r="C15819" s="85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5"/>
      <c r="B15820" s="85"/>
      <c r="C15820" s="85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5"/>
      <c r="B15821" s="85"/>
      <c r="C15821" s="85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5"/>
      <c r="B15822" s="85"/>
      <c r="C15822" s="85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5"/>
      <c r="B15823" s="85"/>
      <c r="C15823" s="85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5"/>
      <c r="B15824" s="85"/>
      <c r="C15824" s="85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5"/>
      <c r="B15825" s="85"/>
      <c r="C15825" s="85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5"/>
      <c r="B15826" s="85"/>
      <c r="C15826" s="85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5"/>
      <c r="B15827" s="85"/>
      <c r="C15827" s="85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5"/>
      <c r="B15828" s="85"/>
      <c r="C15828" s="85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5"/>
      <c r="B15829" s="85"/>
      <c r="C15829" s="85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5"/>
      <c r="B15830" s="85"/>
      <c r="C15830" s="85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5"/>
      <c r="B15831" s="85"/>
      <c r="C15831" s="85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5"/>
      <c r="B15832" s="85"/>
      <c r="C15832" s="85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5"/>
      <c r="B15833" s="85"/>
      <c r="C15833" s="85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5"/>
      <c r="B15834" s="85"/>
      <c r="C15834" s="85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5"/>
      <c r="B15835" s="85"/>
      <c r="C15835" s="85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5"/>
      <c r="B15836" s="85"/>
      <c r="C15836" s="85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5"/>
      <c r="B15837" s="85"/>
      <c r="C15837" s="85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5"/>
      <c r="B15838" s="85"/>
      <c r="C15838" s="85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5"/>
      <c r="B15839" s="85"/>
      <c r="C15839" s="85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5"/>
      <c r="B15840" s="85"/>
      <c r="C15840" s="85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5"/>
      <c r="B15841" s="85"/>
      <c r="C15841" s="85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5"/>
      <c r="B15842" s="85"/>
      <c r="C15842" s="85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5"/>
      <c r="B15843" s="85"/>
      <c r="C15843" s="85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5"/>
      <c r="B15844" s="85"/>
      <c r="C15844" s="85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5"/>
      <c r="B15845" s="85"/>
      <c r="C15845" s="85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5"/>
      <c r="B15846" s="85"/>
      <c r="C15846" s="85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5"/>
      <c r="B15847" s="85"/>
      <c r="C15847" s="85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5"/>
      <c r="B15848" s="85"/>
      <c r="C15848" s="85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5"/>
      <c r="B15849" s="85"/>
      <c r="C15849" s="85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5"/>
      <c r="B15850" s="85"/>
      <c r="C15850" s="85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5"/>
      <c r="B15851" s="85"/>
      <c r="C15851" s="85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5"/>
      <c r="B15852" s="85"/>
      <c r="C15852" s="85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5"/>
      <c r="B15853" s="85"/>
      <c r="C15853" s="85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5"/>
      <c r="B15854" s="85"/>
      <c r="C15854" s="85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5"/>
      <c r="B15855" s="85"/>
      <c r="C15855" s="85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5"/>
      <c r="B15856" s="85"/>
      <c r="C15856" s="85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5"/>
      <c r="B15857" s="85"/>
      <c r="C15857" s="85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5"/>
      <c r="B15858" s="85"/>
      <c r="C15858" s="85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5"/>
      <c r="B15859" s="85"/>
      <c r="C15859" s="85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5"/>
      <c r="B15860" s="85"/>
      <c r="C15860" s="85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5"/>
      <c r="B15861" s="85"/>
      <c r="C15861" s="85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5"/>
      <c r="B15862" s="85"/>
      <c r="C15862" s="85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5"/>
      <c r="B15863" s="85"/>
      <c r="C15863" s="85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5"/>
      <c r="B15864" s="85"/>
      <c r="C15864" s="85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5"/>
      <c r="B15865" s="85"/>
      <c r="C15865" s="85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5"/>
      <c r="B15866" s="85"/>
      <c r="C15866" s="85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5"/>
      <c r="B15867" s="85"/>
      <c r="C15867" s="85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5"/>
      <c r="B15868" s="85"/>
      <c r="C15868" s="85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5"/>
      <c r="B15869" s="85"/>
      <c r="C15869" s="85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5"/>
      <c r="B15870" s="85"/>
      <c r="C15870" s="85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5"/>
      <c r="B15871" s="85"/>
      <c r="C15871" s="85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5"/>
      <c r="B15872" s="85"/>
      <c r="C15872" s="85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5"/>
      <c r="B15873" s="85"/>
      <c r="C15873" s="85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5"/>
      <c r="B15874" s="85"/>
      <c r="C15874" s="85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5"/>
      <c r="B15875" s="85"/>
      <c r="C15875" s="85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5"/>
      <c r="B15876" s="85"/>
      <c r="C15876" s="85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5"/>
      <c r="B15877" s="85"/>
      <c r="C15877" s="85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5"/>
      <c r="B15878" s="85"/>
      <c r="C15878" s="85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5"/>
      <c r="B15879" s="85"/>
      <c r="C15879" s="85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5"/>
      <c r="B15880" s="85"/>
      <c r="C15880" s="85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5"/>
      <c r="B15881" s="85"/>
      <c r="C15881" s="85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5"/>
      <c r="B15882" s="85"/>
      <c r="C15882" s="85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5"/>
      <c r="B15883" s="85"/>
      <c r="C15883" s="85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5"/>
      <c r="B15884" s="85"/>
      <c r="C15884" s="85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5"/>
      <c r="B15885" s="85"/>
      <c r="C15885" s="85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5"/>
      <c r="B15886" s="85"/>
      <c r="C15886" s="85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5"/>
      <c r="B15887" s="85"/>
      <c r="C15887" s="85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5"/>
      <c r="B15888" s="85"/>
      <c r="C15888" s="85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5"/>
      <c r="B15889" s="85"/>
      <c r="C15889" s="85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5"/>
      <c r="B15890" s="85"/>
      <c r="C15890" s="85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5"/>
      <c r="B15891" s="85"/>
      <c r="C15891" s="85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5"/>
      <c r="B15892" s="85"/>
      <c r="C15892" s="85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5"/>
      <c r="B15893" s="85"/>
      <c r="C15893" s="85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5"/>
      <c r="B15894" s="85"/>
      <c r="C15894" s="85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5"/>
      <c r="B15895" s="85"/>
      <c r="C15895" s="85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5"/>
      <c r="B15896" s="85"/>
      <c r="C15896" s="85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5"/>
      <c r="B15897" s="85"/>
      <c r="C15897" s="85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5"/>
      <c r="B15898" s="85"/>
      <c r="C15898" s="85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5"/>
      <c r="B15899" s="85"/>
      <c r="C15899" s="85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5"/>
      <c r="B15900" s="85"/>
      <c r="C15900" s="85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5"/>
      <c r="B15901" s="85"/>
      <c r="C15901" s="85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5"/>
      <c r="B15902" s="85"/>
      <c r="C15902" s="85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5"/>
      <c r="B15903" s="85"/>
      <c r="C15903" s="85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5"/>
      <c r="B15904" s="85"/>
      <c r="C15904" s="85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5"/>
      <c r="B15905" s="85"/>
      <c r="C15905" s="85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5"/>
      <c r="B15906" s="85"/>
      <c r="C15906" s="85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5"/>
      <c r="B15907" s="85"/>
      <c r="C15907" s="85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5"/>
      <c r="B15908" s="85"/>
      <c r="C15908" s="85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5"/>
      <c r="B15909" s="85"/>
      <c r="C15909" s="85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5"/>
      <c r="B15910" s="85"/>
      <c r="C15910" s="85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5"/>
      <c r="B15911" s="85"/>
      <c r="C15911" s="85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5"/>
      <c r="B15912" s="85"/>
      <c r="C15912" s="85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5"/>
      <c r="B15913" s="85"/>
      <c r="C15913" s="85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5"/>
      <c r="B15914" s="85"/>
      <c r="C15914" s="85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5"/>
      <c r="B15915" s="85"/>
      <c r="C15915" s="85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5"/>
      <c r="B15916" s="85"/>
      <c r="C15916" s="85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5"/>
      <c r="B15917" s="85"/>
      <c r="C15917" s="85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5"/>
      <c r="B15918" s="85"/>
      <c r="C15918" s="85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5"/>
      <c r="B15919" s="85"/>
      <c r="C15919" s="85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5"/>
      <c r="B15920" s="85"/>
      <c r="C15920" s="85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5"/>
      <c r="B15921" s="85"/>
      <c r="C15921" s="85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5"/>
      <c r="B15922" s="85"/>
      <c r="C15922" s="85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5"/>
      <c r="B15923" s="85"/>
      <c r="C15923" s="85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5"/>
      <c r="B15924" s="85"/>
      <c r="C15924" s="85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5"/>
      <c r="B15925" s="85"/>
      <c r="C15925" s="85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5"/>
      <c r="B15926" s="85"/>
      <c r="C15926" s="85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5"/>
      <c r="B15927" s="85"/>
      <c r="C15927" s="85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5"/>
      <c r="B15928" s="85"/>
      <c r="C15928" s="85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5"/>
      <c r="B15929" s="85"/>
      <c r="C15929" s="85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5"/>
      <c r="B15930" s="85"/>
      <c r="C15930" s="85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5"/>
      <c r="B15931" s="85"/>
      <c r="C15931" s="85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5"/>
      <c r="B15932" s="85"/>
      <c r="C15932" s="85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5"/>
      <c r="B15933" s="85"/>
      <c r="C15933" s="85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5"/>
      <c r="B15934" s="85"/>
      <c r="C15934" s="85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5"/>
      <c r="B15935" s="85"/>
      <c r="C15935" s="85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5"/>
      <c r="B15936" s="85"/>
      <c r="C15936" s="85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5"/>
      <c r="B15937" s="85"/>
      <c r="C15937" s="85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5"/>
      <c r="B15938" s="85"/>
      <c r="C15938" s="85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5"/>
      <c r="B15939" s="85"/>
      <c r="C15939" s="85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5"/>
      <c r="B15940" s="85"/>
      <c r="C15940" s="85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5"/>
      <c r="B15941" s="85"/>
      <c r="C15941" s="85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5"/>
      <c r="B15942" s="85"/>
      <c r="C15942" s="85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5"/>
      <c r="B15943" s="85"/>
      <c r="C15943" s="85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5"/>
      <c r="B15944" s="85"/>
      <c r="C15944" s="85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5"/>
      <c r="B15945" s="85"/>
      <c r="C15945" s="85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5"/>
      <c r="B15946" s="85"/>
      <c r="C15946" s="85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5"/>
      <c r="B15947" s="85"/>
      <c r="C15947" s="85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5"/>
      <c r="B15948" s="85"/>
      <c r="C15948" s="85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5"/>
      <c r="B15949" s="85"/>
      <c r="C15949" s="85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5"/>
      <c r="B15950" s="85"/>
      <c r="C15950" s="85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5"/>
      <c r="B15951" s="85"/>
      <c r="C15951" s="85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5"/>
      <c r="B15952" s="85"/>
      <c r="C15952" s="85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5"/>
      <c r="B15953" s="85"/>
      <c r="C15953" s="85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5"/>
      <c r="B15954" s="85"/>
      <c r="C15954" s="85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5"/>
      <c r="B15955" s="85"/>
      <c r="C15955" s="85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5"/>
      <c r="B15956" s="85"/>
      <c r="C15956" s="85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5"/>
      <c r="B15957" s="85"/>
      <c r="C15957" s="85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5"/>
      <c r="B15958" s="85"/>
      <c r="C15958" s="85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5"/>
      <c r="B15959" s="85"/>
      <c r="C15959" s="85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5"/>
      <c r="B15960" s="85"/>
      <c r="C15960" s="85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5"/>
      <c r="B15961" s="85"/>
      <c r="C15961" s="85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5"/>
      <c r="B15962" s="85"/>
      <c r="C15962" s="85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5"/>
      <c r="B15963" s="85"/>
      <c r="C15963" s="85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5"/>
      <c r="B15964" s="85"/>
      <c r="C15964" s="85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5"/>
      <c r="B15965" s="85"/>
      <c r="C15965" s="85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5"/>
      <c r="B15966" s="85"/>
      <c r="C15966" s="85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5"/>
      <c r="B15967" s="85"/>
      <c r="C15967" s="85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5"/>
      <c r="B15968" s="85"/>
      <c r="C15968" s="85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5"/>
      <c r="B15969" s="85"/>
      <c r="C15969" s="85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5"/>
      <c r="B15970" s="85"/>
      <c r="C15970" s="85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5"/>
      <c r="B15971" s="85"/>
      <c r="C15971" s="85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5"/>
      <c r="B15972" s="85"/>
      <c r="C15972" s="85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5"/>
      <c r="B15973" s="85"/>
      <c r="C15973" s="85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5"/>
      <c r="B15974" s="85"/>
      <c r="C15974" s="85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5"/>
      <c r="B15975" s="85"/>
      <c r="C15975" s="85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5"/>
      <c r="B15976" s="85"/>
      <c r="C15976" s="85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5"/>
      <c r="B15977" s="85"/>
      <c r="C15977" s="85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5"/>
      <c r="B15978" s="85"/>
      <c r="C15978" s="85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5"/>
      <c r="B15979" s="85"/>
      <c r="C15979" s="85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5"/>
      <c r="B15980" s="85"/>
      <c r="C15980" s="85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5"/>
      <c r="B15981" s="85"/>
      <c r="C15981" s="85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5"/>
      <c r="B15982" s="85"/>
      <c r="C15982" s="85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5"/>
      <c r="B15983" s="85"/>
      <c r="C15983" s="85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5"/>
      <c r="B15984" s="85"/>
      <c r="C15984" s="85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5"/>
      <c r="B15985" s="85"/>
      <c r="C15985" s="85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5"/>
      <c r="B15986" s="85"/>
      <c r="C15986" s="85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5"/>
      <c r="B15987" s="85"/>
      <c r="C15987" s="85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5"/>
      <c r="B15988" s="85"/>
      <c r="C15988" s="85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5"/>
      <c r="B15989" s="85"/>
      <c r="C15989" s="85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5"/>
      <c r="B15990" s="85"/>
      <c r="C15990" s="85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5"/>
      <c r="B15991" s="85"/>
      <c r="C15991" s="85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5"/>
      <c r="B15992" s="85"/>
      <c r="C15992" s="85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5"/>
      <c r="B15993" s="85"/>
      <c r="C15993" s="85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5"/>
      <c r="B15994" s="85"/>
      <c r="C15994" s="85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5"/>
      <c r="B15995" s="85"/>
      <c r="C15995" s="85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5"/>
      <c r="B15996" s="85"/>
      <c r="C15996" s="85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5"/>
      <c r="B15997" s="85"/>
      <c r="C15997" s="85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5"/>
      <c r="B15998" s="85"/>
      <c r="C15998" s="85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5"/>
      <c r="B15999" s="85"/>
      <c r="C15999" s="85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5"/>
      <c r="B16000" s="85"/>
      <c r="C16000" s="85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5"/>
      <c r="B16001" s="85"/>
      <c r="C16001" s="85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5"/>
      <c r="B16002" s="85"/>
      <c r="C16002" s="85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5"/>
      <c r="B16003" s="85"/>
      <c r="C16003" s="85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5"/>
      <c r="B16004" s="85"/>
      <c r="C16004" s="85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5"/>
      <c r="B16005" s="85"/>
      <c r="C16005" s="85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5"/>
      <c r="B16006" s="85"/>
      <c r="C16006" s="85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5"/>
      <c r="B16007" s="85"/>
      <c r="C16007" s="85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5"/>
      <c r="B16008" s="85"/>
      <c r="C16008" s="85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5"/>
      <c r="B16009" s="85"/>
      <c r="C16009" s="85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5"/>
      <c r="B16010" s="85"/>
      <c r="C16010" s="85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5"/>
      <c r="B16011" s="85"/>
      <c r="C16011" s="85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5"/>
      <c r="B16012" s="85"/>
      <c r="C16012" s="85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5"/>
      <c r="B16013" s="85"/>
      <c r="C16013" s="85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5"/>
      <c r="B16014" s="85"/>
      <c r="C16014" s="85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5"/>
      <c r="B16015" s="85"/>
      <c r="C16015" s="85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5"/>
      <c r="B16016" s="85"/>
      <c r="C16016" s="85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5"/>
      <c r="B16017" s="85"/>
      <c r="C16017" s="85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5"/>
      <c r="B16018" s="85"/>
      <c r="C16018" s="85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5"/>
      <c r="B16019" s="85"/>
      <c r="C16019" s="85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5"/>
      <c r="B16020" s="85"/>
      <c r="C16020" s="85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5"/>
      <c r="B16021" s="85"/>
      <c r="C16021" s="85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5"/>
      <c r="B16022" s="85"/>
      <c r="C16022" s="85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5"/>
      <c r="B16023" s="85"/>
      <c r="C16023" s="85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5"/>
      <c r="B16024" s="85"/>
      <c r="C16024" s="85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5"/>
      <c r="B16025" s="85"/>
      <c r="C16025" s="85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5"/>
      <c r="B16026" s="85"/>
      <c r="C16026" s="85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5"/>
      <c r="B16027" s="85"/>
      <c r="C16027" s="85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5"/>
      <c r="B16028" s="85"/>
      <c r="C16028" s="85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5"/>
      <c r="B16029" s="85"/>
      <c r="C16029" s="85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5"/>
      <c r="B16030" s="85"/>
      <c r="C16030" s="85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5"/>
      <c r="B16031" s="85"/>
      <c r="C16031" s="85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5"/>
      <c r="B16032" s="85"/>
      <c r="C16032" s="85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5"/>
      <c r="B16033" s="85"/>
      <c r="C16033" s="85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5"/>
      <c r="B16034" s="85"/>
      <c r="C16034" s="85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5"/>
      <c r="B16035" s="85"/>
      <c r="C16035" s="85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5"/>
      <c r="B16036" s="85"/>
      <c r="C16036" s="85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5"/>
      <c r="B16037" s="85"/>
      <c r="C16037" s="85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5"/>
      <c r="B16038" s="85"/>
      <c r="C16038" s="85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5"/>
      <c r="B16039" s="85"/>
      <c r="C16039" s="85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5"/>
      <c r="B16040" s="85"/>
      <c r="C16040" s="85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5"/>
      <c r="B16041" s="85"/>
      <c r="C16041" s="85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5"/>
      <c r="B16042" s="85"/>
      <c r="C16042" s="85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5"/>
      <c r="B16043" s="85"/>
      <c r="C16043" s="85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5"/>
      <c r="B16044" s="85"/>
      <c r="C16044" s="85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5"/>
      <c r="B16045" s="85"/>
      <c r="C16045" s="85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5"/>
      <c r="B16046" s="85"/>
      <c r="C16046" s="85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5"/>
      <c r="B16047" s="85"/>
      <c r="C16047" s="85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5"/>
      <c r="B16048" s="85"/>
      <c r="C16048" s="85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5"/>
      <c r="B16049" s="85"/>
      <c r="C16049" s="85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5"/>
      <c r="B16050" s="85"/>
      <c r="C16050" s="85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5"/>
      <c r="B16051" s="85"/>
      <c r="C16051" s="85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5"/>
      <c r="B16052" s="85"/>
      <c r="C16052" s="85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5"/>
      <c r="B16053" s="85"/>
      <c r="C16053" s="85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5"/>
      <c r="B16054" s="85"/>
      <c r="C16054" s="85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5"/>
      <c r="B16055" s="85"/>
      <c r="C16055" s="85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5"/>
      <c r="B16056" s="85"/>
      <c r="C16056" s="85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5"/>
      <c r="B16057" s="85"/>
      <c r="C16057" s="85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5"/>
      <c r="B16058" s="85"/>
      <c r="C16058" s="85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5"/>
      <c r="B16059" s="85"/>
      <c r="C16059" s="85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5"/>
      <c r="B16060" s="85"/>
      <c r="C16060" s="85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5"/>
      <c r="B16061" s="85"/>
      <c r="C16061" s="85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5"/>
      <c r="B16062" s="85"/>
      <c r="C16062" s="85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5"/>
      <c r="B16063" s="85"/>
      <c r="C16063" s="85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5"/>
      <c r="B16064" s="85"/>
      <c r="C16064" s="85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5"/>
      <c r="B16065" s="85"/>
      <c r="C16065" s="85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5"/>
      <c r="B16066" s="85"/>
      <c r="C16066" s="85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5"/>
      <c r="B16067" s="85"/>
      <c r="C16067" s="85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5"/>
      <c r="B16068" s="85"/>
      <c r="C16068" s="85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5"/>
      <c r="B16069" s="85"/>
      <c r="C16069" s="85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5"/>
      <c r="B16070" s="85"/>
      <c r="C16070" s="85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5"/>
      <c r="B16071" s="85"/>
      <c r="C16071" s="85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5"/>
      <c r="B16072" s="85"/>
      <c r="C16072" s="85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5"/>
      <c r="B16073" s="85"/>
      <c r="C16073" s="85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5"/>
      <c r="B16074" s="85"/>
      <c r="C16074" s="85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5"/>
      <c r="B16075" s="85"/>
      <c r="C16075" s="85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5"/>
      <c r="B16076" s="85"/>
      <c r="C16076" s="85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5"/>
      <c r="B16077" s="85"/>
      <c r="C16077" s="85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5"/>
      <c r="B16078" s="85"/>
      <c r="C16078" s="85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5"/>
      <c r="B16079" s="85"/>
      <c r="C16079" s="85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5"/>
      <c r="B16080" s="85"/>
      <c r="C16080" s="85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5"/>
      <c r="B16081" s="85"/>
      <c r="C16081" s="85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5"/>
      <c r="B16082" s="85"/>
      <c r="C16082" s="85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5"/>
      <c r="B16083" s="85"/>
      <c r="C16083" s="85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5"/>
      <c r="B16084" s="85"/>
      <c r="C16084" s="85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5"/>
      <c r="B16085" s="85"/>
      <c r="C16085" s="85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5"/>
      <c r="B16086" s="85"/>
      <c r="C16086" s="85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5"/>
      <c r="B16087" s="85"/>
      <c r="C16087" s="85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5"/>
      <c r="B16088" s="85"/>
      <c r="C16088" s="85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5"/>
      <c r="B16089" s="85"/>
      <c r="C16089" s="85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5"/>
      <c r="B16090" s="85"/>
      <c r="C16090" s="85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5"/>
      <c r="B16091" s="85"/>
      <c r="C16091" s="85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5"/>
      <c r="B16092" s="85"/>
      <c r="C16092" s="85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5"/>
      <c r="B16093" s="85"/>
      <c r="C16093" s="85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5"/>
      <c r="B16094" s="85"/>
      <c r="C16094" s="85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5"/>
      <c r="B16095" s="85"/>
      <c r="C16095" s="85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5"/>
      <c r="B16096" s="85"/>
      <c r="C16096" s="85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5"/>
      <c r="B16097" s="85"/>
      <c r="C16097" s="85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5"/>
      <c r="B16098" s="85"/>
      <c r="C16098" s="85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5"/>
      <c r="B16099" s="85"/>
      <c r="C16099" s="85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5"/>
      <c r="B16100" s="85"/>
      <c r="C16100" s="85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5"/>
      <c r="B16101" s="85"/>
      <c r="C16101" s="85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5"/>
      <c r="B16102" s="85"/>
      <c r="C16102" s="85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5"/>
      <c r="B16103" s="85"/>
      <c r="C16103" s="85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5"/>
      <c r="B16104" s="85"/>
      <c r="C16104" s="85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5"/>
      <c r="B16105" s="85"/>
      <c r="C16105" s="85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5"/>
      <c r="B16106" s="85"/>
      <c r="C16106" s="85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5"/>
      <c r="B16107" s="85"/>
      <c r="C16107" s="85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5"/>
      <c r="B16108" s="85"/>
      <c r="C16108" s="85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5"/>
      <c r="B16109" s="85"/>
      <c r="C16109" s="85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5"/>
      <c r="B16110" s="85"/>
      <c r="C16110" s="85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5"/>
      <c r="B16111" s="85"/>
      <c r="C16111" s="85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5"/>
      <c r="B16112" s="85"/>
      <c r="C16112" s="85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5"/>
      <c r="B16113" s="85"/>
      <c r="C16113" s="85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5"/>
      <c r="B16114" s="85"/>
      <c r="C16114" s="85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5"/>
      <c r="B16115" s="85"/>
      <c r="C16115" s="85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5"/>
      <c r="B16116" s="85"/>
      <c r="C16116" s="85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5"/>
      <c r="B16117" s="85"/>
      <c r="C16117" s="85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5"/>
      <c r="B16118" s="85"/>
      <c r="C16118" s="85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5"/>
      <c r="B16119" s="85"/>
      <c r="C16119" s="85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5"/>
      <c r="B16120" s="85"/>
      <c r="C16120" s="85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5"/>
      <c r="B16121" s="85"/>
      <c r="C16121" s="85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5"/>
      <c r="B16122" s="85"/>
      <c r="C16122" s="85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5"/>
      <c r="B16123" s="85"/>
      <c r="C16123" s="85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5"/>
      <c r="B16124" s="85"/>
      <c r="C16124" s="85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5"/>
      <c r="B16125" s="85"/>
      <c r="C16125" s="85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5"/>
      <c r="B16126" s="85"/>
      <c r="C16126" s="85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5"/>
      <c r="B16127" s="85"/>
      <c r="C16127" s="85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5"/>
      <c r="B16128" s="85"/>
      <c r="C16128" s="85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5"/>
      <c r="B16129" s="85"/>
      <c r="C16129" s="85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5"/>
      <c r="B16130" s="85"/>
      <c r="C16130" s="85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5"/>
      <c r="B16131" s="85"/>
      <c r="C16131" s="85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5"/>
      <c r="B16132" s="85"/>
      <c r="C16132" s="85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5"/>
      <c r="B16133" s="85"/>
      <c r="C16133" s="85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5"/>
      <c r="B16134" s="85"/>
      <c r="C16134" s="85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5"/>
      <c r="B16135" s="85"/>
      <c r="C16135" s="85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5"/>
      <c r="B16136" s="85"/>
      <c r="C16136" s="85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5"/>
      <c r="B16137" s="85"/>
      <c r="C16137" s="85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5"/>
      <c r="B16138" s="85"/>
      <c r="C16138" s="85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5"/>
      <c r="B16139" s="85"/>
      <c r="C16139" s="85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5"/>
      <c r="B16140" s="85"/>
      <c r="C16140" s="85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5"/>
      <c r="B16141" s="85"/>
      <c r="C16141" s="85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5"/>
      <c r="B16142" s="85"/>
      <c r="C16142" s="85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5"/>
      <c r="B16143" s="85"/>
      <c r="C16143" s="85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5"/>
      <c r="B16144" s="85"/>
      <c r="C16144" s="85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5"/>
      <c r="B16145" s="85"/>
      <c r="C16145" s="85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5"/>
      <c r="B16146" s="85"/>
      <c r="C16146" s="85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5"/>
      <c r="B16147" s="85"/>
      <c r="C16147" s="85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5"/>
      <c r="B16148" s="85"/>
      <c r="C16148" s="85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5"/>
      <c r="B16149" s="85"/>
      <c r="C16149" s="85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5"/>
      <c r="B16150" s="85"/>
      <c r="C16150" s="85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5"/>
      <c r="B16151" s="85"/>
      <c r="C16151" s="85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5"/>
      <c r="B16152" s="85"/>
      <c r="C16152" s="85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5"/>
      <c r="B16153" s="85"/>
      <c r="C16153" s="85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5"/>
      <c r="B16154" s="85"/>
      <c r="C16154" s="85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5"/>
      <c r="B16155" s="85"/>
      <c r="C16155" s="85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5"/>
      <c r="B16156" s="85"/>
      <c r="C16156" s="85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5"/>
      <c r="B16157" s="85"/>
      <c r="C16157" s="85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5"/>
      <c r="B16158" s="85"/>
      <c r="C16158" s="85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5"/>
      <c r="B16159" s="85"/>
      <c r="C16159" s="85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5"/>
      <c r="B16160" s="85"/>
      <c r="C16160" s="85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5"/>
      <c r="B16161" s="85"/>
      <c r="C16161" s="85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5"/>
      <c r="B16162" s="85"/>
      <c r="C16162" s="85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5"/>
      <c r="B16163" s="85"/>
      <c r="C16163" s="85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5"/>
      <c r="B16164" s="85"/>
      <c r="C16164" s="85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5"/>
      <c r="B16165" s="85"/>
      <c r="C16165" s="85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5"/>
      <c r="B16166" s="85"/>
      <c r="C16166" s="85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5"/>
      <c r="B16167" s="85"/>
      <c r="C16167" s="85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5"/>
      <c r="B16168" s="85"/>
      <c r="C16168" s="85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5"/>
      <c r="B16169" s="85"/>
      <c r="C16169" s="85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5"/>
      <c r="B16170" s="85"/>
      <c r="C16170" s="85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5"/>
      <c r="B16171" s="85"/>
      <c r="C16171" s="85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5"/>
      <c r="B16172" s="85"/>
      <c r="C16172" s="85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5"/>
      <c r="B16173" s="85"/>
      <c r="C16173" s="85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5"/>
      <c r="B16174" s="85"/>
      <c r="C16174" s="85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5"/>
      <c r="B16175" s="85"/>
      <c r="C16175" s="85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5"/>
      <c r="B16176" s="85"/>
      <c r="C16176" s="85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5"/>
      <c r="B16177" s="85"/>
      <c r="C16177" s="85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5"/>
      <c r="B16178" s="85"/>
      <c r="C16178" s="85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5"/>
      <c r="B16179" s="85"/>
      <c r="C16179" s="85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5"/>
      <c r="B16180" s="85"/>
      <c r="C16180" s="85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5"/>
      <c r="B16181" s="85"/>
      <c r="C16181" s="85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5"/>
      <c r="B16182" s="85"/>
      <c r="C16182" s="85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5"/>
      <c r="B16183" s="85"/>
      <c r="C16183" s="85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5"/>
      <c r="B16184" s="85"/>
      <c r="C16184" s="85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5"/>
      <c r="B16185" s="85"/>
      <c r="C16185" s="85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5"/>
      <c r="B16186" s="85"/>
      <c r="C16186" s="85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5"/>
      <c r="B16187" s="85"/>
      <c r="C16187" s="85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5"/>
      <c r="B16188" s="85"/>
      <c r="C16188" s="85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5"/>
      <c r="B16189" s="85"/>
      <c r="C16189" s="85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5"/>
      <c r="B16190" s="85"/>
      <c r="C16190" s="85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5"/>
      <c r="B16191" s="85"/>
      <c r="C16191" s="85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5"/>
      <c r="B16192" s="85"/>
      <c r="C16192" s="85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5"/>
      <c r="B16193" s="85"/>
      <c r="C16193" s="85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5"/>
      <c r="B16194" s="85"/>
      <c r="C16194" s="85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5"/>
      <c r="B16195" s="85"/>
      <c r="C16195" s="85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5"/>
      <c r="B16196" s="85"/>
      <c r="C16196" s="85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5"/>
      <c r="B16197" s="85"/>
      <c r="C16197" s="85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5"/>
      <c r="B16198" s="85"/>
      <c r="C16198" s="85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5"/>
      <c r="B16199" s="85"/>
      <c r="C16199" s="85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5"/>
      <c r="B16200" s="85"/>
      <c r="C16200" s="85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5"/>
      <c r="B16201" s="85"/>
      <c r="C16201" s="85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5"/>
      <c r="B16202" s="85"/>
      <c r="C16202" s="85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5"/>
      <c r="B16203" s="85"/>
      <c r="C16203" s="85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5"/>
      <c r="B16204" s="85"/>
      <c r="C16204" s="85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5"/>
      <c r="B16205" s="85"/>
      <c r="C16205" s="85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5"/>
      <c r="B16206" s="85"/>
      <c r="C16206" s="85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5"/>
      <c r="B16207" s="85"/>
      <c r="C16207" s="85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5"/>
      <c r="B16208" s="85"/>
      <c r="C16208" s="85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5"/>
      <c r="B16209" s="85"/>
      <c r="C16209" s="85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5"/>
      <c r="B16210" s="85"/>
      <c r="C16210" s="85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5"/>
      <c r="B16211" s="85"/>
      <c r="C16211" s="85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5"/>
      <c r="B16212" s="85"/>
      <c r="C16212" s="85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5"/>
      <c r="B16213" s="85"/>
      <c r="C16213" s="85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5"/>
      <c r="B16214" s="85"/>
      <c r="C16214" s="85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5"/>
      <c r="B16215" s="85"/>
      <c r="C16215" s="85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5"/>
      <c r="B16216" s="85"/>
      <c r="C16216" s="85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5"/>
      <c r="B16217" s="85"/>
      <c r="C16217" s="85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5"/>
      <c r="B16218" s="85"/>
      <c r="C16218" s="85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5"/>
      <c r="B16219" s="85"/>
      <c r="C16219" s="85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5"/>
      <c r="B16220" s="85"/>
      <c r="C16220" s="85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5"/>
      <c r="B16221" s="85"/>
      <c r="C16221" s="85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5"/>
      <c r="B16222" s="85"/>
      <c r="C16222" s="85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5"/>
      <c r="B16223" s="85"/>
      <c r="C16223" s="85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5"/>
      <c r="B16224" s="85"/>
      <c r="C16224" s="85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5"/>
      <c r="B16225" s="85"/>
      <c r="C16225" s="85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5"/>
      <c r="B16226" s="85"/>
      <c r="C16226" s="85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5"/>
      <c r="B16227" s="85"/>
      <c r="C16227" s="85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5"/>
      <c r="B16228" s="85"/>
      <c r="C16228" s="85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5"/>
      <c r="B16229" s="85"/>
      <c r="C16229" s="85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5"/>
      <c r="B16230" s="85"/>
      <c r="C16230" s="85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5"/>
      <c r="B16231" s="85"/>
      <c r="C16231" s="85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5"/>
      <c r="B16232" s="85"/>
      <c r="C16232" s="85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5"/>
      <c r="B16233" s="85"/>
      <c r="C16233" s="85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5"/>
      <c r="B16234" s="85"/>
      <c r="C16234" s="85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5"/>
      <c r="B16235" s="85"/>
      <c r="C16235" s="85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5"/>
      <c r="B16236" s="85"/>
      <c r="C16236" s="85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5"/>
      <c r="B16237" s="85"/>
      <c r="C16237" s="85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5"/>
      <c r="B16238" s="85"/>
      <c r="C16238" s="85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5"/>
      <c r="B16239" s="85"/>
      <c r="C16239" s="85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5"/>
      <c r="B16240" s="85"/>
      <c r="C16240" s="85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5"/>
      <c r="B16241" s="85"/>
      <c r="C16241" s="85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5"/>
      <c r="B16242" s="85"/>
      <c r="C16242" s="85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5"/>
      <c r="B16243" s="85"/>
      <c r="C16243" s="85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5"/>
      <c r="B16244" s="85"/>
      <c r="C16244" s="85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5"/>
      <c r="B16245" s="85"/>
      <c r="C16245" s="85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5"/>
      <c r="B16246" s="85"/>
      <c r="C16246" s="85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5"/>
      <c r="B16247" s="85"/>
      <c r="C16247" s="85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5"/>
      <c r="B16248" s="85"/>
      <c r="C16248" s="85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5"/>
      <c r="B16249" s="85"/>
      <c r="C16249" s="85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5"/>
      <c r="B16250" s="85"/>
      <c r="C16250" s="85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5"/>
      <c r="B16251" s="85"/>
      <c r="C16251" s="85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5"/>
      <c r="B16252" s="85"/>
      <c r="C16252" s="85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5"/>
      <c r="B16253" s="85"/>
      <c r="C16253" s="85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5"/>
      <c r="B16254" s="85"/>
      <c r="C16254" s="85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5"/>
      <c r="B16255" s="85"/>
      <c r="C16255" s="85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5"/>
      <c r="B16256" s="85"/>
      <c r="C16256" s="85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5"/>
      <c r="B16257" s="85"/>
      <c r="C16257" s="85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5"/>
      <c r="B16258" s="85"/>
      <c r="C16258" s="85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5"/>
      <c r="B16259" s="85"/>
      <c r="C16259" s="85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5"/>
      <c r="B16260" s="85"/>
      <c r="C16260" s="85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5"/>
      <c r="B16261" s="85"/>
      <c r="C16261" s="85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5"/>
      <c r="B16262" s="85"/>
      <c r="C16262" s="85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5"/>
      <c r="B16263" s="85"/>
      <c r="C16263" s="85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5"/>
      <c r="B16264" s="85"/>
      <c r="C16264" s="85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5"/>
      <c r="B16265" s="85"/>
      <c r="C16265" s="85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5"/>
      <c r="B16266" s="85"/>
      <c r="C16266" s="85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5"/>
      <c r="B16267" s="85"/>
      <c r="C16267" s="85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5"/>
      <c r="B16268" s="85"/>
      <c r="C16268" s="85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5"/>
      <c r="B16269" s="85"/>
      <c r="C16269" s="85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5"/>
      <c r="B16270" s="85"/>
      <c r="C16270" s="85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5"/>
      <c r="B16271" s="85"/>
      <c r="C16271" s="85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5"/>
      <c r="B16272" s="85"/>
      <c r="C16272" s="85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5"/>
      <c r="B16273" s="85"/>
      <c r="C16273" s="85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5"/>
      <c r="B16274" s="85"/>
      <c r="C16274" s="85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5"/>
      <c r="B16275" s="85"/>
      <c r="C16275" s="85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5"/>
      <c r="B16276" s="85"/>
      <c r="C16276" s="85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5"/>
      <c r="B16277" s="85"/>
      <c r="C16277" s="85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5"/>
      <c r="B16278" s="85"/>
      <c r="C16278" s="85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5"/>
      <c r="B16279" s="85"/>
      <c r="C16279" s="85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5"/>
      <c r="B16280" s="85"/>
      <c r="C16280" s="85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5"/>
      <c r="B16281" s="85"/>
      <c r="C16281" s="85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5"/>
      <c r="B16282" s="85"/>
      <c r="C16282" s="85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5"/>
      <c r="B16283" s="85"/>
      <c r="C16283" s="85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5"/>
      <c r="B16284" s="85"/>
      <c r="C16284" s="85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5"/>
      <c r="B16285" s="85"/>
      <c r="C16285" s="85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5"/>
      <c r="B16286" s="85"/>
      <c r="C16286" s="85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5"/>
      <c r="B16287" s="85"/>
      <c r="C16287" s="85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5"/>
      <c r="B16288" s="85"/>
      <c r="C16288" s="85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5"/>
      <c r="B16289" s="85"/>
      <c r="C16289" s="85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5"/>
      <c r="B16290" s="85"/>
      <c r="C16290" s="85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5"/>
      <c r="B16291" s="85"/>
      <c r="C16291" s="85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5"/>
      <c r="B16292" s="85"/>
      <c r="C16292" s="85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5"/>
      <c r="B16293" s="85"/>
      <c r="C16293" s="85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5"/>
      <c r="B16294" s="85"/>
      <c r="C16294" s="85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5"/>
      <c r="B16295" s="85"/>
      <c r="C16295" s="85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5"/>
      <c r="B16296" s="85"/>
      <c r="C16296" s="85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5"/>
      <c r="B16297" s="85"/>
      <c r="C16297" s="85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5"/>
      <c r="B16298" s="85"/>
      <c r="C16298" s="85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5"/>
      <c r="B16299" s="85"/>
      <c r="C16299" s="85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5"/>
      <c r="B16300" s="85"/>
      <c r="C16300" s="85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5"/>
      <c r="B16301" s="85"/>
      <c r="C16301" s="85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5"/>
      <c r="B16302" s="85"/>
      <c r="C16302" s="85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5"/>
      <c r="B16303" s="85"/>
      <c r="C16303" s="85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5"/>
      <c r="B16304" s="85"/>
      <c r="C16304" s="85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5"/>
      <c r="B16305" s="85"/>
      <c r="C16305" s="85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5"/>
      <c r="B16306" s="85"/>
      <c r="C16306" s="85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5"/>
      <c r="B16307" s="85"/>
      <c r="C16307" s="85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5"/>
      <c r="B16308" s="85"/>
      <c r="C16308" s="85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5"/>
      <c r="B16309" s="85"/>
      <c r="C16309" s="85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5"/>
      <c r="B16310" s="85"/>
      <c r="C16310" s="85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5"/>
      <c r="B16311" s="85"/>
      <c r="C16311" s="85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5"/>
      <c r="B16312" s="85"/>
      <c r="C16312" s="85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5"/>
      <c r="B16313" s="85"/>
      <c r="C16313" s="85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5"/>
      <c r="B16314" s="85"/>
      <c r="C16314" s="85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5"/>
      <c r="B16315" s="85"/>
      <c r="C16315" s="85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5"/>
      <c r="B16316" s="85"/>
      <c r="C16316" s="85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5"/>
      <c r="B16317" s="85"/>
      <c r="C16317" s="85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5"/>
      <c r="B16318" s="85"/>
      <c r="C16318" s="85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5"/>
      <c r="B16319" s="85"/>
      <c r="C16319" s="85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5"/>
      <c r="B16320" s="85"/>
      <c r="C16320" s="85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5"/>
      <c r="B16321" s="85"/>
      <c r="C16321" s="85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5"/>
      <c r="B16322" s="85"/>
      <c r="C16322" s="85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5"/>
      <c r="B16323" s="85"/>
      <c r="C16323" s="85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5"/>
      <c r="B16324" s="85"/>
      <c r="C16324" s="85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5"/>
      <c r="B16325" s="85"/>
      <c r="C16325" s="85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5"/>
      <c r="B16326" s="85"/>
      <c r="C16326" s="85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5"/>
      <c r="B16327" s="85"/>
      <c r="C16327" s="85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5"/>
      <c r="B16328" s="85"/>
      <c r="C16328" s="85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5"/>
      <c r="B16329" s="85"/>
      <c r="C16329" s="85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5"/>
      <c r="B16330" s="85"/>
      <c r="C16330" s="85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5"/>
      <c r="B16331" s="85"/>
      <c r="C16331" s="85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5"/>
      <c r="B16332" s="85"/>
      <c r="C16332" s="85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5"/>
      <c r="B16333" s="85"/>
      <c r="C16333" s="85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5"/>
      <c r="B16334" s="85"/>
      <c r="C16334" s="85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5"/>
      <c r="B16335" s="85"/>
      <c r="C16335" s="85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5"/>
      <c r="B16336" s="85"/>
      <c r="C16336" s="85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5"/>
      <c r="B16337" s="85"/>
      <c r="C16337" s="85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5"/>
      <c r="B16338" s="85"/>
      <c r="C16338" s="85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5"/>
      <c r="B16339" s="85"/>
      <c r="C16339" s="85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5"/>
      <c r="B16340" s="85"/>
      <c r="C16340" s="85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5"/>
      <c r="B16341" s="85"/>
      <c r="C16341" s="85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5"/>
      <c r="B16342" s="85"/>
      <c r="C16342" s="85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5"/>
      <c r="B16343" s="85"/>
      <c r="C16343" s="85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5"/>
      <c r="B16344" s="85"/>
      <c r="C16344" s="85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5"/>
      <c r="B16345" s="85"/>
      <c r="C16345" s="85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5"/>
      <c r="B16346" s="85"/>
      <c r="C16346" s="85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5"/>
      <c r="B16347" s="85"/>
      <c r="C16347" s="85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5"/>
      <c r="B16348" s="85"/>
      <c r="C16348" s="85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5"/>
      <c r="B16349" s="85"/>
      <c r="C16349" s="85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5"/>
      <c r="B16350" s="85"/>
      <c r="C16350" s="85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5"/>
      <c r="B16351" s="85"/>
      <c r="C16351" s="85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5"/>
      <c r="B16352" s="85"/>
      <c r="C16352" s="85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5"/>
      <c r="B16353" s="85"/>
      <c r="C16353" s="85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5"/>
      <c r="B16354" s="85"/>
      <c r="C16354" s="85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5"/>
      <c r="B16355" s="85"/>
      <c r="C16355" s="85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5"/>
      <c r="B16356" s="85"/>
      <c r="C16356" s="85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5"/>
      <c r="B16357" s="85"/>
      <c r="C16357" s="85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5"/>
      <c r="B16358" s="85"/>
      <c r="C16358" s="85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5"/>
      <c r="B16359" s="85"/>
      <c r="C16359" s="85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5"/>
      <c r="B16360" s="85"/>
      <c r="C16360" s="85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5"/>
      <c r="B16361" s="85"/>
      <c r="C16361" s="85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5"/>
      <c r="B16362" s="85"/>
      <c r="C16362" s="85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5"/>
      <c r="B16363" s="85"/>
      <c r="C16363" s="85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5"/>
      <c r="B16364" s="85"/>
      <c r="C16364" s="85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5"/>
      <c r="B16365" s="85"/>
      <c r="C16365" s="85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5"/>
      <c r="B16366" s="85"/>
      <c r="C16366" s="85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5"/>
      <c r="B16367" s="85"/>
      <c r="C16367" s="85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5"/>
      <c r="B16368" s="85"/>
      <c r="C16368" s="85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5"/>
      <c r="B16369" s="85"/>
      <c r="C16369" s="85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5"/>
      <c r="B16370" s="85"/>
      <c r="C16370" s="85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5"/>
      <c r="B16371" s="85"/>
      <c r="C16371" s="85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5"/>
      <c r="B16372" s="85"/>
      <c r="C16372" s="85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5"/>
      <c r="B16373" s="85"/>
      <c r="C16373" s="85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5"/>
      <c r="B16374" s="85"/>
      <c r="C16374" s="85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5"/>
      <c r="B16375" s="85"/>
      <c r="C16375" s="85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5"/>
      <c r="B16376" s="85"/>
      <c r="C16376" s="85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5"/>
      <c r="B16377" s="85"/>
      <c r="C16377" s="85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5"/>
      <c r="B16378" s="85"/>
      <c r="C16378" s="85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5"/>
      <c r="B16379" s="85"/>
      <c r="C16379" s="85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5"/>
      <c r="B16380" s="85"/>
      <c r="C16380" s="85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5"/>
      <c r="B16381" s="85"/>
      <c r="C16381" s="85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5"/>
      <c r="B16382" s="85"/>
      <c r="C16382" s="85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5"/>
      <c r="B16383" s="85"/>
      <c r="C16383" s="85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5"/>
      <c r="B16384" s="85"/>
      <c r="C16384" s="85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5"/>
      <c r="B16385" s="85"/>
      <c r="C16385" s="85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5"/>
      <c r="B16386" s="85"/>
      <c r="C16386" s="85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5"/>
      <c r="B16387" s="85"/>
      <c r="C16387" s="85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5"/>
      <c r="B16388" s="85"/>
      <c r="C16388" s="85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5"/>
      <c r="B16389" s="85"/>
      <c r="C16389" s="85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5"/>
      <c r="B16390" s="85"/>
      <c r="C16390" s="85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5"/>
      <c r="B16391" s="85"/>
      <c r="C16391" s="85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5"/>
      <c r="B16392" s="85"/>
      <c r="C16392" s="85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5"/>
      <c r="B16393" s="85"/>
      <c r="C16393" s="85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5"/>
      <c r="B16394" s="85"/>
      <c r="C16394" s="85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5"/>
      <c r="B16395" s="85"/>
      <c r="C16395" s="85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5"/>
      <c r="B16396" s="85"/>
      <c r="C16396" s="85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5"/>
      <c r="B16397" s="85"/>
      <c r="C16397" s="85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5"/>
      <c r="B16398" s="85"/>
      <c r="C16398" s="85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5"/>
      <c r="B16399" s="85"/>
      <c r="C16399" s="85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5"/>
      <c r="B16400" s="85"/>
      <c r="C16400" s="85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5"/>
      <c r="B16401" s="85"/>
      <c r="C16401" s="85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5"/>
      <c r="B16402" s="85"/>
      <c r="C16402" s="85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5"/>
      <c r="B16403" s="85"/>
      <c r="C16403" s="85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5"/>
      <c r="B16404" s="85"/>
      <c r="C16404" s="85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5"/>
      <c r="B16405" s="85"/>
      <c r="C16405" s="85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5"/>
      <c r="B16406" s="85"/>
      <c r="C16406" s="85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5"/>
      <c r="B16407" s="85"/>
      <c r="C16407" s="85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5"/>
      <c r="B16408" s="85"/>
      <c r="C16408" s="85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5"/>
      <c r="B16409" s="85"/>
      <c r="C16409" s="85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5"/>
      <c r="B16410" s="85"/>
      <c r="C16410" s="85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5"/>
      <c r="B16411" s="85"/>
      <c r="C16411" s="85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5"/>
      <c r="B16412" s="85"/>
      <c r="C16412" s="85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5"/>
      <c r="B16413" s="85"/>
      <c r="C16413" s="85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5"/>
      <c r="B16414" s="85"/>
      <c r="C16414" s="85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5"/>
      <c r="B16415" s="85"/>
      <c r="C16415" s="85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5"/>
      <c r="B16416" s="85"/>
      <c r="C16416" s="85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5"/>
      <c r="B16417" s="85"/>
      <c r="C16417" s="85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5"/>
      <c r="B16418" s="85"/>
      <c r="C16418" s="85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5"/>
      <c r="B16419" s="85"/>
      <c r="C16419" s="85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5"/>
      <c r="B16420" s="85"/>
      <c r="C16420" s="85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5"/>
      <c r="B16421" s="85"/>
      <c r="C16421" s="85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5"/>
      <c r="B16422" s="85"/>
      <c r="C16422" s="85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5"/>
      <c r="B16423" s="85"/>
      <c r="C16423" s="85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5"/>
      <c r="B16424" s="85"/>
      <c r="C16424" s="85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5"/>
      <c r="B16425" s="85"/>
      <c r="C16425" s="85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5"/>
      <c r="B16426" s="85"/>
      <c r="C16426" s="85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5"/>
      <c r="B16427" s="85"/>
      <c r="C16427" s="85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5"/>
      <c r="B16428" s="85"/>
      <c r="C16428" s="85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5"/>
      <c r="B16429" s="85"/>
      <c r="C16429" s="85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5"/>
      <c r="B16430" s="85"/>
      <c r="C16430" s="85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5"/>
      <c r="B16431" s="85"/>
      <c r="C16431" s="85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5"/>
      <c r="B16432" s="85"/>
      <c r="C16432" s="85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5"/>
      <c r="B16433" s="85"/>
      <c r="C16433" s="85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5"/>
      <c r="B16434" s="85"/>
      <c r="C16434" s="85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5"/>
      <c r="B16435" s="85"/>
      <c r="C16435" s="85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5"/>
      <c r="B16436" s="85"/>
      <c r="C16436" s="85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5"/>
      <c r="B16437" s="85"/>
      <c r="C16437" s="85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5"/>
      <c r="B16438" s="85"/>
      <c r="C16438" s="85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5"/>
      <c r="B16439" s="85"/>
      <c r="C16439" s="85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5"/>
      <c r="B16440" s="85"/>
      <c r="C16440" s="85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5"/>
      <c r="B16441" s="85"/>
      <c r="C16441" s="85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5"/>
      <c r="B16442" s="85"/>
      <c r="C16442" s="85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5"/>
      <c r="B16443" s="85"/>
      <c r="C16443" s="85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5"/>
      <c r="B16444" s="85"/>
      <c r="C16444" s="85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5"/>
      <c r="B16445" s="85"/>
      <c r="C16445" s="85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5"/>
      <c r="B16446" s="85"/>
      <c r="C16446" s="85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5"/>
      <c r="B16447" s="85"/>
      <c r="C16447" s="85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5"/>
      <c r="B16448" s="85"/>
      <c r="C16448" s="85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5"/>
      <c r="B16449" s="85"/>
      <c r="C16449" s="85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5"/>
      <c r="B16450" s="85"/>
      <c r="C16450" s="85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5"/>
      <c r="B16451" s="85"/>
      <c r="C16451" s="85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5"/>
      <c r="B16452" s="85"/>
      <c r="C16452" s="85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5"/>
      <c r="B16453" s="85"/>
      <c r="C16453" s="85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5"/>
      <c r="B16454" s="85"/>
      <c r="C16454" s="85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5"/>
      <c r="B16455" s="85"/>
      <c r="C16455" s="85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5"/>
      <c r="B16456" s="85"/>
      <c r="C16456" s="85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5"/>
      <c r="B16457" s="85"/>
      <c r="C16457" s="85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5"/>
      <c r="B16458" s="85"/>
      <c r="C16458" s="85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5"/>
      <c r="B16459" s="85"/>
      <c r="C16459" s="85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5"/>
      <c r="B16460" s="85"/>
      <c r="C16460" s="85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5"/>
      <c r="B16461" s="85"/>
      <c r="C16461" s="85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5"/>
      <c r="B16462" s="85"/>
      <c r="C16462" s="85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5"/>
      <c r="B16463" s="85"/>
      <c r="C16463" s="85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5"/>
      <c r="B16464" s="85"/>
      <c r="C16464" s="85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5"/>
      <c r="B16465" s="85"/>
      <c r="C16465" s="85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5"/>
      <c r="B16466" s="85"/>
      <c r="C16466" s="85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5"/>
      <c r="B16467" s="85"/>
      <c r="C16467" s="85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5"/>
      <c r="B16468" s="85"/>
      <c r="C16468" s="85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5"/>
      <c r="B16469" s="85"/>
      <c r="C16469" s="85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5"/>
      <c r="B16470" s="85"/>
      <c r="C16470" s="85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5"/>
      <c r="B16471" s="85"/>
      <c r="C16471" s="85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5"/>
      <c r="B16472" s="85"/>
      <c r="C16472" s="85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5"/>
      <c r="B16473" s="85"/>
      <c r="C16473" s="85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5"/>
      <c r="B16474" s="85"/>
      <c r="C16474" s="85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5"/>
      <c r="B16475" s="85"/>
      <c r="C16475" s="85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5"/>
      <c r="B16476" s="85"/>
      <c r="C16476" s="85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5"/>
      <c r="B16477" s="85"/>
      <c r="C16477" s="85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5"/>
      <c r="B16478" s="85"/>
      <c r="C16478" s="85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5"/>
      <c r="B16479" s="85"/>
      <c r="C16479" s="85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5"/>
      <c r="B16480" s="85"/>
      <c r="C16480" s="85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5"/>
      <c r="B16481" s="85"/>
      <c r="C16481" s="85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5"/>
      <c r="B16482" s="85"/>
      <c r="C16482" s="85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5"/>
      <c r="B16483" s="85"/>
      <c r="C16483" s="85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5"/>
      <c r="B16484" s="85"/>
      <c r="C16484" s="85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5"/>
      <c r="B16485" s="85"/>
      <c r="C16485" s="85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5"/>
      <c r="B16486" s="85"/>
      <c r="C16486" s="85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5"/>
      <c r="B16487" s="85"/>
      <c r="C16487" s="85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5"/>
      <c r="B16488" s="85"/>
      <c r="C16488" s="85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5"/>
      <c r="B16489" s="85"/>
      <c r="C16489" s="85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5"/>
      <c r="B16490" s="85"/>
      <c r="C16490" s="85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5"/>
      <c r="B16491" s="85"/>
      <c r="C16491" s="85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5"/>
      <c r="B16492" s="85"/>
      <c r="C16492" s="85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5"/>
      <c r="B16493" s="85"/>
      <c r="C16493" s="85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5"/>
      <c r="B16494" s="85"/>
      <c r="C16494" s="85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5"/>
      <c r="B16495" s="85"/>
      <c r="C16495" s="85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5"/>
      <c r="B16496" s="85"/>
      <c r="C16496" s="85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5"/>
      <c r="B16497" s="85"/>
      <c r="C16497" s="85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5"/>
      <c r="B16498" s="85"/>
      <c r="C16498" s="85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5"/>
      <c r="B16499" s="85"/>
      <c r="C16499" s="85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5"/>
      <c r="B16500" s="85"/>
      <c r="C16500" s="85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5"/>
      <c r="B16501" s="85"/>
      <c r="C16501" s="85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5"/>
      <c r="B16502" s="85"/>
      <c r="C16502" s="85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5"/>
      <c r="B16503" s="85"/>
      <c r="C16503" s="85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5"/>
      <c r="B16504" s="85"/>
      <c r="C16504" s="85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5"/>
      <c r="B16505" s="85"/>
      <c r="C16505" s="85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5"/>
      <c r="B16506" s="85"/>
      <c r="C16506" s="85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5"/>
      <c r="B16507" s="85"/>
      <c r="C16507" s="85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5"/>
      <c r="B16508" s="85"/>
      <c r="C16508" s="85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5"/>
      <c r="B16509" s="85"/>
      <c r="C16509" s="85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5"/>
      <c r="B16510" s="85"/>
      <c r="C16510" s="85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5"/>
      <c r="B16511" s="85"/>
      <c r="C16511" s="85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5"/>
      <c r="B16512" s="85"/>
      <c r="C16512" s="85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5"/>
      <c r="B16513" s="85"/>
      <c r="C16513" s="85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5"/>
      <c r="B16514" s="85"/>
      <c r="C16514" s="85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5"/>
      <c r="B16515" s="85"/>
      <c r="C16515" s="85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5"/>
      <c r="B16516" s="85"/>
      <c r="C16516" s="85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5"/>
      <c r="B16517" s="85"/>
      <c r="C16517" s="85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5"/>
      <c r="B16518" s="85"/>
      <c r="C16518" s="85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5"/>
      <c r="B16519" s="85"/>
      <c r="C16519" s="85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5"/>
      <c r="B16520" s="85"/>
      <c r="C16520" s="85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5"/>
      <c r="B16521" s="85"/>
      <c r="C16521" s="85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5"/>
      <c r="B16522" s="85"/>
      <c r="C16522" s="85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5"/>
      <c r="B16523" s="85"/>
      <c r="C16523" s="85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5"/>
      <c r="B16524" s="85"/>
      <c r="C16524" s="85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5"/>
      <c r="B16525" s="85"/>
      <c r="C16525" s="85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5"/>
      <c r="B16526" s="85"/>
      <c r="C16526" s="85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5"/>
      <c r="B16527" s="85"/>
      <c r="C16527" s="85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5"/>
      <c r="B16528" s="85"/>
      <c r="C16528" s="85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5"/>
      <c r="B16529" s="85"/>
      <c r="C16529" s="85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5"/>
      <c r="B16530" s="85"/>
      <c r="C16530" s="85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5"/>
      <c r="B16531" s="85"/>
      <c r="C16531" s="85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5"/>
      <c r="B16532" s="85"/>
      <c r="C16532" s="85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5"/>
      <c r="B16533" s="85"/>
      <c r="C16533" s="85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5"/>
      <c r="B16534" s="85"/>
      <c r="C16534" s="85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5"/>
      <c r="B16535" s="85"/>
      <c r="C16535" s="85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5"/>
      <c r="B16536" s="85"/>
      <c r="C16536" s="85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5"/>
      <c r="B16537" s="85"/>
      <c r="C16537" s="85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5"/>
      <c r="B16538" s="85"/>
      <c r="C16538" s="85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5"/>
      <c r="B16539" s="85"/>
      <c r="C16539" s="85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5"/>
      <c r="B16540" s="85"/>
      <c r="C16540" s="85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5"/>
      <c r="B16541" s="85"/>
      <c r="C16541" s="85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5"/>
      <c r="B16542" s="85"/>
      <c r="C16542" s="85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5"/>
      <c r="B16543" s="85"/>
      <c r="C16543" s="85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5"/>
      <c r="B16544" s="85"/>
      <c r="C16544" s="85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5"/>
      <c r="B16545" s="85"/>
      <c r="C16545" s="85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5"/>
      <c r="B16546" s="85"/>
      <c r="C16546" s="85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5"/>
      <c r="B16547" s="85"/>
      <c r="C16547" s="85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5"/>
      <c r="B16548" s="85"/>
      <c r="C16548" s="85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5"/>
      <c r="B16549" s="85"/>
      <c r="C16549" s="85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5"/>
      <c r="B16550" s="85"/>
      <c r="C16550" s="85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5"/>
      <c r="B16551" s="85"/>
      <c r="C16551" s="85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5"/>
      <c r="B16552" s="85"/>
      <c r="C16552" s="85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5"/>
      <c r="B16553" s="85"/>
      <c r="C16553" s="85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5"/>
      <c r="B16554" s="85"/>
      <c r="C16554" s="85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5"/>
      <c r="B16555" s="85"/>
      <c r="C16555" s="85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5"/>
      <c r="B16556" s="85"/>
      <c r="C16556" s="85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5"/>
      <c r="B16557" s="85"/>
      <c r="C16557" s="85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5"/>
      <c r="B16558" s="85"/>
      <c r="C16558" s="85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5"/>
      <c r="B16559" s="85"/>
      <c r="C16559" s="85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5"/>
      <c r="B16560" s="85"/>
      <c r="C16560" s="85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5"/>
      <c r="B16561" s="85"/>
      <c r="C16561" s="85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5"/>
      <c r="B16562" s="85"/>
      <c r="C16562" s="85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5"/>
      <c r="B16563" s="85"/>
      <c r="C16563" s="85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5"/>
      <c r="B16564" s="85"/>
      <c r="C16564" s="85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5"/>
      <c r="B16565" s="85"/>
      <c r="C16565" s="85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5"/>
      <c r="B16566" s="85"/>
      <c r="C16566" s="85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5"/>
      <c r="B16567" s="85"/>
      <c r="C16567" s="85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5"/>
      <c r="B16568" s="85"/>
      <c r="C16568" s="85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5"/>
      <c r="B16569" s="85"/>
      <c r="C16569" s="85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5"/>
      <c r="B16570" s="85"/>
      <c r="C16570" s="85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5"/>
      <c r="B16571" s="85"/>
      <c r="C16571" s="85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5"/>
      <c r="B16572" s="85"/>
      <c r="C16572" s="85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5"/>
      <c r="B16573" s="85"/>
      <c r="C16573" s="85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5"/>
      <c r="B16574" s="85"/>
      <c r="C16574" s="85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5"/>
      <c r="B16575" s="85"/>
      <c r="C16575" s="85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5"/>
      <c r="B16576" s="85"/>
      <c r="C16576" s="85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5"/>
      <c r="B16577" s="85"/>
      <c r="C16577" s="85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5"/>
      <c r="B16578" s="85"/>
      <c r="C16578" s="85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5"/>
      <c r="B16579" s="85"/>
      <c r="C16579" s="85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5"/>
      <c r="B16580" s="85"/>
      <c r="C16580" s="85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5"/>
      <c r="B16581" s="85"/>
      <c r="C16581" s="85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5"/>
      <c r="B16582" s="85"/>
      <c r="C16582" s="85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5"/>
      <c r="B16583" s="85"/>
      <c r="C16583" s="85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5"/>
      <c r="B16584" s="85"/>
      <c r="C16584" s="85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5"/>
      <c r="B16585" s="85"/>
      <c r="C16585" s="85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5"/>
      <c r="B16586" s="85"/>
      <c r="C16586" s="85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5"/>
      <c r="B16587" s="85"/>
      <c r="C16587" s="85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5"/>
      <c r="B16588" s="85"/>
      <c r="C16588" s="85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5"/>
      <c r="B16589" s="85"/>
      <c r="C16589" s="85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5"/>
      <c r="B16590" s="85"/>
      <c r="C16590" s="85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5"/>
      <c r="B16591" s="85"/>
      <c r="C16591" s="85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5"/>
      <c r="B16592" s="85"/>
      <c r="C16592" s="85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5"/>
      <c r="B16593" s="85"/>
      <c r="C16593" s="85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5"/>
      <c r="B16594" s="85"/>
      <c r="C16594" s="85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5"/>
      <c r="B16595" s="85"/>
      <c r="C16595" s="85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5"/>
      <c r="B16596" s="85"/>
      <c r="C16596" s="85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5"/>
      <c r="B16597" s="85"/>
      <c r="C16597" s="85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5"/>
      <c r="B16598" s="85"/>
      <c r="C16598" s="85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5"/>
      <c r="B16599" s="85"/>
      <c r="C16599" s="85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5"/>
      <c r="B16600" s="85"/>
      <c r="C16600" s="85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5"/>
      <c r="B16601" s="85"/>
      <c r="C16601" s="85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5"/>
      <c r="B16602" s="85"/>
      <c r="C16602" s="85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5"/>
      <c r="B16603" s="85"/>
      <c r="C16603" s="85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5"/>
      <c r="B16604" s="85"/>
      <c r="C16604" s="85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5"/>
      <c r="B16605" s="85"/>
      <c r="C16605" s="85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5"/>
      <c r="B16606" s="85"/>
      <c r="C16606" s="85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5"/>
      <c r="B16607" s="85"/>
      <c r="C16607" s="85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5"/>
      <c r="B16608" s="85"/>
      <c r="C16608" s="85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5"/>
      <c r="B16609" s="85"/>
      <c r="C16609" s="85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5"/>
      <c r="B16610" s="85"/>
      <c r="C16610" s="85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5"/>
      <c r="B16611" s="85"/>
      <c r="C16611" s="85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5"/>
      <c r="B16612" s="85"/>
      <c r="C16612" s="85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5"/>
      <c r="B16613" s="85"/>
      <c r="C16613" s="85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5"/>
      <c r="B16614" s="85"/>
      <c r="C16614" s="85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5"/>
      <c r="B16615" s="85"/>
      <c r="C16615" s="85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5"/>
      <c r="B16616" s="85"/>
      <c r="C16616" s="85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5"/>
      <c r="B16617" s="85"/>
      <c r="C16617" s="85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5"/>
      <c r="B16618" s="85"/>
      <c r="C16618" s="85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5"/>
      <c r="B16619" s="85"/>
      <c r="C16619" s="85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5"/>
      <c r="B16620" s="85"/>
      <c r="C16620" s="85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5"/>
      <c r="B16621" s="85"/>
      <c r="C16621" s="85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5"/>
      <c r="B16622" s="85"/>
      <c r="C16622" s="85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5"/>
      <c r="B16623" s="85"/>
      <c r="C16623" s="85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5"/>
      <c r="B16624" s="85"/>
      <c r="C16624" s="85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5"/>
      <c r="B16625" s="85"/>
      <c r="C16625" s="85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5"/>
      <c r="B16626" s="85"/>
      <c r="C16626" s="85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5"/>
      <c r="B16627" s="85"/>
      <c r="C16627" s="85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5"/>
      <c r="B16628" s="85"/>
      <c r="C16628" s="85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5"/>
      <c r="B16629" s="85"/>
      <c r="C16629" s="85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5"/>
      <c r="B16630" s="85"/>
      <c r="C16630" s="85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5"/>
      <c r="B16631" s="85"/>
      <c r="C16631" s="85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5"/>
      <c r="B16632" s="85"/>
      <c r="C16632" s="85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5"/>
      <c r="B16633" s="85"/>
      <c r="C16633" s="85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5"/>
      <c r="B16634" s="85"/>
      <c r="C16634" s="85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5"/>
      <c r="B16635" s="85"/>
      <c r="C16635" s="85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5"/>
      <c r="B16636" s="85"/>
      <c r="C16636" s="85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5"/>
      <c r="B16637" s="85"/>
      <c r="C16637" s="85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5"/>
      <c r="B16638" s="85"/>
      <c r="C16638" s="85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5"/>
      <c r="B16639" s="85"/>
      <c r="C16639" s="85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5"/>
      <c r="B16640" s="85"/>
      <c r="C16640" s="85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5"/>
      <c r="B16641" s="85"/>
      <c r="C16641" s="85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5"/>
      <c r="B16642" s="85"/>
      <c r="C16642" s="85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5"/>
      <c r="B16643" s="85"/>
      <c r="C16643" s="85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5"/>
      <c r="B16644" s="85"/>
      <c r="C16644" s="85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5"/>
      <c r="B16645" s="85"/>
      <c r="C16645" s="85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5"/>
      <c r="B16646" s="85"/>
      <c r="C16646" s="85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5"/>
      <c r="B16647" s="85"/>
      <c r="C16647" s="85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5"/>
      <c r="B16648" s="85"/>
      <c r="C16648" s="85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5"/>
      <c r="B16649" s="85"/>
      <c r="C16649" s="85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5"/>
      <c r="B16650" s="85"/>
      <c r="C16650" s="85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5"/>
      <c r="B16651" s="85"/>
      <c r="C16651" s="85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5"/>
      <c r="B16652" s="85"/>
      <c r="C16652" s="85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5"/>
      <c r="B16653" s="85"/>
      <c r="C16653" s="85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5"/>
      <c r="B16654" s="85"/>
      <c r="C16654" s="85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5"/>
      <c r="B16655" s="85"/>
      <c r="C16655" s="85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5"/>
      <c r="B16656" s="85"/>
      <c r="C16656" s="85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5"/>
      <c r="B16657" s="85"/>
      <c r="C16657" s="85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5"/>
      <c r="B16658" s="85"/>
      <c r="C16658" s="85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5"/>
      <c r="B16659" s="85"/>
      <c r="C16659" s="85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5"/>
      <c r="B16660" s="85"/>
      <c r="C16660" s="85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5"/>
      <c r="B16661" s="85"/>
      <c r="C16661" s="85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5"/>
      <c r="B16662" s="85"/>
      <c r="C16662" s="85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5"/>
      <c r="B16663" s="85"/>
      <c r="C16663" s="85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5"/>
      <c r="B16664" s="85"/>
      <c r="C16664" s="85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5"/>
      <c r="B16665" s="85"/>
      <c r="C16665" s="85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5"/>
      <c r="B16666" s="85"/>
      <c r="C16666" s="85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5"/>
      <c r="B16667" s="85"/>
      <c r="C16667" s="85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5"/>
      <c r="B16668" s="85"/>
      <c r="C16668" s="85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5"/>
      <c r="B16669" s="85"/>
      <c r="C16669" s="85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5"/>
      <c r="B16670" s="85"/>
      <c r="C16670" s="85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5"/>
      <c r="B16671" s="85"/>
      <c r="C16671" s="85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5"/>
      <c r="B16672" s="85"/>
      <c r="C16672" s="85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5"/>
      <c r="B16673" s="85"/>
      <c r="C16673" s="85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5"/>
      <c r="B16674" s="85"/>
      <c r="C16674" s="85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5"/>
      <c r="B16675" s="85"/>
      <c r="C16675" s="85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5"/>
      <c r="B16676" s="85"/>
      <c r="C16676" s="85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5"/>
      <c r="B16677" s="85"/>
      <c r="C16677" s="85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5"/>
      <c r="B16678" s="85"/>
      <c r="C16678" s="85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5"/>
      <c r="B16679" s="85"/>
      <c r="C16679" s="85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5"/>
      <c r="B16680" s="85"/>
      <c r="C16680" s="85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5"/>
      <c r="B16681" s="85"/>
      <c r="C16681" s="85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5"/>
      <c r="B16682" s="85"/>
      <c r="C16682" s="85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5"/>
      <c r="B16683" s="85"/>
      <c r="C16683" s="85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5"/>
      <c r="B16684" s="85"/>
      <c r="C16684" s="85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5"/>
      <c r="B16685" s="85"/>
      <c r="C16685" s="85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5"/>
      <c r="B16686" s="85"/>
      <c r="C16686" s="85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5"/>
      <c r="B16687" s="85"/>
      <c r="C16687" s="85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5"/>
      <c r="B16688" s="85"/>
      <c r="C16688" s="85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5"/>
      <c r="B16689" s="85"/>
      <c r="C16689" s="85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5"/>
      <c r="B16690" s="85"/>
      <c r="C16690" s="85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5"/>
      <c r="B16691" s="85"/>
      <c r="C16691" s="85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5"/>
      <c r="B16692" s="85"/>
      <c r="C16692" s="85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5"/>
      <c r="B16693" s="85"/>
      <c r="C16693" s="85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5"/>
      <c r="B16694" s="85"/>
      <c r="C16694" s="85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5"/>
      <c r="B16695" s="85"/>
      <c r="C16695" s="85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5"/>
      <c r="B16696" s="85"/>
      <c r="C16696" s="85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5"/>
      <c r="B16697" s="85"/>
      <c r="C16697" s="85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5"/>
      <c r="B16698" s="85"/>
      <c r="C16698" s="85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5"/>
      <c r="B16699" s="85"/>
      <c r="C16699" s="85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5"/>
      <c r="B16700" s="85"/>
      <c r="C16700" s="85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5"/>
      <c r="B16701" s="85"/>
      <c r="C16701" s="85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5"/>
      <c r="B16702" s="85"/>
      <c r="C16702" s="85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5"/>
      <c r="B16703" s="85"/>
      <c r="C16703" s="85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5"/>
      <c r="B16704" s="85"/>
      <c r="C16704" s="85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5"/>
      <c r="B16705" s="85"/>
      <c r="C16705" s="85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5"/>
      <c r="B16706" s="85"/>
      <c r="C16706" s="85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5"/>
      <c r="B16707" s="85"/>
      <c r="C16707" s="85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5"/>
      <c r="B16708" s="85"/>
      <c r="C16708" s="85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5"/>
      <c r="B16709" s="85"/>
      <c r="C16709" s="85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5"/>
      <c r="B16710" s="85"/>
      <c r="C16710" s="85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5"/>
      <c r="B16711" s="85"/>
      <c r="C16711" s="85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5"/>
      <c r="B16712" s="85"/>
      <c r="C16712" s="85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5"/>
      <c r="B16713" s="85"/>
      <c r="C16713" s="85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5"/>
      <c r="B16714" s="85"/>
      <c r="C16714" s="85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5"/>
      <c r="B16715" s="85"/>
      <c r="C16715" s="85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5"/>
      <c r="B16716" s="85"/>
      <c r="C16716" s="85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5"/>
      <c r="B16717" s="85"/>
      <c r="C16717" s="85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5"/>
      <c r="B16718" s="85"/>
      <c r="C16718" s="85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5"/>
      <c r="B16719" s="85"/>
      <c r="C16719" s="85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5"/>
      <c r="B16720" s="85"/>
      <c r="C16720" s="85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5"/>
      <c r="B16721" s="85"/>
      <c r="C16721" s="85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5"/>
      <c r="B16722" s="85"/>
      <c r="C16722" s="85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5"/>
      <c r="B16723" s="85"/>
      <c r="C16723" s="85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5"/>
      <c r="B16724" s="85"/>
      <c r="C16724" s="85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5"/>
      <c r="B16725" s="85"/>
      <c r="C16725" s="85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5"/>
      <c r="B16726" s="85"/>
      <c r="C16726" s="85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5"/>
      <c r="B16727" s="85"/>
      <c r="C16727" s="85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5"/>
      <c r="B16728" s="85"/>
      <c r="C16728" s="85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5"/>
      <c r="B16729" s="85"/>
      <c r="C16729" s="85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5"/>
      <c r="B16730" s="85"/>
      <c r="C16730" s="85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5"/>
      <c r="B16731" s="85"/>
      <c r="C16731" s="85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5"/>
      <c r="B16732" s="85"/>
      <c r="C16732" s="85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5"/>
      <c r="B16733" s="85"/>
      <c r="C16733" s="85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5"/>
      <c r="B16734" s="85"/>
      <c r="C16734" s="85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5"/>
      <c r="B16735" s="85"/>
      <c r="C16735" s="85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5"/>
      <c r="B16736" s="85"/>
      <c r="C16736" s="85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5"/>
      <c r="B16737" s="85"/>
      <c r="C16737" s="85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5"/>
      <c r="B16738" s="85"/>
      <c r="C16738" s="85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5"/>
      <c r="B16739" s="85"/>
      <c r="C16739" s="85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5"/>
      <c r="B16740" s="85"/>
      <c r="C16740" s="85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5"/>
      <c r="B16741" s="85"/>
      <c r="C16741" s="85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5"/>
      <c r="B16742" s="85"/>
      <c r="C16742" s="85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5"/>
      <c r="B16743" s="85"/>
      <c r="C16743" s="85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5"/>
      <c r="B16744" s="85"/>
      <c r="C16744" s="85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5"/>
      <c r="B16745" s="85"/>
      <c r="C16745" s="85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5"/>
      <c r="B16746" s="85"/>
      <c r="C16746" s="85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5"/>
      <c r="B16747" s="85"/>
      <c r="C16747" s="85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5"/>
      <c r="B16748" s="85"/>
      <c r="C16748" s="85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5"/>
      <c r="B16749" s="85"/>
      <c r="C16749" s="85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5"/>
      <c r="B16750" s="85"/>
      <c r="C16750" s="85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5"/>
      <c r="B16751" s="85"/>
      <c r="C16751" s="85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5"/>
      <c r="B16752" s="85"/>
      <c r="C16752" s="85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5"/>
      <c r="B16753" s="85"/>
      <c r="C16753" s="85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5"/>
      <c r="B16754" s="85"/>
      <c r="C16754" s="85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5"/>
      <c r="B16755" s="85"/>
      <c r="C16755" s="85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5"/>
      <c r="B16756" s="85"/>
      <c r="C16756" s="85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5"/>
      <c r="B16757" s="85"/>
      <c r="C16757" s="85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5"/>
      <c r="B16758" s="85"/>
      <c r="C16758" s="85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5"/>
      <c r="B16759" s="85"/>
      <c r="C16759" s="85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5"/>
      <c r="B16760" s="85"/>
      <c r="C16760" s="85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5"/>
      <c r="B16761" s="85"/>
      <c r="C16761" s="85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5"/>
      <c r="B16762" s="85"/>
      <c r="C16762" s="85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5"/>
      <c r="B16763" s="85"/>
      <c r="C16763" s="85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5"/>
      <c r="B16764" s="85"/>
      <c r="C16764" s="85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5"/>
      <c r="B16765" s="85"/>
      <c r="C16765" s="85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5"/>
      <c r="B16766" s="85"/>
      <c r="C16766" s="85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5"/>
      <c r="B16767" s="85"/>
      <c r="C16767" s="85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5"/>
      <c r="B16768" s="85"/>
      <c r="C16768" s="85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5"/>
      <c r="B16769" s="85"/>
      <c r="C16769" s="85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5"/>
      <c r="B16770" s="85"/>
      <c r="C16770" s="85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5"/>
      <c r="B16771" s="85"/>
      <c r="C16771" s="85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5"/>
      <c r="B16772" s="85"/>
      <c r="C16772" s="85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5"/>
      <c r="B16773" s="85"/>
      <c r="C16773" s="85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5"/>
      <c r="B16774" s="85"/>
      <c r="C16774" s="85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5"/>
      <c r="B16775" s="85"/>
      <c r="C16775" s="85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5"/>
      <c r="B16776" s="85"/>
      <c r="C16776" s="85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5"/>
      <c r="B16777" s="85"/>
      <c r="C16777" s="85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5"/>
      <c r="B16778" s="85"/>
      <c r="C16778" s="85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5"/>
      <c r="B16779" s="85"/>
      <c r="C16779" s="85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5"/>
      <c r="B16780" s="85"/>
      <c r="C16780" s="85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5"/>
      <c r="B16781" s="85"/>
      <c r="C16781" s="85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5"/>
      <c r="B16782" s="85"/>
      <c r="C16782" s="85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5"/>
      <c r="B16783" s="85"/>
      <c r="C16783" s="85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5"/>
      <c r="B16784" s="85"/>
      <c r="C16784" s="85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5"/>
      <c r="B16785" s="85"/>
      <c r="C16785" s="85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5"/>
      <c r="B16786" s="85"/>
      <c r="C16786" s="85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5"/>
      <c r="B16787" s="85"/>
      <c r="C16787" s="85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5"/>
      <c r="B16788" s="85"/>
      <c r="C16788" s="85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5"/>
      <c r="B16789" s="85"/>
      <c r="C16789" s="85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5"/>
      <c r="B16790" s="85"/>
      <c r="C16790" s="85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5"/>
      <c r="B16791" s="85"/>
      <c r="C16791" s="85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5"/>
      <c r="B16792" s="85"/>
      <c r="C16792" s="85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5"/>
      <c r="B16793" s="85"/>
      <c r="C16793" s="85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5"/>
      <c r="B16794" s="85"/>
      <c r="C16794" s="85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5"/>
      <c r="B16795" s="85"/>
      <c r="C16795" s="85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5"/>
      <c r="B16796" s="85"/>
      <c r="C16796" s="85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5"/>
      <c r="B16797" s="85"/>
      <c r="C16797" s="85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5"/>
      <c r="B16798" s="85"/>
      <c r="C16798" s="85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5"/>
      <c r="B16799" s="85"/>
      <c r="C16799" s="85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5"/>
      <c r="B16800" s="85"/>
      <c r="C16800" s="85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5"/>
      <c r="B16801" s="85"/>
      <c r="C16801" s="85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5"/>
      <c r="B16802" s="85"/>
      <c r="C16802" s="85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5"/>
      <c r="B16803" s="85"/>
      <c r="C16803" s="85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5"/>
      <c r="B16804" s="85"/>
      <c r="C16804" s="85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5"/>
      <c r="B16805" s="85"/>
      <c r="C16805" s="85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5"/>
      <c r="B16806" s="85"/>
      <c r="C16806" s="85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5"/>
      <c r="B16807" s="85"/>
      <c r="C16807" s="85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5"/>
      <c r="B16808" s="85"/>
      <c r="C16808" s="85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5"/>
      <c r="B16809" s="85"/>
      <c r="C16809" s="85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5"/>
      <c r="B16810" s="85"/>
      <c r="C16810" s="85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5"/>
      <c r="B16811" s="85"/>
      <c r="C16811" s="85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5"/>
      <c r="B16812" s="85"/>
      <c r="C16812" s="85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5"/>
      <c r="B16813" s="85"/>
      <c r="C16813" s="85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5"/>
      <c r="B16814" s="85"/>
      <c r="C16814" s="85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5"/>
      <c r="B16815" s="85"/>
      <c r="C16815" s="85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5"/>
      <c r="B16816" s="85"/>
      <c r="C16816" s="85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5"/>
      <c r="B16817" s="85"/>
      <c r="C16817" s="85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5"/>
      <c r="B16818" s="85"/>
      <c r="C16818" s="85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5"/>
      <c r="B16819" s="85"/>
      <c r="C16819" s="85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5"/>
      <c r="B16820" s="85"/>
      <c r="C16820" s="85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5"/>
      <c r="B16821" s="85"/>
      <c r="C16821" s="85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5"/>
      <c r="B16822" s="85"/>
      <c r="C16822" s="85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5"/>
      <c r="B16823" s="85"/>
      <c r="C16823" s="85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5"/>
      <c r="B16824" s="85"/>
      <c r="C16824" s="85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5"/>
      <c r="B16825" s="85"/>
      <c r="C16825" s="85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5"/>
      <c r="B16826" s="85"/>
      <c r="C16826" s="85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5"/>
      <c r="B16827" s="85"/>
      <c r="C16827" s="85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5"/>
      <c r="B16828" s="85"/>
      <c r="C16828" s="85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5"/>
      <c r="B16829" s="85"/>
      <c r="C16829" s="85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5"/>
      <c r="B16830" s="85"/>
      <c r="C16830" s="85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5"/>
      <c r="B16831" s="85"/>
      <c r="C16831" s="85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5"/>
      <c r="B16832" s="85"/>
      <c r="C16832" s="85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5"/>
      <c r="B16833" s="85"/>
      <c r="C16833" s="85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5"/>
      <c r="B16834" s="85"/>
      <c r="C16834" s="85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5"/>
      <c r="B16835" s="85"/>
      <c r="C16835" s="85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5"/>
      <c r="B16836" s="85"/>
      <c r="C16836" s="85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5"/>
      <c r="B16837" s="85"/>
      <c r="C16837" s="85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5"/>
      <c r="B16838" s="85"/>
      <c r="C16838" s="85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5"/>
      <c r="B16839" s="85"/>
      <c r="C16839" s="85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5"/>
      <c r="B16840" s="85"/>
      <c r="C16840" s="85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5"/>
      <c r="B16841" s="85"/>
      <c r="C16841" s="85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5"/>
      <c r="B16842" s="85"/>
      <c r="C16842" s="85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5"/>
      <c r="B16843" s="85"/>
      <c r="C16843" s="85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5"/>
      <c r="B16844" s="85"/>
      <c r="C16844" s="85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5"/>
      <c r="B16845" s="85"/>
      <c r="C16845" s="85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5"/>
      <c r="B16846" s="85"/>
      <c r="C16846" s="85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5"/>
      <c r="B16847" s="85"/>
      <c r="C16847" s="85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5"/>
      <c r="B16848" s="85"/>
      <c r="C16848" s="85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5"/>
      <c r="B16849" s="85"/>
      <c r="C16849" s="85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5"/>
      <c r="B16850" s="85"/>
      <c r="C16850" s="85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5"/>
      <c r="B16851" s="85"/>
      <c r="C16851" s="85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5"/>
      <c r="B16852" s="85"/>
      <c r="C16852" s="85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5"/>
      <c r="B16853" s="85"/>
      <c r="C16853" s="85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5"/>
      <c r="B16854" s="85"/>
      <c r="C16854" s="85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5"/>
      <c r="B16855" s="85"/>
      <c r="C16855" s="85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5"/>
      <c r="B16856" s="85"/>
      <c r="C16856" s="85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5"/>
      <c r="B16857" s="85"/>
      <c r="C16857" s="85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5"/>
      <c r="B16858" s="85"/>
      <c r="C16858" s="85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5"/>
      <c r="B16859" s="85"/>
      <c r="C16859" s="85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5"/>
      <c r="B16860" s="85"/>
      <c r="C16860" s="85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5"/>
      <c r="B16861" s="85"/>
      <c r="C16861" s="85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5"/>
      <c r="B16862" s="85"/>
      <c r="C16862" s="85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5"/>
      <c r="B16863" s="85"/>
      <c r="C16863" s="85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5"/>
      <c r="B16864" s="85"/>
      <c r="C16864" s="85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5"/>
      <c r="B16865" s="85"/>
      <c r="C16865" s="85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5"/>
      <c r="B16866" s="85"/>
      <c r="C16866" s="85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5"/>
      <c r="B16867" s="85"/>
      <c r="C16867" s="85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5"/>
      <c r="B16868" s="85"/>
      <c r="C16868" s="85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5"/>
      <c r="B16869" s="85"/>
      <c r="C16869" s="85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5"/>
      <c r="B16870" s="85"/>
      <c r="C16870" s="85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5"/>
      <c r="B16871" s="85"/>
      <c r="C16871" s="85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5"/>
      <c r="B16872" s="85"/>
      <c r="C16872" s="85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5"/>
      <c r="B16873" s="85"/>
      <c r="C16873" s="85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5"/>
      <c r="B16874" s="85"/>
      <c r="C16874" s="85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5"/>
      <c r="B16875" s="85"/>
      <c r="C16875" s="85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5"/>
      <c r="B16876" s="85"/>
      <c r="C16876" s="85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5"/>
      <c r="B16877" s="85"/>
      <c r="C16877" s="85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5"/>
      <c r="B16878" s="85"/>
      <c r="C16878" s="85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5"/>
      <c r="B16879" s="85"/>
      <c r="C16879" s="85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5"/>
      <c r="B16880" s="85"/>
      <c r="C16880" s="85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5"/>
      <c r="B16881" s="85"/>
      <c r="C16881" s="85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5"/>
      <c r="B16882" s="85"/>
      <c r="C16882" s="85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5"/>
      <c r="B16883" s="85"/>
      <c r="C16883" s="85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5"/>
      <c r="B16884" s="85"/>
      <c r="C16884" s="85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5"/>
      <c r="B16885" s="85"/>
      <c r="C16885" s="85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5"/>
      <c r="B16886" s="85"/>
      <c r="C16886" s="85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5"/>
      <c r="B16887" s="85"/>
      <c r="C16887" s="85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5"/>
      <c r="B16888" s="85"/>
      <c r="C16888" s="85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5"/>
      <c r="B16889" s="85"/>
      <c r="C16889" s="85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5"/>
      <c r="B16890" s="85"/>
      <c r="C16890" s="85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5"/>
      <c r="B16891" s="85"/>
      <c r="C16891" s="85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5"/>
      <c r="B16892" s="85"/>
      <c r="C16892" s="85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5"/>
      <c r="B16893" s="85"/>
      <c r="C16893" s="85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5"/>
      <c r="B16894" s="85"/>
      <c r="C16894" s="85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5"/>
      <c r="B16895" s="85"/>
      <c r="C16895" s="85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5"/>
      <c r="B16896" s="85"/>
      <c r="C16896" s="85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5"/>
      <c r="B16897" s="85"/>
      <c r="C16897" s="85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5"/>
      <c r="B16898" s="85"/>
      <c r="C16898" s="85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5"/>
      <c r="B16899" s="85"/>
      <c r="C16899" s="85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5"/>
      <c r="B16900" s="85"/>
      <c r="C16900" s="85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5"/>
      <c r="B16901" s="85"/>
      <c r="C16901" s="85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5"/>
      <c r="B16902" s="85"/>
      <c r="C16902" s="85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5"/>
      <c r="B16903" s="85"/>
      <c r="C16903" s="85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5"/>
      <c r="B16904" s="85"/>
      <c r="C16904" s="85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5"/>
      <c r="B16905" s="85"/>
      <c r="C16905" s="85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5"/>
      <c r="B16906" s="85"/>
      <c r="C16906" s="85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5"/>
      <c r="B16907" s="85"/>
      <c r="C16907" s="85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5"/>
      <c r="B16908" s="85"/>
      <c r="C16908" s="85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5"/>
      <c r="B16909" s="85"/>
      <c r="C16909" s="85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5"/>
      <c r="B16910" s="85"/>
      <c r="C16910" s="85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5"/>
      <c r="B16911" s="85"/>
      <c r="C16911" s="85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5"/>
      <c r="B16912" s="85"/>
      <c r="C16912" s="85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5"/>
      <c r="B16913" s="85"/>
      <c r="C16913" s="85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5"/>
      <c r="B16914" s="85"/>
      <c r="C16914" s="85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5"/>
      <c r="B16915" s="85"/>
      <c r="C16915" s="85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5"/>
      <c r="B16916" s="85"/>
      <c r="C16916" s="85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5"/>
      <c r="B16917" s="85"/>
      <c r="C16917" s="85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5"/>
      <c r="B16918" s="85"/>
      <c r="C16918" s="85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5"/>
      <c r="B16919" s="85"/>
      <c r="C16919" s="85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5"/>
      <c r="B16920" s="85"/>
      <c r="C16920" s="85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5"/>
      <c r="B16921" s="85"/>
      <c r="C16921" s="85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5"/>
      <c r="B16922" s="85"/>
      <c r="C16922" s="85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5"/>
      <c r="B16923" s="85"/>
      <c r="C16923" s="85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5"/>
      <c r="B16924" s="85"/>
      <c r="C16924" s="85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5"/>
      <c r="B16925" s="85"/>
      <c r="C16925" s="85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5"/>
      <c r="B16926" s="85"/>
      <c r="C16926" s="85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5"/>
      <c r="B16927" s="85"/>
      <c r="C16927" s="85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5"/>
      <c r="B16928" s="85"/>
      <c r="C16928" s="85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5"/>
      <c r="B16929" s="85"/>
      <c r="C16929" s="85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5"/>
      <c r="B16930" s="85"/>
      <c r="C16930" s="85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5"/>
      <c r="B16931" s="85"/>
      <c r="C16931" s="85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5"/>
      <c r="B16932" s="85"/>
      <c r="C16932" s="85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5"/>
      <c r="B16933" s="85"/>
      <c r="C16933" s="85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5"/>
      <c r="B16934" s="85"/>
      <c r="C16934" s="85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5"/>
      <c r="B16935" s="85"/>
      <c r="C16935" s="85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5"/>
      <c r="B16936" s="85"/>
      <c r="C16936" s="85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5"/>
      <c r="B16937" s="85"/>
      <c r="C16937" s="85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5"/>
      <c r="B16938" s="85"/>
      <c r="C16938" s="85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5"/>
      <c r="B16939" s="85"/>
      <c r="C16939" s="85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5"/>
      <c r="B16940" s="85"/>
      <c r="C16940" s="85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5"/>
      <c r="B16941" s="85"/>
      <c r="C16941" s="85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5"/>
      <c r="B16942" s="85"/>
      <c r="C16942" s="85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5"/>
      <c r="B16943" s="85"/>
      <c r="C16943" s="85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5"/>
      <c r="B16944" s="85"/>
      <c r="C16944" s="85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5"/>
      <c r="B16945" s="85"/>
      <c r="C16945" s="85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5"/>
      <c r="B16946" s="85"/>
      <c r="C16946" s="85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5"/>
      <c r="B16947" s="85"/>
      <c r="C16947" s="85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5"/>
      <c r="B16948" s="85"/>
      <c r="C16948" s="85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5"/>
      <c r="B16949" s="85"/>
      <c r="C16949" s="85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5"/>
      <c r="B16950" s="85"/>
      <c r="C16950" s="85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5"/>
      <c r="B16951" s="85"/>
      <c r="C16951" s="85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5"/>
      <c r="B16952" s="85"/>
      <c r="C16952" s="85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5"/>
      <c r="B16953" s="85"/>
      <c r="C16953" s="85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5"/>
      <c r="B16954" s="85"/>
      <c r="C16954" s="85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5"/>
      <c r="B16955" s="85"/>
      <c r="C16955" s="85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5"/>
      <c r="B16956" s="85"/>
      <c r="C16956" s="85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5"/>
      <c r="B16957" s="85"/>
      <c r="C16957" s="85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5"/>
      <c r="B16958" s="85"/>
      <c r="C16958" s="85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5"/>
      <c r="B16959" s="85"/>
      <c r="C16959" s="85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5"/>
      <c r="B16960" s="85"/>
      <c r="C16960" s="85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5"/>
      <c r="B16961" s="85"/>
      <c r="C16961" s="85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5"/>
      <c r="B16962" s="85"/>
      <c r="C16962" s="85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5"/>
      <c r="B16963" s="85"/>
      <c r="C16963" s="85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5"/>
      <c r="B16964" s="85"/>
      <c r="C16964" s="85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5"/>
      <c r="B16965" s="85"/>
      <c r="C16965" s="85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5"/>
      <c r="B16966" s="85"/>
      <c r="C16966" s="85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5"/>
      <c r="B16967" s="85"/>
      <c r="C16967" s="85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5"/>
      <c r="B16968" s="85"/>
      <c r="C16968" s="85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5"/>
      <c r="B16969" s="85"/>
      <c r="C16969" s="85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5"/>
      <c r="B16970" s="85"/>
      <c r="C16970" s="85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5"/>
      <c r="B16971" s="85"/>
      <c r="C16971" s="85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5"/>
      <c r="B16972" s="85"/>
      <c r="C16972" s="85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5"/>
      <c r="B16973" s="85"/>
      <c r="C16973" s="85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5"/>
      <c r="B16974" s="85"/>
      <c r="C16974" s="85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5"/>
      <c r="B16975" s="85"/>
      <c r="C16975" s="85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5"/>
      <c r="B16976" s="85"/>
      <c r="C16976" s="85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5"/>
      <c r="B16977" s="85"/>
      <c r="C16977" s="85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5"/>
      <c r="B16978" s="85"/>
      <c r="C16978" s="85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5"/>
      <c r="B16979" s="85"/>
      <c r="C16979" s="85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5"/>
      <c r="B16980" s="85"/>
      <c r="C16980" s="85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5"/>
      <c r="B16981" s="85"/>
      <c r="C16981" s="85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5"/>
      <c r="B16982" s="85"/>
      <c r="C16982" s="85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5"/>
      <c r="B16983" s="85"/>
      <c r="C16983" s="85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5"/>
      <c r="B16984" s="85"/>
      <c r="C16984" s="85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5"/>
      <c r="B16985" s="85"/>
      <c r="C16985" s="85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5"/>
      <c r="B16986" s="85"/>
      <c r="C16986" s="85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5"/>
      <c r="B16987" s="85"/>
      <c r="C16987" s="85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5"/>
      <c r="B16988" s="85"/>
      <c r="C16988" s="85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5"/>
      <c r="B16989" s="85"/>
      <c r="C16989" s="85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5"/>
      <c r="B16990" s="85"/>
      <c r="C16990" s="85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5"/>
      <c r="B16991" s="85"/>
      <c r="C16991" s="85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5"/>
      <c r="B16992" s="85"/>
      <c r="C16992" s="85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5"/>
      <c r="B16993" s="85"/>
      <c r="C16993" s="85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5"/>
      <c r="B16994" s="85"/>
      <c r="C16994" s="85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5"/>
      <c r="B16995" s="85"/>
      <c r="C16995" s="85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5"/>
      <c r="B16996" s="85"/>
      <c r="C16996" s="85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5"/>
      <c r="B16997" s="85"/>
      <c r="C16997" s="85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5"/>
      <c r="B16998" s="85"/>
      <c r="C16998" s="85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5"/>
      <c r="B16999" s="85"/>
      <c r="C16999" s="85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5"/>
      <c r="B17000" s="85"/>
      <c r="C17000" s="85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5"/>
      <c r="B17001" s="85"/>
      <c r="C17001" s="85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5"/>
      <c r="B17002" s="85"/>
      <c r="C17002" s="85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5"/>
      <c r="B17003" s="85"/>
      <c r="C17003" s="85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5"/>
      <c r="B17004" s="85"/>
      <c r="C17004" s="85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5"/>
      <c r="B17005" s="85"/>
      <c r="C17005" s="85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5"/>
      <c r="B17006" s="85"/>
      <c r="C17006" s="85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5"/>
      <c r="B17007" s="85"/>
      <c r="C17007" s="85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5"/>
      <c r="B17008" s="85"/>
      <c r="C17008" s="85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5"/>
      <c r="B17009" s="85"/>
      <c r="C17009" s="85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5"/>
      <c r="B17010" s="85"/>
      <c r="C17010" s="85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5"/>
      <c r="B17011" s="85"/>
      <c r="C17011" s="85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5"/>
      <c r="B17012" s="85"/>
      <c r="C17012" s="85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5"/>
      <c r="B17013" s="85"/>
      <c r="C17013" s="85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5"/>
      <c r="B17014" s="85"/>
      <c r="C17014" s="85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5"/>
      <c r="B17015" s="85"/>
      <c r="C17015" s="85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5"/>
      <c r="B17016" s="85"/>
      <c r="C17016" s="85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5"/>
      <c r="B17017" s="85"/>
      <c r="C17017" s="85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5"/>
      <c r="B17018" s="85"/>
      <c r="C17018" s="85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5"/>
      <c r="B17019" s="85"/>
      <c r="C17019" s="85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5"/>
      <c r="B17020" s="85"/>
      <c r="C17020" s="85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5"/>
      <c r="B17021" s="85"/>
      <c r="C17021" s="85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5"/>
      <c r="B17022" s="85"/>
      <c r="C17022" s="85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5"/>
      <c r="B17023" s="85"/>
      <c r="C17023" s="85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5"/>
      <c r="B17024" s="85"/>
      <c r="C17024" s="85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5"/>
      <c r="B17025" s="85"/>
      <c r="C17025" s="85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5"/>
      <c r="B17026" s="85"/>
      <c r="C17026" s="85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5"/>
      <c r="B17027" s="85"/>
      <c r="C17027" s="85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5"/>
      <c r="B17028" s="85"/>
      <c r="C17028" s="85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5"/>
      <c r="B17029" s="85"/>
      <c r="C17029" s="85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5"/>
      <c r="B17030" s="85"/>
      <c r="C17030" s="85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5"/>
      <c r="B17031" s="85"/>
      <c r="C17031" s="85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5"/>
      <c r="B17032" s="85"/>
      <c r="C17032" s="85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5"/>
      <c r="B17033" s="85"/>
      <c r="C17033" s="85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5"/>
      <c r="B17034" s="85"/>
      <c r="C17034" s="85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5"/>
      <c r="B17035" s="85"/>
      <c r="C17035" s="85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5"/>
      <c r="B17036" s="85"/>
      <c r="C17036" s="85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5"/>
      <c r="B17037" s="85"/>
      <c r="C17037" s="85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5"/>
      <c r="B17038" s="85"/>
      <c r="C17038" s="85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5"/>
      <c r="B17039" s="85"/>
      <c r="C17039" s="85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5"/>
      <c r="B17040" s="85"/>
      <c r="C17040" s="85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5"/>
      <c r="B17041" s="85"/>
      <c r="C17041" s="85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5"/>
      <c r="B17042" s="85"/>
      <c r="C17042" s="85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5"/>
      <c r="B17043" s="85"/>
      <c r="C17043" s="85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5"/>
      <c r="B17044" s="85"/>
      <c r="C17044" s="85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5"/>
      <c r="B17045" s="85"/>
      <c r="C17045" s="85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5"/>
      <c r="B17046" s="85"/>
      <c r="C17046" s="85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5"/>
      <c r="B17047" s="85"/>
      <c r="C17047" s="85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5"/>
      <c r="B17048" s="85"/>
      <c r="C17048" s="85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5"/>
      <c r="B17049" s="85"/>
      <c r="C17049" s="85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5"/>
      <c r="B17050" s="85"/>
      <c r="C17050" s="85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5"/>
      <c r="B17051" s="85"/>
      <c r="C17051" s="85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5"/>
      <c r="B17052" s="85"/>
      <c r="C17052" s="85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5"/>
      <c r="B17053" s="85"/>
      <c r="C17053" s="85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5"/>
      <c r="B17054" s="85"/>
      <c r="C17054" s="85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5"/>
      <c r="B17055" s="85"/>
      <c r="C17055" s="85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5"/>
      <c r="B17056" s="85"/>
      <c r="C17056" s="85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5"/>
      <c r="B17057" s="85"/>
      <c r="C17057" s="85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5"/>
      <c r="B17058" s="85"/>
      <c r="C17058" s="85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5"/>
      <c r="B17059" s="85"/>
      <c r="C17059" s="85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5"/>
      <c r="B17060" s="85"/>
      <c r="C17060" s="85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5"/>
      <c r="B17061" s="85"/>
      <c r="C17061" s="85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5"/>
      <c r="B17062" s="85"/>
      <c r="C17062" s="85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5"/>
      <c r="B17063" s="85"/>
      <c r="C17063" s="85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5"/>
      <c r="B17064" s="85"/>
      <c r="C17064" s="85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5"/>
      <c r="B17065" s="85"/>
      <c r="C17065" s="85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5"/>
      <c r="B17066" s="85"/>
      <c r="C17066" s="85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5"/>
      <c r="B17067" s="85"/>
      <c r="C17067" s="85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5"/>
      <c r="B17068" s="85"/>
      <c r="C17068" s="85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5"/>
      <c r="B17069" s="85"/>
      <c r="C17069" s="85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5"/>
      <c r="B17070" s="85"/>
      <c r="C17070" s="85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5"/>
      <c r="B17071" s="85"/>
      <c r="C17071" s="85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5"/>
      <c r="B17072" s="85"/>
      <c r="C17072" s="85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5"/>
      <c r="B17073" s="85"/>
      <c r="C17073" s="85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5"/>
      <c r="B17074" s="85"/>
      <c r="C17074" s="85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5"/>
      <c r="B17075" s="85"/>
      <c r="C17075" s="85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5"/>
      <c r="B17076" s="85"/>
      <c r="C17076" s="85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5"/>
      <c r="B17077" s="85"/>
      <c r="C17077" s="85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5"/>
      <c r="B17078" s="85"/>
      <c r="C17078" s="85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5"/>
      <c r="B17079" s="85"/>
      <c r="C17079" s="85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5"/>
      <c r="B17080" s="85"/>
      <c r="C17080" s="85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5"/>
      <c r="B17081" s="85"/>
      <c r="C17081" s="85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5"/>
      <c r="B17082" s="85"/>
      <c r="C17082" s="85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5"/>
      <c r="B17083" s="85"/>
      <c r="C17083" s="85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5"/>
      <c r="B17084" s="85"/>
      <c r="C17084" s="85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5"/>
      <c r="B17085" s="85"/>
      <c r="C17085" s="85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5"/>
      <c r="B17086" s="85"/>
      <c r="C17086" s="85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5"/>
      <c r="B17087" s="85"/>
      <c r="C17087" s="85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5"/>
      <c r="B17088" s="85"/>
      <c r="C17088" s="85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5"/>
      <c r="B17089" s="85"/>
      <c r="C17089" s="85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5"/>
      <c r="B17090" s="85"/>
      <c r="C17090" s="85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5"/>
      <c r="B17091" s="85"/>
      <c r="C17091" s="85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5"/>
      <c r="B17092" s="85"/>
      <c r="C17092" s="85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5"/>
      <c r="B17093" s="85"/>
      <c r="C17093" s="85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5"/>
      <c r="B17094" s="85"/>
      <c r="C17094" s="85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5"/>
      <c r="B17095" s="85"/>
      <c r="C17095" s="85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5"/>
      <c r="B17096" s="85"/>
      <c r="C17096" s="85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5"/>
      <c r="B17097" s="85"/>
      <c r="C17097" s="85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5"/>
      <c r="B17098" s="85"/>
      <c r="C17098" s="85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5"/>
      <c r="B17099" s="85"/>
      <c r="C17099" s="85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5"/>
      <c r="B17100" s="85"/>
      <c r="C17100" s="85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5"/>
      <c r="B17101" s="85"/>
      <c r="C17101" s="85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5"/>
      <c r="B17102" s="85"/>
      <c r="C17102" s="85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5"/>
      <c r="B17103" s="85"/>
      <c r="C17103" s="85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5"/>
      <c r="B17104" s="85"/>
      <c r="C17104" s="85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5"/>
      <c r="B17105" s="85"/>
      <c r="C17105" s="85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5"/>
      <c r="B17106" s="85"/>
      <c r="C17106" s="85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5"/>
      <c r="B17107" s="85"/>
      <c r="C17107" s="85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5"/>
      <c r="B17108" s="85"/>
      <c r="C17108" s="85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5"/>
      <c r="B17109" s="85"/>
      <c r="C17109" s="85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5"/>
      <c r="B17110" s="85"/>
      <c r="C17110" s="85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5"/>
      <c r="B17111" s="85"/>
      <c r="C17111" s="85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5"/>
      <c r="B17112" s="85"/>
      <c r="C17112" s="85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5"/>
      <c r="B17113" s="85"/>
      <c r="C17113" s="85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5"/>
      <c r="B17114" s="85"/>
      <c r="C17114" s="85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5"/>
      <c r="B17115" s="85"/>
      <c r="C17115" s="85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5"/>
      <c r="B17116" s="85"/>
      <c r="C17116" s="85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5"/>
      <c r="B17117" s="85"/>
      <c r="C17117" s="85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5"/>
      <c r="B17118" s="85"/>
      <c r="C17118" s="85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5"/>
      <c r="B17119" s="85"/>
      <c r="C17119" s="85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5"/>
      <c r="B17120" s="85"/>
      <c r="C17120" s="85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5"/>
      <c r="B17121" s="85"/>
      <c r="C17121" s="85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5"/>
      <c r="B17122" s="85"/>
      <c r="C17122" s="85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5"/>
      <c r="B17123" s="85"/>
      <c r="C17123" s="85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5"/>
      <c r="B17124" s="85"/>
      <c r="C17124" s="85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5"/>
      <c r="B17125" s="85"/>
      <c r="C17125" s="85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5"/>
      <c r="B17126" s="85"/>
      <c r="C17126" s="85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5"/>
      <c r="B17127" s="85"/>
      <c r="C17127" s="85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5"/>
      <c r="B17128" s="85"/>
      <c r="C17128" s="85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5"/>
      <c r="B17129" s="85"/>
      <c r="C17129" s="85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5"/>
      <c r="B17130" s="85"/>
      <c r="C17130" s="85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5"/>
      <c r="B17131" s="85"/>
      <c r="C17131" s="85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5"/>
      <c r="B17132" s="85"/>
      <c r="C17132" s="85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5"/>
      <c r="B17133" s="85"/>
      <c r="C17133" s="85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5"/>
      <c r="B17134" s="85"/>
      <c r="C17134" s="85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5"/>
      <c r="B17135" s="85"/>
      <c r="C17135" s="85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5"/>
      <c r="B17136" s="85"/>
      <c r="C17136" s="85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5"/>
      <c r="B17137" s="85"/>
      <c r="C17137" s="85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5"/>
      <c r="B17138" s="85"/>
      <c r="C17138" s="85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5"/>
      <c r="B17139" s="85"/>
      <c r="C17139" s="85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5"/>
      <c r="B17140" s="85"/>
      <c r="C17140" s="85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5"/>
      <c r="B17141" s="85"/>
      <c r="C17141" s="85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5"/>
      <c r="B17142" s="85"/>
      <c r="C17142" s="85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5"/>
      <c r="B17143" s="85"/>
      <c r="C17143" s="85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5"/>
      <c r="B17144" s="85"/>
      <c r="C17144" s="85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5"/>
      <c r="B17145" s="85"/>
      <c r="C17145" s="85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5"/>
      <c r="B17146" s="85"/>
      <c r="C17146" s="85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5"/>
      <c r="B17147" s="85"/>
      <c r="C17147" s="85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5"/>
      <c r="B17148" s="85"/>
      <c r="C17148" s="85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5"/>
      <c r="B17149" s="85"/>
      <c r="C17149" s="85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5"/>
      <c r="B17150" s="85"/>
      <c r="C17150" s="85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5"/>
      <c r="B17151" s="85"/>
      <c r="C17151" s="85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5"/>
      <c r="B17152" s="85"/>
      <c r="C17152" s="85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5"/>
      <c r="B17153" s="85"/>
      <c r="C17153" s="85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5"/>
      <c r="B17154" s="85"/>
      <c r="C17154" s="85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5"/>
      <c r="B17155" s="85"/>
      <c r="C17155" s="85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5"/>
      <c r="B17156" s="85"/>
      <c r="C17156" s="85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5"/>
      <c r="B17157" s="85"/>
      <c r="C17157" s="85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5"/>
      <c r="B17158" s="85"/>
      <c r="C17158" s="85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5"/>
      <c r="B17159" s="85"/>
      <c r="C17159" s="85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5"/>
      <c r="B17160" s="85"/>
      <c r="C17160" s="85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5"/>
      <c r="B17161" s="85"/>
      <c r="C17161" s="85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5"/>
      <c r="B17162" s="85"/>
      <c r="C17162" s="85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5"/>
      <c r="B17163" s="85"/>
      <c r="C17163" s="85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5"/>
      <c r="B17164" s="85"/>
      <c r="C17164" s="85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5"/>
      <c r="B17165" s="85"/>
      <c r="C17165" s="85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5"/>
      <c r="B17166" s="85"/>
      <c r="C17166" s="85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5"/>
      <c r="B17167" s="85"/>
      <c r="C17167" s="85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5"/>
      <c r="B17168" s="85"/>
      <c r="C17168" s="85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5"/>
      <c r="B17169" s="85"/>
      <c r="C17169" s="85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5"/>
      <c r="B17170" s="85"/>
      <c r="C17170" s="85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5"/>
      <c r="B17171" s="85"/>
      <c r="C17171" s="85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5"/>
      <c r="B17172" s="85"/>
      <c r="C17172" s="85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5"/>
      <c r="B17173" s="85"/>
      <c r="C17173" s="85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5"/>
      <c r="B17174" s="85"/>
      <c r="C17174" s="85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5"/>
      <c r="B17175" s="85"/>
      <c r="C17175" s="85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5"/>
      <c r="B17176" s="85"/>
      <c r="C17176" s="85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5"/>
      <c r="B17177" s="85"/>
      <c r="C17177" s="85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5"/>
      <c r="B17178" s="85"/>
      <c r="C17178" s="85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5"/>
      <c r="B17179" s="85"/>
      <c r="C17179" s="85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5"/>
      <c r="B17180" s="85"/>
      <c r="C17180" s="85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5"/>
      <c r="B17181" s="85"/>
      <c r="C17181" s="85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5"/>
      <c r="B17182" s="85"/>
      <c r="C17182" s="85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5"/>
      <c r="B17183" s="85"/>
      <c r="C17183" s="85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5"/>
      <c r="B17184" s="85"/>
      <c r="C17184" s="85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5"/>
      <c r="B17185" s="85"/>
      <c r="C17185" s="85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5"/>
      <c r="B17186" s="85"/>
      <c r="C17186" s="85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5"/>
      <c r="B17187" s="85"/>
      <c r="C17187" s="85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5"/>
      <c r="B17188" s="85"/>
      <c r="C17188" s="85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5"/>
      <c r="B17189" s="85"/>
      <c r="C17189" s="85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5"/>
      <c r="B17190" s="85"/>
      <c r="C17190" s="85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5"/>
      <c r="B17191" s="85"/>
      <c r="C17191" s="85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5"/>
      <c r="B17192" s="85"/>
      <c r="C17192" s="85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5"/>
      <c r="B17193" s="85"/>
      <c r="C17193" s="85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5"/>
      <c r="B17194" s="85"/>
      <c r="C17194" s="85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5"/>
      <c r="B17195" s="85"/>
      <c r="C17195" s="85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5"/>
      <c r="B17196" s="85"/>
      <c r="C17196" s="85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5"/>
      <c r="B17197" s="85"/>
      <c r="C17197" s="85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5"/>
      <c r="B17198" s="85"/>
      <c r="C17198" s="85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5"/>
      <c r="B17199" s="85"/>
      <c r="C17199" s="85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5"/>
      <c r="B17200" s="85"/>
      <c r="C17200" s="85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5"/>
      <c r="B17201" s="85"/>
      <c r="C17201" s="85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5"/>
      <c r="B17202" s="85"/>
      <c r="C17202" s="85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5"/>
      <c r="B17203" s="85"/>
      <c r="C17203" s="85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5"/>
      <c r="B17204" s="85"/>
      <c r="C17204" s="85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5"/>
      <c r="B17205" s="85"/>
      <c r="C17205" s="85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5"/>
      <c r="B17206" s="85"/>
      <c r="C17206" s="85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5"/>
      <c r="B17207" s="85"/>
      <c r="C17207" s="85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5"/>
      <c r="B17208" s="85"/>
      <c r="C17208" s="85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5"/>
      <c r="B17209" s="85"/>
      <c r="C17209" s="85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5"/>
      <c r="B17210" s="85"/>
      <c r="C17210" s="85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5"/>
      <c r="B17211" s="85"/>
      <c r="C17211" s="85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5"/>
      <c r="B17212" s="85"/>
      <c r="C17212" s="85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5"/>
      <c r="B17213" s="85"/>
      <c r="C17213" s="85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5"/>
      <c r="B17214" s="85"/>
      <c r="C17214" s="85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5"/>
      <c r="B17215" s="85"/>
      <c r="C17215" s="85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5"/>
      <c r="B17216" s="85"/>
      <c r="C17216" s="85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5"/>
      <c r="B17217" s="85"/>
      <c r="C17217" s="85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5"/>
      <c r="B17218" s="85"/>
      <c r="C17218" s="85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5"/>
      <c r="B17219" s="85"/>
      <c r="C17219" s="85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5"/>
      <c r="B17220" s="85"/>
      <c r="C17220" s="85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5"/>
      <c r="B17221" s="85"/>
      <c r="C17221" s="85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5"/>
      <c r="B17222" s="85"/>
      <c r="C17222" s="85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5"/>
      <c r="B17223" s="85"/>
      <c r="C17223" s="85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5"/>
      <c r="B17224" s="85"/>
      <c r="C17224" s="85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5"/>
      <c r="B17225" s="85"/>
      <c r="C17225" s="85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5"/>
      <c r="B17226" s="85"/>
      <c r="C17226" s="85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5"/>
      <c r="B17227" s="85"/>
      <c r="C17227" s="85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5"/>
      <c r="B17228" s="85"/>
      <c r="C17228" s="85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5"/>
      <c r="B17229" s="85"/>
      <c r="C17229" s="85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5"/>
      <c r="B17230" s="85"/>
      <c r="C17230" s="85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5"/>
      <c r="B17231" s="85"/>
      <c r="C17231" s="85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5"/>
      <c r="B17232" s="85"/>
      <c r="C17232" s="85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5"/>
      <c r="B17233" s="85"/>
      <c r="C17233" s="85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5"/>
      <c r="B17234" s="85"/>
      <c r="C17234" s="85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5"/>
      <c r="B17235" s="85"/>
      <c r="C17235" s="85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5"/>
      <c r="B17236" s="85"/>
      <c r="C17236" s="85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5"/>
      <c r="B17237" s="85"/>
      <c r="C17237" s="85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5"/>
      <c r="B17238" s="85"/>
      <c r="C17238" s="85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5"/>
      <c r="B17239" s="85"/>
      <c r="C17239" s="85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5"/>
      <c r="B17240" s="85"/>
      <c r="C17240" s="85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5"/>
      <c r="B17241" s="85"/>
      <c r="C17241" s="85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5"/>
      <c r="B17242" s="85"/>
      <c r="C17242" s="85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5"/>
      <c r="B17243" s="85"/>
      <c r="C17243" s="85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5"/>
      <c r="B17244" s="85"/>
      <c r="C17244" s="85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5"/>
      <c r="B17245" s="85"/>
      <c r="C17245" s="85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5"/>
      <c r="B17246" s="85"/>
      <c r="C17246" s="85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5"/>
      <c r="B17247" s="85"/>
      <c r="C17247" s="85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5"/>
      <c r="B17248" s="85"/>
      <c r="C17248" s="85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5"/>
      <c r="B17249" s="85"/>
      <c r="C17249" s="85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5"/>
      <c r="B17250" s="85"/>
      <c r="C17250" s="85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5"/>
      <c r="B17251" s="85"/>
      <c r="C17251" s="85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5"/>
      <c r="B17252" s="85"/>
      <c r="C17252" s="85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5"/>
      <c r="B17253" s="85"/>
      <c r="C17253" s="85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5"/>
      <c r="B17254" s="85"/>
      <c r="C17254" s="85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5"/>
      <c r="B17255" s="85"/>
      <c r="C17255" s="85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5"/>
      <c r="B17256" s="85"/>
      <c r="C17256" s="85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5"/>
      <c r="B17257" s="85"/>
      <c r="C17257" s="85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5"/>
      <c r="B17258" s="85"/>
      <c r="C17258" s="85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5"/>
      <c r="B17259" s="85"/>
      <c r="C17259" s="85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5"/>
      <c r="B17260" s="85"/>
      <c r="C17260" s="85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5"/>
      <c r="B17261" s="85"/>
      <c r="C17261" s="85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5"/>
      <c r="B17262" s="85"/>
      <c r="C17262" s="85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5"/>
      <c r="B17263" s="85"/>
      <c r="C17263" s="85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5"/>
      <c r="B17264" s="85"/>
      <c r="C17264" s="85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5"/>
      <c r="B17265" s="85"/>
      <c r="C17265" s="85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5"/>
      <c r="B17266" s="85"/>
      <c r="C17266" s="85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5"/>
      <c r="B17267" s="85"/>
      <c r="C17267" s="85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5"/>
      <c r="B17268" s="85"/>
      <c r="C17268" s="85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5"/>
      <c r="B17269" s="85"/>
      <c r="C17269" s="85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5"/>
      <c r="B17270" s="85"/>
      <c r="C17270" s="85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5"/>
      <c r="B17271" s="85"/>
      <c r="C17271" s="85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5"/>
      <c r="B17272" s="85"/>
      <c r="C17272" s="85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5"/>
      <c r="B17273" s="85"/>
      <c r="C17273" s="85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5"/>
      <c r="B17274" s="85"/>
      <c r="C17274" s="85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5"/>
      <c r="B17275" s="85"/>
      <c r="C17275" s="85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5"/>
      <c r="B17276" s="85"/>
      <c r="C17276" s="85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5"/>
      <c r="B17277" s="85"/>
      <c r="C17277" s="85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5"/>
      <c r="B17278" s="85"/>
      <c r="C17278" s="85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5"/>
      <c r="B17279" s="85"/>
      <c r="C17279" s="85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5"/>
      <c r="B17280" s="85"/>
      <c r="C17280" s="85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5"/>
      <c r="B17281" s="85"/>
      <c r="C17281" s="85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5"/>
      <c r="B17282" s="85"/>
      <c r="C17282" s="85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5"/>
      <c r="B17283" s="85"/>
      <c r="C17283" s="85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5"/>
      <c r="B17284" s="85"/>
      <c r="C17284" s="85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5"/>
      <c r="B17285" s="85"/>
      <c r="C17285" s="85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5"/>
      <c r="B17286" s="85"/>
      <c r="C17286" s="85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5"/>
      <c r="B17287" s="85"/>
      <c r="C17287" s="85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5"/>
      <c r="B17288" s="85"/>
      <c r="C17288" s="85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5"/>
      <c r="B17289" s="85"/>
      <c r="C17289" s="85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5"/>
      <c r="B17290" s="85"/>
      <c r="C17290" s="85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5"/>
      <c r="B17291" s="85"/>
      <c r="C17291" s="85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5"/>
      <c r="B17292" s="85"/>
      <c r="C17292" s="85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5"/>
      <c r="B17293" s="85"/>
      <c r="C17293" s="85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5"/>
      <c r="B17294" s="85"/>
      <c r="C17294" s="85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5"/>
      <c r="B17295" s="85"/>
      <c r="C17295" s="85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5"/>
      <c r="B17296" s="85"/>
      <c r="C17296" s="85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5"/>
      <c r="B17297" s="85"/>
      <c r="C17297" s="85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5"/>
      <c r="B17298" s="85"/>
      <c r="C17298" s="85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5"/>
      <c r="B17299" s="85"/>
      <c r="C17299" s="85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5"/>
      <c r="B17300" s="85"/>
      <c r="C17300" s="85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5"/>
      <c r="B17301" s="85"/>
      <c r="C17301" s="85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5"/>
      <c r="B17302" s="85"/>
      <c r="C17302" s="85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5"/>
      <c r="B17303" s="85"/>
      <c r="C17303" s="85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5"/>
      <c r="B17304" s="85"/>
      <c r="C17304" s="85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5"/>
      <c r="B17305" s="85"/>
      <c r="C17305" s="85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5"/>
      <c r="B17306" s="85"/>
      <c r="C17306" s="85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5"/>
      <c r="B17307" s="85"/>
      <c r="C17307" s="85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5"/>
      <c r="B17308" s="85"/>
      <c r="C17308" s="85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5"/>
      <c r="B17309" s="85"/>
      <c r="C17309" s="85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5"/>
      <c r="B17310" s="85"/>
      <c r="C17310" s="85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5"/>
      <c r="B17311" s="85"/>
      <c r="C17311" s="85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5"/>
      <c r="B17312" s="85"/>
      <c r="C17312" s="85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5"/>
      <c r="B17313" s="85"/>
      <c r="C17313" s="85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5"/>
      <c r="B17314" s="85"/>
      <c r="C17314" s="85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5"/>
      <c r="B17315" s="85"/>
      <c r="C17315" s="85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5"/>
      <c r="B17316" s="85"/>
      <c r="C17316" s="85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5"/>
      <c r="B17317" s="85"/>
      <c r="C17317" s="85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5"/>
      <c r="B17318" s="85"/>
      <c r="C17318" s="85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5"/>
      <c r="B17319" s="85"/>
      <c r="C17319" s="85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5"/>
      <c r="B17320" s="85"/>
      <c r="C17320" s="85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5"/>
      <c r="B17321" s="85"/>
      <c r="C17321" s="85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5"/>
      <c r="B17322" s="85"/>
      <c r="C17322" s="85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5"/>
      <c r="B17323" s="85"/>
      <c r="C17323" s="85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5"/>
      <c r="B17324" s="85"/>
      <c r="C17324" s="85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5"/>
      <c r="B17325" s="85"/>
      <c r="C17325" s="85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5"/>
      <c r="B17326" s="85"/>
      <c r="C17326" s="85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5"/>
      <c r="B17327" s="85"/>
      <c r="C17327" s="85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5"/>
      <c r="B17328" s="85"/>
      <c r="C17328" s="85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5"/>
      <c r="B17329" s="85"/>
      <c r="C17329" s="85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5"/>
      <c r="B17330" s="85"/>
      <c r="C17330" s="85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5"/>
      <c r="B17331" s="85"/>
      <c r="C17331" s="85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5"/>
      <c r="B17332" s="85"/>
      <c r="C17332" s="85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5"/>
      <c r="B17333" s="85"/>
      <c r="C17333" s="85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5"/>
      <c r="B17334" s="85"/>
      <c r="C17334" s="85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5"/>
      <c r="B17335" s="85"/>
      <c r="C17335" s="85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5"/>
      <c r="B17336" s="85"/>
      <c r="C17336" s="85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5"/>
      <c r="B17337" s="85"/>
      <c r="C17337" s="85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5"/>
      <c r="B17338" s="85"/>
      <c r="C17338" s="85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5"/>
      <c r="B17339" s="85"/>
      <c r="C17339" s="85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5"/>
      <c r="B17340" s="85"/>
      <c r="C17340" s="85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5"/>
      <c r="B17341" s="85"/>
      <c r="C17341" s="85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5"/>
      <c r="B17342" s="85"/>
      <c r="C17342" s="85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5"/>
      <c r="B17343" s="85"/>
      <c r="C17343" s="85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5"/>
      <c r="B17344" s="85"/>
      <c r="C17344" s="85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5"/>
      <c r="B17345" s="85"/>
      <c r="C17345" s="85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5"/>
      <c r="B17346" s="85"/>
      <c r="C17346" s="85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5"/>
      <c r="B17347" s="85"/>
      <c r="C17347" s="85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5"/>
      <c r="B17348" s="85"/>
      <c r="C17348" s="85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5"/>
      <c r="B17349" s="85"/>
      <c r="C17349" s="85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5"/>
      <c r="B17350" s="85"/>
      <c r="C17350" s="85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5"/>
      <c r="B17351" s="85"/>
      <c r="C17351" s="85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5"/>
      <c r="B17352" s="85"/>
      <c r="C17352" s="85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5"/>
      <c r="B17353" s="85"/>
      <c r="C17353" s="85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5"/>
      <c r="B17354" s="85"/>
      <c r="C17354" s="85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5"/>
      <c r="B17355" s="85"/>
      <c r="C17355" s="85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5"/>
      <c r="B17356" s="85"/>
      <c r="C17356" s="85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5"/>
      <c r="B17357" s="85"/>
      <c r="C17357" s="85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5"/>
      <c r="B17358" s="85"/>
      <c r="C17358" s="85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5"/>
      <c r="B17359" s="85"/>
      <c r="C17359" s="85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5"/>
      <c r="B17360" s="85"/>
      <c r="C17360" s="85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5"/>
      <c r="B17361" s="85"/>
      <c r="C17361" s="85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5"/>
      <c r="B17362" s="85"/>
      <c r="C17362" s="85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5"/>
      <c r="B17363" s="85"/>
      <c r="C17363" s="85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5"/>
      <c r="B17364" s="85"/>
      <c r="C17364" s="85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5"/>
      <c r="B17365" s="85"/>
      <c r="C17365" s="85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5"/>
      <c r="B17366" s="85"/>
      <c r="C17366" s="85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5"/>
      <c r="B17367" s="85"/>
      <c r="C17367" s="85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5"/>
      <c r="B17368" s="85"/>
      <c r="C17368" s="85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5"/>
      <c r="B17369" s="85"/>
      <c r="C17369" s="85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5"/>
      <c r="B17370" s="85"/>
      <c r="C17370" s="85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5"/>
      <c r="B17371" s="85"/>
      <c r="C17371" s="85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5"/>
      <c r="B17372" s="85"/>
      <c r="C17372" s="85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5"/>
      <c r="B17373" s="85"/>
      <c r="C17373" s="85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5"/>
      <c r="B17374" s="85"/>
      <c r="C17374" s="85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5"/>
      <c r="B17375" s="85"/>
      <c r="C17375" s="85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5"/>
      <c r="B17376" s="85"/>
      <c r="C17376" s="85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5"/>
      <c r="B17377" s="85"/>
      <c r="C17377" s="85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5"/>
      <c r="B17378" s="85"/>
      <c r="C17378" s="85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5"/>
      <c r="B17379" s="85"/>
      <c r="C17379" s="85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5"/>
      <c r="B17380" s="85"/>
      <c r="C17380" s="85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5"/>
      <c r="B17381" s="85"/>
      <c r="C17381" s="85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5"/>
      <c r="B17382" s="85"/>
      <c r="C17382" s="85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5"/>
      <c r="B17383" s="85"/>
      <c r="C17383" s="85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5"/>
      <c r="B17384" s="85"/>
      <c r="C17384" s="85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5"/>
      <c r="B17385" s="85"/>
      <c r="C17385" s="85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5"/>
      <c r="B17386" s="85"/>
      <c r="C17386" s="85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5"/>
      <c r="B17387" s="85"/>
      <c r="C17387" s="85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5"/>
      <c r="B17388" s="85"/>
      <c r="C17388" s="85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5"/>
      <c r="B17389" s="85"/>
      <c r="C17389" s="85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5"/>
      <c r="B17390" s="85"/>
      <c r="C17390" s="85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5"/>
      <c r="B17391" s="85"/>
      <c r="C17391" s="85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5"/>
      <c r="B17392" s="85"/>
      <c r="C17392" s="85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5"/>
      <c r="B17393" s="85"/>
      <c r="C17393" s="85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5"/>
      <c r="B17394" s="85"/>
      <c r="C17394" s="85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5"/>
      <c r="B17395" s="85"/>
      <c r="C17395" s="85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5"/>
      <c r="B17396" s="85"/>
      <c r="C17396" s="85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5"/>
      <c r="B17397" s="85"/>
      <c r="C17397" s="85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5"/>
      <c r="B17398" s="85"/>
      <c r="C17398" s="85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5"/>
      <c r="B17399" s="85"/>
      <c r="C17399" s="85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5"/>
      <c r="B17400" s="85"/>
      <c r="C17400" s="85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5"/>
      <c r="B17401" s="85"/>
      <c r="C17401" s="85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5"/>
      <c r="B17402" s="85"/>
      <c r="C17402" s="85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5"/>
      <c r="B17403" s="85"/>
      <c r="C17403" s="85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5"/>
      <c r="B17404" s="85"/>
      <c r="C17404" s="85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5"/>
      <c r="B17405" s="85"/>
      <c r="C17405" s="85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5"/>
      <c r="B17406" s="85"/>
      <c r="C17406" s="85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5"/>
      <c r="B17407" s="85"/>
      <c r="C17407" s="85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5"/>
      <c r="B17408" s="85"/>
      <c r="C17408" s="85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5"/>
      <c r="B17409" s="85"/>
      <c r="C17409" s="85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5"/>
      <c r="B17410" s="85"/>
      <c r="C17410" s="85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5"/>
      <c r="B17411" s="85"/>
      <c r="C17411" s="85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5"/>
      <c r="B17412" s="85"/>
      <c r="C17412" s="85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5"/>
      <c r="B17413" s="85"/>
      <c r="C17413" s="85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5"/>
      <c r="B17414" s="85"/>
      <c r="C17414" s="85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5"/>
      <c r="B17415" s="85"/>
      <c r="C17415" s="85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5"/>
      <c r="B17416" s="85"/>
      <c r="C17416" s="85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5"/>
      <c r="B17417" s="85"/>
      <c r="C17417" s="85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5"/>
      <c r="B17418" s="85"/>
      <c r="C17418" s="85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5"/>
      <c r="B17419" s="85"/>
      <c r="C17419" s="85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5"/>
      <c r="B17420" s="85"/>
      <c r="C17420" s="85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5"/>
      <c r="B17421" s="85"/>
      <c r="C17421" s="85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5"/>
      <c r="B17422" s="85"/>
      <c r="C17422" s="85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5"/>
      <c r="B17423" s="85"/>
      <c r="C17423" s="85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5"/>
      <c r="B17424" s="85"/>
      <c r="C17424" s="85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5"/>
      <c r="B17425" s="85"/>
      <c r="C17425" s="85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5"/>
      <c r="B17426" s="85"/>
      <c r="C17426" s="85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5"/>
      <c r="B17427" s="85"/>
      <c r="C17427" s="85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5"/>
      <c r="B17428" s="85"/>
      <c r="C17428" s="85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5"/>
      <c r="B17429" s="85"/>
      <c r="C17429" s="85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5"/>
      <c r="B17430" s="85"/>
      <c r="C17430" s="85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5"/>
      <c r="B17431" s="85"/>
      <c r="C17431" s="85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5"/>
      <c r="B17432" s="85"/>
      <c r="C17432" s="85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5"/>
      <c r="B17433" s="85"/>
      <c r="C17433" s="85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5"/>
      <c r="B17434" s="85"/>
      <c r="C17434" s="85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5"/>
      <c r="B17435" s="85"/>
      <c r="C17435" s="85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5"/>
      <c r="B17436" s="85"/>
      <c r="C17436" s="85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5"/>
      <c r="B17437" s="85"/>
      <c r="C17437" s="85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5"/>
      <c r="B17438" s="85"/>
      <c r="C17438" s="85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5"/>
      <c r="B17439" s="85"/>
      <c r="C17439" s="85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5"/>
      <c r="B17440" s="85"/>
      <c r="C17440" s="85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5"/>
      <c r="B17441" s="85"/>
      <c r="C17441" s="85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5"/>
      <c r="B17442" s="85"/>
      <c r="C17442" s="85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5"/>
      <c r="B17443" s="85"/>
      <c r="C17443" s="85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5"/>
      <c r="B17444" s="85"/>
      <c r="C17444" s="85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5"/>
      <c r="B17445" s="85"/>
      <c r="C17445" s="85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5"/>
      <c r="B17446" s="85"/>
      <c r="C17446" s="85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5"/>
      <c r="B17447" s="85"/>
      <c r="C17447" s="85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5"/>
      <c r="B17448" s="85"/>
      <c r="C17448" s="85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5"/>
      <c r="B17449" s="85"/>
      <c r="C17449" s="85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5"/>
      <c r="B17450" s="85"/>
      <c r="C17450" s="85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5"/>
      <c r="B17451" s="85"/>
      <c r="C17451" s="85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5"/>
      <c r="B17452" s="85"/>
      <c r="C17452" s="85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5"/>
      <c r="B17453" s="85"/>
      <c r="C17453" s="85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5"/>
      <c r="B17454" s="85"/>
      <c r="C17454" s="85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5"/>
      <c r="B17455" s="85"/>
      <c r="C17455" s="85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5"/>
      <c r="B17456" s="85"/>
      <c r="C17456" s="85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5"/>
      <c r="B17457" s="85"/>
      <c r="C17457" s="85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5"/>
      <c r="B17458" s="85"/>
      <c r="C17458" s="85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5"/>
      <c r="B17459" s="85"/>
      <c r="C17459" s="85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5"/>
      <c r="B17460" s="85"/>
      <c r="C17460" s="85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5"/>
      <c r="B17461" s="85"/>
      <c r="C17461" s="85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5"/>
      <c r="B17462" s="85"/>
      <c r="C17462" s="85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5"/>
      <c r="B17463" s="85"/>
      <c r="C17463" s="85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5"/>
      <c r="B17464" s="85"/>
      <c r="C17464" s="85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5"/>
      <c r="B17465" s="85"/>
      <c r="C17465" s="85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5"/>
      <c r="B17466" s="85"/>
      <c r="C17466" s="85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5"/>
      <c r="B17467" s="85"/>
      <c r="C17467" s="85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5"/>
      <c r="B17468" s="85"/>
      <c r="C17468" s="85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5"/>
      <c r="B17469" s="85"/>
      <c r="C17469" s="85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5"/>
      <c r="B17470" s="85"/>
      <c r="C17470" s="85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5"/>
      <c r="B17471" s="85"/>
      <c r="C17471" s="85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5"/>
      <c r="B17472" s="85"/>
      <c r="C17472" s="85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5"/>
      <c r="B17473" s="85"/>
      <c r="C17473" s="85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5"/>
      <c r="B17474" s="85"/>
      <c r="C17474" s="85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5"/>
      <c r="B17475" s="85"/>
      <c r="C17475" s="85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5"/>
      <c r="B17476" s="85"/>
      <c r="C17476" s="85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5"/>
      <c r="B17477" s="85"/>
      <c r="C17477" s="85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5"/>
      <c r="B17478" s="85"/>
      <c r="C17478" s="85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5"/>
      <c r="B17479" s="85"/>
      <c r="C17479" s="85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5"/>
      <c r="B17480" s="85"/>
      <c r="C17480" s="85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5"/>
      <c r="B17481" s="85"/>
      <c r="C17481" s="85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5"/>
      <c r="B17482" s="85"/>
      <c r="C17482" s="85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5"/>
      <c r="B17483" s="85"/>
      <c r="C17483" s="85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5"/>
      <c r="B17484" s="85"/>
      <c r="C17484" s="85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5"/>
      <c r="B17485" s="85"/>
      <c r="C17485" s="85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5"/>
      <c r="B17486" s="85"/>
      <c r="C17486" s="85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5"/>
      <c r="B17487" s="85"/>
      <c r="C17487" s="85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5"/>
      <c r="B17488" s="85"/>
      <c r="C17488" s="85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5"/>
      <c r="B17489" s="85"/>
      <c r="C17489" s="85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5"/>
      <c r="B17490" s="85"/>
      <c r="C17490" s="85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5"/>
      <c r="B17491" s="85"/>
      <c r="C17491" s="85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5"/>
      <c r="B17492" s="85"/>
      <c r="C17492" s="85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5"/>
      <c r="B17493" s="85"/>
      <c r="C17493" s="85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5"/>
      <c r="B17494" s="85"/>
      <c r="C17494" s="85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5"/>
      <c r="B17495" s="85"/>
      <c r="C17495" s="85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5"/>
      <c r="B17496" s="85"/>
      <c r="C17496" s="85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5"/>
      <c r="B17497" s="85"/>
      <c r="C17497" s="85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5"/>
      <c r="B17498" s="85"/>
      <c r="C17498" s="85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5"/>
      <c r="B17499" s="85"/>
      <c r="C17499" s="85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5"/>
      <c r="B17500" s="85"/>
      <c r="C17500" s="85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5"/>
      <c r="B17501" s="85"/>
      <c r="C17501" s="85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5"/>
      <c r="B17502" s="85"/>
      <c r="C17502" s="85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5"/>
      <c r="B17503" s="85"/>
      <c r="C17503" s="85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5"/>
      <c r="B17504" s="85"/>
      <c r="C17504" s="85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5"/>
      <c r="B17505" s="85"/>
      <c r="C17505" s="85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5"/>
      <c r="B17506" s="85"/>
      <c r="C17506" s="85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5"/>
      <c r="B17507" s="85"/>
      <c r="C17507" s="85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5"/>
      <c r="B17508" s="85"/>
      <c r="C17508" s="85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5"/>
      <c r="B17509" s="85"/>
      <c r="C17509" s="85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5"/>
      <c r="B17510" s="85"/>
      <c r="C17510" s="85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5"/>
      <c r="B17511" s="85"/>
      <c r="C17511" s="85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5"/>
      <c r="B17512" s="85"/>
      <c r="C17512" s="85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5"/>
      <c r="B17513" s="85"/>
      <c r="C17513" s="85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5"/>
      <c r="B17514" s="85"/>
      <c r="C17514" s="85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5"/>
      <c r="B17515" s="85"/>
      <c r="C17515" s="85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5"/>
      <c r="B17516" s="85"/>
      <c r="C17516" s="85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5"/>
      <c r="B17517" s="85"/>
      <c r="C17517" s="85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5"/>
      <c r="B17518" s="85"/>
      <c r="C17518" s="85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5"/>
      <c r="B17519" s="85"/>
      <c r="C17519" s="85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5"/>
      <c r="B17520" s="85"/>
      <c r="C17520" s="85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5"/>
      <c r="B17521" s="85"/>
      <c r="C17521" s="85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5"/>
      <c r="B17522" s="85"/>
      <c r="C17522" s="85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5"/>
      <c r="B17523" s="85"/>
      <c r="C17523" s="85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5"/>
      <c r="B17524" s="85"/>
      <c r="C17524" s="85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5"/>
      <c r="B17525" s="85"/>
      <c r="C17525" s="85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5"/>
      <c r="B17526" s="85"/>
      <c r="C17526" s="85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5"/>
      <c r="B17527" s="85"/>
      <c r="C17527" s="85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5"/>
      <c r="B17528" s="85"/>
      <c r="C17528" s="85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5"/>
      <c r="B17529" s="85"/>
      <c r="C17529" s="85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5"/>
      <c r="B17530" s="85"/>
      <c r="C17530" s="85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5"/>
      <c r="B17531" s="85"/>
      <c r="C17531" s="85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5"/>
      <c r="B17532" s="85"/>
      <c r="C17532" s="85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5"/>
      <c r="B17533" s="85"/>
      <c r="C17533" s="85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5"/>
      <c r="B17534" s="85"/>
      <c r="C17534" s="85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5"/>
      <c r="B17535" s="85"/>
      <c r="C17535" s="85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5"/>
      <c r="B17536" s="85"/>
      <c r="C17536" s="85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5"/>
      <c r="B17537" s="85"/>
      <c r="C17537" s="85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5"/>
      <c r="B17538" s="85"/>
      <c r="C17538" s="85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5"/>
      <c r="B17539" s="85"/>
      <c r="C17539" s="85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5"/>
      <c r="B17540" s="85"/>
      <c r="C17540" s="85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5"/>
      <c r="B17541" s="85"/>
      <c r="C17541" s="85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5"/>
      <c r="B17542" s="85"/>
      <c r="C17542" s="85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5"/>
      <c r="B17543" s="85"/>
      <c r="C17543" s="85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5"/>
      <c r="B17544" s="85"/>
      <c r="C17544" s="85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5"/>
      <c r="B17545" s="85"/>
      <c r="C17545" s="85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5"/>
      <c r="B17546" s="85"/>
      <c r="C17546" s="85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5"/>
      <c r="B17547" s="85"/>
      <c r="C17547" s="85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5"/>
      <c r="B17548" s="85"/>
      <c r="C17548" s="85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5"/>
      <c r="B17549" s="85"/>
      <c r="C17549" s="85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5"/>
      <c r="B17550" s="85"/>
      <c r="C17550" s="85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5"/>
      <c r="B17551" s="85"/>
      <c r="C17551" s="85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5"/>
      <c r="B17552" s="85"/>
      <c r="C17552" s="85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5"/>
      <c r="B17553" s="85"/>
      <c r="C17553" s="85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5"/>
      <c r="B17554" s="85"/>
      <c r="C17554" s="85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5"/>
      <c r="B17555" s="85"/>
      <c r="C17555" s="85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5"/>
      <c r="B17556" s="85"/>
      <c r="C17556" s="85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5"/>
      <c r="B17557" s="85"/>
      <c r="C17557" s="85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5"/>
      <c r="B17558" s="85"/>
      <c r="C17558" s="85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5"/>
      <c r="B17559" s="85"/>
      <c r="C17559" s="85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5"/>
      <c r="B17560" s="85"/>
      <c r="C17560" s="85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5"/>
      <c r="B17561" s="85"/>
      <c r="C17561" s="85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5"/>
      <c r="B17562" s="85"/>
      <c r="C17562" s="85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5"/>
      <c r="B17563" s="85"/>
      <c r="C17563" s="85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5"/>
      <c r="B17564" s="85"/>
      <c r="C17564" s="85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5"/>
      <c r="B17565" s="85"/>
      <c r="C17565" s="85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5"/>
      <c r="B17566" s="85"/>
      <c r="C17566" s="85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5"/>
      <c r="B17567" s="85"/>
      <c r="C17567" s="85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5"/>
      <c r="B17568" s="85"/>
      <c r="C17568" s="85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5"/>
      <c r="B17569" s="85"/>
      <c r="C17569" s="85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5"/>
      <c r="B17570" s="85"/>
      <c r="C17570" s="85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5"/>
      <c r="B17571" s="85"/>
      <c r="C17571" s="85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5"/>
      <c r="B17572" s="85"/>
      <c r="C17572" s="85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5"/>
      <c r="B17573" s="85"/>
      <c r="C17573" s="85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5"/>
      <c r="B17574" s="85"/>
      <c r="C17574" s="85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5"/>
      <c r="B17575" s="85"/>
      <c r="C17575" s="85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5"/>
      <c r="B17576" s="85"/>
      <c r="C17576" s="85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5"/>
      <c r="B17577" s="85"/>
      <c r="C17577" s="85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5"/>
      <c r="B17578" s="85"/>
      <c r="C17578" s="85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5"/>
      <c r="B17579" s="85"/>
      <c r="C17579" s="85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5"/>
      <c r="B17580" s="85"/>
      <c r="C17580" s="85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5"/>
      <c r="B17581" s="85"/>
      <c r="C17581" s="85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5"/>
      <c r="B17582" s="85"/>
      <c r="C17582" s="85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5"/>
      <c r="B17583" s="85"/>
      <c r="C17583" s="85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5"/>
      <c r="B17584" s="85"/>
      <c r="C17584" s="85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5"/>
      <c r="B17585" s="85"/>
      <c r="C17585" s="85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5"/>
      <c r="B17586" s="85"/>
      <c r="C17586" s="85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5"/>
      <c r="B17587" s="85"/>
      <c r="C17587" s="85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5"/>
      <c r="B17588" s="85"/>
      <c r="C17588" s="85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5"/>
      <c r="B17589" s="85"/>
      <c r="C17589" s="85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5"/>
      <c r="B17590" s="85"/>
      <c r="C17590" s="85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5"/>
      <c r="B17591" s="85"/>
      <c r="C17591" s="85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5"/>
      <c r="B17592" s="85"/>
      <c r="C17592" s="85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5"/>
      <c r="B17593" s="85"/>
      <c r="C17593" s="85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5"/>
      <c r="B17594" s="85"/>
      <c r="C17594" s="85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5"/>
      <c r="B17595" s="85"/>
      <c r="C17595" s="85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5"/>
      <c r="B17596" s="85"/>
      <c r="C17596" s="85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5"/>
      <c r="B17597" s="85"/>
      <c r="C17597" s="85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5"/>
      <c r="B17598" s="85"/>
      <c r="C17598" s="85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5"/>
      <c r="B17599" s="85"/>
      <c r="C17599" s="85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5"/>
      <c r="B17600" s="85"/>
      <c r="C17600" s="85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5"/>
      <c r="B17601" s="85"/>
      <c r="C17601" s="85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5"/>
      <c r="B17602" s="85"/>
      <c r="C17602" s="85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5"/>
      <c r="B17603" s="85"/>
      <c r="C17603" s="85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5"/>
      <c r="B17604" s="85"/>
      <c r="C17604" s="85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5"/>
      <c r="B17605" s="85"/>
      <c r="C17605" s="85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5"/>
      <c r="B17606" s="85"/>
      <c r="C17606" s="85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5"/>
      <c r="B17607" s="85"/>
      <c r="C17607" s="85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5"/>
      <c r="B17608" s="85"/>
      <c r="C17608" s="85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5"/>
      <c r="B17609" s="85"/>
      <c r="C17609" s="85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5"/>
      <c r="B17610" s="85"/>
      <c r="C17610" s="85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5"/>
      <c r="B17611" s="85"/>
      <c r="C17611" s="85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5"/>
      <c r="B17612" s="85"/>
      <c r="C17612" s="85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5"/>
      <c r="B17613" s="85"/>
      <c r="C17613" s="85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5"/>
      <c r="B17614" s="85"/>
      <c r="C17614" s="85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5"/>
      <c r="B17615" s="85"/>
      <c r="C17615" s="85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5"/>
      <c r="B17616" s="85"/>
      <c r="C17616" s="85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5"/>
      <c r="B17617" s="85"/>
      <c r="C17617" s="85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5"/>
      <c r="B17618" s="85"/>
      <c r="C17618" s="85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5"/>
      <c r="B17619" s="85"/>
      <c r="C17619" s="85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5"/>
      <c r="B17620" s="85"/>
      <c r="C17620" s="85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5"/>
      <c r="B17621" s="85"/>
      <c r="C17621" s="85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5"/>
      <c r="B17622" s="85"/>
      <c r="C17622" s="85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5"/>
      <c r="B17623" s="85"/>
      <c r="C17623" s="85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5"/>
      <c r="B17624" s="85"/>
      <c r="C17624" s="85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5"/>
      <c r="B17625" s="85"/>
      <c r="C17625" s="85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5"/>
      <c r="B17626" s="85"/>
      <c r="C17626" s="85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5"/>
      <c r="B17627" s="85"/>
      <c r="C17627" s="85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5"/>
      <c r="B17628" s="85"/>
      <c r="C17628" s="85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5"/>
      <c r="B17629" s="85"/>
      <c r="C17629" s="85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5"/>
      <c r="B17630" s="85"/>
      <c r="C17630" s="85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5"/>
      <c r="B17631" s="85"/>
      <c r="C17631" s="85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5"/>
      <c r="B17632" s="85"/>
      <c r="C17632" s="85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5"/>
      <c r="B17633" s="85"/>
      <c r="C17633" s="85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5"/>
      <c r="B17634" s="85"/>
      <c r="C17634" s="85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5"/>
      <c r="B17635" s="85"/>
      <c r="C17635" s="85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5"/>
      <c r="B17636" s="85"/>
      <c r="C17636" s="85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5"/>
      <c r="B17637" s="85"/>
      <c r="C17637" s="85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5"/>
      <c r="B17638" s="85"/>
      <c r="C17638" s="85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5"/>
      <c r="B17639" s="85"/>
      <c r="C17639" s="85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5"/>
      <c r="B17640" s="85"/>
      <c r="C17640" s="85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5"/>
      <c r="B17641" s="85"/>
      <c r="C17641" s="85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5"/>
      <c r="B17642" s="85"/>
      <c r="C17642" s="85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5"/>
      <c r="B17643" s="85"/>
      <c r="C17643" s="85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5"/>
      <c r="B17644" s="85"/>
      <c r="C17644" s="85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5"/>
      <c r="B17645" s="85"/>
      <c r="C17645" s="85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5"/>
      <c r="B17646" s="85"/>
      <c r="C17646" s="85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5"/>
      <c r="B17647" s="85"/>
      <c r="C17647" s="85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5"/>
      <c r="B17648" s="85"/>
      <c r="C17648" s="85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5"/>
      <c r="B17649" s="85"/>
      <c r="C17649" s="85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5"/>
      <c r="B17650" s="85"/>
      <c r="C17650" s="85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5"/>
      <c r="B17651" s="85"/>
      <c r="C17651" s="85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5"/>
      <c r="B17652" s="85"/>
      <c r="C17652" s="85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5"/>
      <c r="B17653" s="85"/>
      <c r="C17653" s="85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5"/>
      <c r="B17654" s="85"/>
      <c r="C17654" s="85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5"/>
      <c r="B17655" s="85"/>
      <c r="C17655" s="85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5"/>
      <c r="B17656" s="85"/>
      <c r="C17656" s="85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5"/>
      <c r="B17657" s="85"/>
      <c r="C17657" s="85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5"/>
      <c r="B17658" s="85"/>
      <c r="C17658" s="85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5"/>
      <c r="B17659" s="85"/>
      <c r="C17659" s="85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5"/>
      <c r="B17660" s="85"/>
      <c r="C17660" s="85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5"/>
      <c r="B17661" s="85"/>
      <c r="C17661" s="85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5"/>
      <c r="B17662" s="85"/>
      <c r="C17662" s="85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5"/>
      <c r="B17663" s="85"/>
      <c r="C17663" s="85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5"/>
      <c r="B17664" s="85"/>
      <c r="C17664" s="85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5"/>
      <c r="B17665" s="85"/>
      <c r="C17665" s="85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5"/>
      <c r="B17666" s="85"/>
      <c r="C17666" s="85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5"/>
      <c r="B17667" s="85"/>
      <c r="C17667" s="85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5"/>
      <c r="B17668" s="85"/>
      <c r="C17668" s="85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5"/>
      <c r="B17669" s="85"/>
      <c r="C17669" s="85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5"/>
      <c r="B17670" s="85"/>
      <c r="C17670" s="85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5"/>
      <c r="B17671" s="85"/>
      <c r="C17671" s="85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5"/>
      <c r="B17672" s="85"/>
      <c r="C17672" s="85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5"/>
      <c r="B17673" s="85"/>
      <c r="C17673" s="85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5"/>
      <c r="B17674" s="85"/>
      <c r="C17674" s="85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5"/>
      <c r="B17675" s="85"/>
      <c r="C17675" s="85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5"/>
      <c r="B17676" s="85"/>
      <c r="C17676" s="85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5"/>
      <c r="B17677" s="85"/>
      <c r="C17677" s="85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5"/>
      <c r="B17678" s="85"/>
      <c r="C17678" s="85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5"/>
      <c r="B17679" s="85"/>
      <c r="C17679" s="85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5"/>
      <c r="B17680" s="85"/>
      <c r="C17680" s="85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5"/>
      <c r="B17681" s="85"/>
      <c r="C17681" s="85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5"/>
      <c r="B17682" s="85"/>
      <c r="C17682" s="85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5"/>
      <c r="B17683" s="85"/>
      <c r="C17683" s="85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5"/>
      <c r="B17684" s="85"/>
      <c r="C17684" s="85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5"/>
      <c r="B17685" s="85"/>
      <c r="C17685" s="85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5"/>
      <c r="B17686" s="85"/>
      <c r="C17686" s="85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5"/>
      <c r="B17687" s="85"/>
      <c r="C17687" s="85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5"/>
      <c r="B17688" s="85"/>
      <c r="C17688" s="85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5"/>
      <c r="B17689" s="85"/>
      <c r="C17689" s="85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5"/>
      <c r="B17690" s="85"/>
      <c r="C17690" s="85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5"/>
      <c r="B17691" s="85"/>
      <c r="C17691" s="85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5"/>
      <c r="B17692" s="85"/>
      <c r="C17692" s="85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5"/>
      <c r="B17693" s="85"/>
      <c r="C17693" s="85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5"/>
      <c r="B17694" s="85"/>
      <c r="C17694" s="85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5"/>
      <c r="B17695" s="85"/>
      <c r="C17695" s="85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5"/>
      <c r="B17696" s="85"/>
      <c r="C17696" s="85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5"/>
      <c r="B17697" s="85"/>
      <c r="C17697" s="85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5"/>
      <c r="B17698" s="85"/>
      <c r="C17698" s="85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5"/>
      <c r="B17699" s="85"/>
      <c r="C17699" s="85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5"/>
      <c r="B17700" s="85"/>
      <c r="C17700" s="85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5"/>
      <c r="B17701" s="85"/>
      <c r="C17701" s="85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5"/>
      <c r="B17702" s="85"/>
      <c r="C17702" s="85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5"/>
      <c r="B17703" s="85"/>
      <c r="C17703" s="85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5"/>
      <c r="B17704" s="85"/>
      <c r="C17704" s="85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5"/>
      <c r="B17705" s="85"/>
      <c r="C17705" s="85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5"/>
      <c r="B17706" s="85"/>
      <c r="C17706" s="85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5"/>
      <c r="B17707" s="85"/>
      <c r="C17707" s="85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5"/>
      <c r="B17708" s="85"/>
      <c r="C17708" s="85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5"/>
      <c r="B17709" s="85"/>
      <c r="C17709" s="85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5"/>
      <c r="B17710" s="85"/>
      <c r="C17710" s="85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5"/>
      <c r="B17711" s="85"/>
      <c r="C17711" s="85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5"/>
      <c r="B17712" s="85"/>
      <c r="C17712" s="85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5"/>
      <c r="B17713" s="85"/>
      <c r="C17713" s="85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5"/>
      <c r="B17714" s="85"/>
      <c r="C17714" s="85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5"/>
      <c r="B17715" s="85"/>
      <c r="C17715" s="85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5"/>
      <c r="B17716" s="85"/>
      <c r="C17716" s="85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5"/>
      <c r="B17717" s="85"/>
      <c r="C17717" s="85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5"/>
      <c r="B17718" s="85"/>
      <c r="C17718" s="85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5"/>
      <c r="B17719" s="85"/>
      <c r="C17719" s="85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5"/>
      <c r="B17720" s="85"/>
      <c r="C17720" s="85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5"/>
      <c r="B17721" s="85"/>
      <c r="C17721" s="85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5"/>
      <c r="B17722" s="85"/>
      <c r="C17722" s="85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5"/>
      <c r="B17723" s="85"/>
      <c r="C17723" s="85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5"/>
      <c r="B17724" s="85"/>
      <c r="C17724" s="85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5"/>
      <c r="B17725" s="85"/>
      <c r="C17725" s="85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5"/>
      <c r="B17726" s="85"/>
      <c r="C17726" s="85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5"/>
      <c r="B17727" s="85"/>
      <c r="C17727" s="85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5"/>
      <c r="B17728" s="85"/>
      <c r="C17728" s="85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5"/>
      <c r="B17729" s="85"/>
      <c r="C17729" s="85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5"/>
      <c r="B17730" s="85"/>
      <c r="C17730" s="85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5"/>
      <c r="B17731" s="85"/>
      <c r="C17731" s="85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5"/>
      <c r="B17732" s="85"/>
      <c r="C17732" s="85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5"/>
      <c r="B17733" s="85"/>
      <c r="C17733" s="85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5"/>
      <c r="B17734" s="85"/>
      <c r="C17734" s="85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5"/>
      <c r="B17735" s="85"/>
      <c r="C17735" s="85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5"/>
      <c r="B17736" s="85"/>
      <c r="C17736" s="85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5"/>
      <c r="B17737" s="85"/>
      <c r="C17737" s="85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5"/>
      <c r="B17738" s="85"/>
      <c r="C17738" s="85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5"/>
      <c r="B17739" s="85"/>
      <c r="C17739" s="85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5"/>
      <c r="B17740" s="85"/>
      <c r="C17740" s="85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5"/>
      <c r="B17741" s="85"/>
      <c r="C17741" s="85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5"/>
      <c r="B17742" s="85"/>
      <c r="C17742" s="85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5"/>
      <c r="B17743" s="85"/>
      <c r="C17743" s="85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5"/>
      <c r="B17744" s="85"/>
      <c r="C17744" s="85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5"/>
      <c r="B17745" s="85"/>
      <c r="C17745" s="85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5"/>
      <c r="B17746" s="85"/>
      <c r="C17746" s="85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5"/>
      <c r="B17747" s="85"/>
      <c r="C17747" s="85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5"/>
      <c r="B17748" s="85"/>
      <c r="C17748" s="85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5"/>
      <c r="B17749" s="85"/>
      <c r="C17749" s="85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5"/>
      <c r="B17750" s="85"/>
      <c r="C17750" s="85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5"/>
      <c r="B17751" s="85"/>
      <c r="C17751" s="85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5"/>
      <c r="B17752" s="85"/>
      <c r="C17752" s="85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5"/>
      <c r="B17753" s="85"/>
      <c r="C17753" s="85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5"/>
      <c r="B17754" s="85"/>
      <c r="C17754" s="85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5"/>
      <c r="B17755" s="85"/>
      <c r="C17755" s="85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5"/>
      <c r="B17756" s="85"/>
      <c r="C17756" s="85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5"/>
      <c r="B17757" s="85"/>
      <c r="C17757" s="85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5"/>
      <c r="B17758" s="85"/>
      <c r="C17758" s="85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5"/>
      <c r="B17759" s="85"/>
      <c r="C17759" s="85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5"/>
      <c r="B17760" s="85"/>
      <c r="C17760" s="85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5"/>
      <c r="B17761" s="85"/>
      <c r="C17761" s="85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5"/>
      <c r="B17762" s="85"/>
      <c r="C17762" s="85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5"/>
      <c r="B17763" s="85"/>
      <c r="C17763" s="85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5"/>
      <c r="B17764" s="85"/>
      <c r="C17764" s="85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5"/>
      <c r="B17765" s="85"/>
      <c r="C17765" s="85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5"/>
      <c r="B17766" s="85"/>
      <c r="C17766" s="85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5"/>
      <c r="B17767" s="85"/>
      <c r="C17767" s="85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5"/>
      <c r="B17768" s="85"/>
      <c r="C17768" s="85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5"/>
      <c r="B17769" s="85"/>
      <c r="C17769" s="85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5"/>
      <c r="B17770" s="85"/>
      <c r="C17770" s="85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5"/>
      <c r="B17771" s="85"/>
      <c r="C17771" s="85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5"/>
      <c r="B17772" s="85"/>
      <c r="C17772" s="85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5"/>
      <c r="B17773" s="85"/>
      <c r="C17773" s="85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5"/>
      <c r="B17774" s="85"/>
      <c r="C17774" s="85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5"/>
      <c r="B17775" s="85"/>
      <c r="C17775" s="85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5"/>
      <c r="B17776" s="85"/>
      <c r="C17776" s="85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5"/>
      <c r="B17777" s="85"/>
      <c r="C17777" s="85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5"/>
      <c r="B17778" s="85"/>
      <c r="C17778" s="85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5"/>
      <c r="B17779" s="85"/>
      <c r="C17779" s="85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5"/>
      <c r="B17780" s="85"/>
      <c r="C17780" s="85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5"/>
      <c r="B17781" s="85"/>
      <c r="C17781" s="85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5"/>
      <c r="B17782" s="85"/>
      <c r="C17782" s="85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5"/>
      <c r="B17783" s="85"/>
      <c r="C17783" s="85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5"/>
      <c r="B17784" s="85"/>
      <c r="C17784" s="85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5"/>
      <c r="B17785" s="85"/>
      <c r="C17785" s="85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5"/>
      <c r="B17786" s="85"/>
      <c r="C17786" s="85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5"/>
      <c r="B17787" s="85"/>
      <c r="C17787" s="85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5"/>
      <c r="B17788" s="85"/>
      <c r="C17788" s="85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5"/>
      <c r="B17789" s="85"/>
      <c r="C17789" s="85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5"/>
      <c r="B17790" s="85"/>
      <c r="C17790" s="85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5"/>
      <c r="B17791" s="85"/>
      <c r="C17791" s="85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5"/>
      <c r="B17792" s="85"/>
      <c r="C17792" s="85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5"/>
      <c r="B17793" s="85"/>
      <c r="C17793" s="85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5"/>
      <c r="B17794" s="85"/>
      <c r="C17794" s="85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5"/>
      <c r="B17795" s="85"/>
      <c r="C17795" s="85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5"/>
      <c r="B17796" s="85"/>
      <c r="C17796" s="85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5"/>
      <c r="B17797" s="85"/>
      <c r="C17797" s="85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5"/>
      <c r="B17798" s="85"/>
      <c r="C17798" s="85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5"/>
      <c r="B17799" s="85"/>
      <c r="C17799" s="85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5"/>
      <c r="B17800" s="85"/>
      <c r="C17800" s="85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5"/>
      <c r="B17801" s="85"/>
      <c r="C17801" s="85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5"/>
      <c r="B17802" s="85"/>
      <c r="C17802" s="85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5"/>
      <c r="B17803" s="85"/>
      <c r="C17803" s="85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5"/>
      <c r="B17804" s="85"/>
      <c r="C17804" s="85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5"/>
      <c r="B17805" s="85"/>
      <c r="C17805" s="85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5"/>
      <c r="B17806" s="85"/>
      <c r="C17806" s="85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5"/>
      <c r="B17807" s="85"/>
      <c r="C17807" s="85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5"/>
      <c r="B17808" s="85"/>
      <c r="C17808" s="85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5"/>
      <c r="B17809" s="85"/>
      <c r="C17809" s="85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5"/>
      <c r="B17810" s="85"/>
      <c r="C17810" s="85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5"/>
      <c r="B17811" s="85"/>
      <c r="C17811" s="85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5"/>
      <c r="B17812" s="85"/>
      <c r="C17812" s="85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5"/>
      <c r="B17813" s="85"/>
      <c r="C17813" s="85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5"/>
      <c r="B17814" s="85"/>
      <c r="C17814" s="85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5"/>
      <c r="B17815" s="85"/>
      <c r="C17815" s="85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5"/>
      <c r="B17816" s="85"/>
      <c r="C17816" s="85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5"/>
      <c r="B17817" s="85"/>
      <c r="C17817" s="85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5"/>
      <c r="B17818" s="85"/>
      <c r="C17818" s="85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5"/>
      <c r="B17819" s="85"/>
      <c r="C17819" s="85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5"/>
      <c r="B17820" s="85"/>
      <c r="C17820" s="85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5"/>
      <c r="B17821" s="85"/>
      <c r="C17821" s="85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5"/>
      <c r="B17822" s="85"/>
      <c r="C17822" s="85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5"/>
      <c r="B17823" s="85"/>
      <c r="C17823" s="85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5"/>
      <c r="B17824" s="85"/>
      <c r="C17824" s="85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5"/>
      <c r="B17825" s="85"/>
      <c r="C17825" s="85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5"/>
      <c r="B17826" s="85"/>
      <c r="C17826" s="85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5"/>
      <c r="B17827" s="85"/>
      <c r="C17827" s="85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5"/>
      <c r="B17828" s="85"/>
      <c r="C17828" s="85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5"/>
      <c r="B17829" s="85"/>
      <c r="C17829" s="85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5"/>
      <c r="B17830" s="85"/>
      <c r="C17830" s="85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5"/>
      <c r="B17831" s="85"/>
      <c r="C17831" s="85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5"/>
      <c r="B17832" s="85"/>
      <c r="C17832" s="85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5"/>
      <c r="B17833" s="85"/>
      <c r="C17833" s="85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5"/>
      <c r="B17834" s="85"/>
      <c r="C17834" s="85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5"/>
      <c r="B17835" s="85"/>
      <c r="C17835" s="85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5"/>
      <c r="B17836" s="85"/>
      <c r="C17836" s="85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5"/>
      <c r="B17837" s="85"/>
      <c r="C17837" s="85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5"/>
      <c r="B17838" s="85"/>
      <c r="C17838" s="85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5"/>
      <c r="B17839" s="85"/>
      <c r="C17839" s="85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5"/>
      <c r="B17840" s="85"/>
      <c r="C17840" s="85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5"/>
      <c r="B17841" s="85"/>
      <c r="C17841" s="85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5"/>
      <c r="B17842" s="85"/>
      <c r="C17842" s="85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5"/>
      <c r="B17843" s="85"/>
      <c r="C17843" s="85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5"/>
      <c r="B17844" s="85"/>
      <c r="C17844" s="85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5"/>
      <c r="B17845" s="85"/>
      <c r="C17845" s="85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5"/>
      <c r="B17846" s="85"/>
      <c r="C17846" s="85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5"/>
      <c r="B17847" s="85"/>
      <c r="C17847" s="85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5"/>
      <c r="B17848" s="85"/>
      <c r="C17848" s="85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5"/>
      <c r="B17849" s="85"/>
      <c r="C17849" s="85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5"/>
      <c r="B17850" s="85"/>
      <c r="C17850" s="85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5"/>
      <c r="B17851" s="85"/>
      <c r="C17851" s="85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5"/>
      <c r="B17852" s="85"/>
      <c r="C17852" s="85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5"/>
      <c r="B17853" s="85"/>
      <c r="C17853" s="85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5"/>
      <c r="B17854" s="85"/>
      <c r="C17854" s="85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5"/>
      <c r="B17855" s="85"/>
      <c r="C17855" s="85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5"/>
      <c r="B17856" s="85"/>
      <c r="C17856" s="85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5"/>
      <c r="B17857" s="85"/>
      <c r="C17857" s="85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5"/>
      <c r="B17858" s="85"/>
      <c r="C17858" s="85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5"/>
      <c r="B17859" s="85"/>
      <c r="C17859" s="85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5"/>
      <c r="B17860" s="85"/>
      <c r="C17860" s="85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5"/>
      <c r="B17861" s="85"/>
      <c r="C17861" s="85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5"/>
      <c r="B17862" s="85"/>
      <c r="C17862" s="85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5"/>
      <c r="B17863" s="85"/>
      <c r="C17863" s="85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5"/>
      <c r="B17864" s="85"/>
      <c r="C17864" s="85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5"/>
      <c r="B17865" s="85"/>
      <c r="C17865" s="85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5"/>
      <c r="B17866" s="85"/>
      <c r="C17866" s="85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5"/>
      <c r="B17867" s="85"/>
      <c r="C17867" s="85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5"/>
      <c r="B17868" s="85"/>
      <c r="C17868" s="85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5"/>
      <c r="B17869" s="85"/>
      <c r="C17869" s="85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5"/>
      <c r="B17870" s="85"/>
      <c r="C17870" s="85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5"/>
      <c r="B17871" s="85"/>
      <c r="C17871" s="85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5"/>
      <c r="B17872" s="85"/>
      <c r="C17872" s="85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5"/>
      <c r="B17873" s="85"/>
      <c r="C17873" s="85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5"/>
      <c r="B17874" s="85"/>
      <c r="C17874" s="85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5"/>
      <c r="B17875" s="85"/>
      <c r="C17875" s="85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5"/>
      <c r="B17876" s="85"/>
      <c r="C17876" s="85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5"/>
      <c r="B17877" s="85"/>
      <c r="C17877" s="85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5"/>
      <c r="B17878" s="85"/>
      <c r="C17878" s="85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5"/>
      <c r="B17879" s="85"/>
      <c r="C17879" s="85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5"/>
      <c r="B17880" s="85"/>
      <c r="C17880" s="85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5"/>
      <c r="B17881" s="85"/>
      <c r="C17881" s="85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5"/>
      <c r="B17882" s="85"/>
      <c r="C17882" s="85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5"/>
      <c r="B17883" s="85"/>
      <c r="C17883" s="85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5"/>
      <c r="B17884" s="85"/>
      <c r="C17884" s="85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5"/>
      <c r="B17885" s="85"/>
      <c r="C17885" s="85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5"/>
      <c r="B17886" s="85"/>
      <c r="C17886" s="85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5"/>
      <c r="B17887" s="85"/>
      <c r="C17887" s="85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5"/>
      <c r="B17888" s="85"/>
      <c r="C17888" s="85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5"/>
      <c r="B17889" s="85"/>
      <c r="C17889" s="85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5"/>
      <c r="B17890" s="85"/>
      <c r="C17890" s="85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5"/>
      <c r="B17891" s="85"/>
      <c r="C17891" s="85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5"/>
      <c r="B17892" s="85"/>
      <c r="C17892" s="85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5"/>
      <c r="B17893" s="85"/>
      <c r="C17893" s="85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5"/>
      <c r="B17894" s="85"/>
      <c r="C17894" s="85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5"/>
      <c r="B17895" s="85"/>
      <c r="C17895" s="85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5"/>
      <c r="B17896" s="85"/>
      <c r="C17896" s="85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5"/>
      <c r="B17897" s="85"/>
      <c r="C17897" s="85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5"/>
      <c r="B17898" s="85"/>
      <c r="C17898" s="85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5"/>
      <c r="B17899" s="85"/>
      <c r="C17899" s="85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5"/>
      <c r="B17900" s="85"/>
      <c r="C17900" s="85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5"/>
      <c r="B17901" s="85"/>
      <c r="C17901" s="85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5"/>
      <c r="B17902" s="85"/>
      <c r="C17902" s="85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5"/>
      <c r="B17903" s="85"/>
      <c r="C17903" s="85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5"/>
      <c r="B17904" s="85"/>
      <c r="C17904" s="85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5"/>
      <c r="B17905" s="85"/>
      <c r="C17905" s="85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5"/>
      <c r="B17906" s="85"/>
      <c r="C17906" s="85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5"/>
      <c r="B17907" s="85"/>
      <c r="C17907" s="85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5"/>
      <c r="B17908" s="85"/>
      <c r="C17908" s="85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5"/>
      <c r="B17909" s="85"/>
      <c r="C17909" s="85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5"/>
      <c r="B17910" s="85"/>
      <c r="C17910" s="85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5"/>
      <c r="B17911" s="85"/>
      <c r="C17911" s="85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5"/>
      <c r="B17912" s="85"/>
      <c r="C17912" s="85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5"/>
      <c r="B17913" s="85"/>
      <c r="C17913" s="85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5"/>
      <c r="B17914" s="85"/>
      <c r="C17914" s="85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5"/>
      <c r="B17915" s="85"/>
      <c r="C17915" s="85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5"/>
      <c r="B17916" s="85"/>
      <c r="C17916" s="85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5"/>
      <c r="B17917" s="85"/>
      <c r="C17917" s="85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5"/>
      <c r="B17918" s="85"/>
      <c r="C17918" s="85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5"/>
      <c r="B17919" s="85"/>
      <c r="C17919" s="85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5"/>
      <c r="B17920" s="85"/>
      <c r="C17920" s="85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5"/>
      <c r="B17921" s="85"/>
      <c r="C17921" s="85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5"/>
      <c r="B17922" s="85"/>
      <c r="C17922" s="85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5"/>
      <c r="B17923" s="85"/>
      <c r="C17923" s="85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5"/>
      <c r="B17924" s="85"/>
      <c r="C17924" s="85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5"/>
      <c r="B17925" s="85"/>
      <c r="C17925" s="85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5"/>
      <c r="B17926" s="85"/>
      <c r="C17926" s="85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5"/>
      <c r="B17927" s="85"/>
      <c r="C17927" s="85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5"/>
      <c r="B17928" s="85"/>
      <c r="C17928" s="85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5"/>
      <c r="B17929" s="85"/>
      <c r="C17929" s="85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5"/>
      <c r="B17930" s="85"/>
      <c r="C17930" s="85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5"/>
      <c r="B17931" s="85"/>
      <c r="C17931" s="85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5"/>
      <c r="B17932" s="85"/>
      <c r="C17932" s="85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5"/>
      <c r="B17933" s="85"/>
      <c r="C17933" s="85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5"/>
      <c r="B17934" s="85"/>
      <c r="C17934" s="85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5"/>
      <c r="B17935" s="85"/>
      <c r="C17935" s="85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5"/>
      <c r="B17936" s="85"/>
      <c r="C17936" s="85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5"/>
      <c r="B17937" s="85"/>
      <c r="C17937" s="85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5"/>
      <c r="B17938" s="85"/>
      <c r="C17938" s="85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5"/>
      <c r="B17939" s="85"/>
      <c r="C17939" s="85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5"/>
      <c r="B17940" s="85"/>
      <c r="C17940" s="85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5"/>
      <c r="B17941" s="85"/>
      <c r="C17941" s="85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5"/>
      <c r="B17942" s="85"/>
      <c r="C17942" s="85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5"/>
      <c r="B17943" s="85"/>
      <c r="C17943" s="85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5"/>
      <c r="B17944" s="85"/>
      <c r="C17944" s="85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5"/>
      <c r="B17945" s="85"/>
      <c r="C17945" s="85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5"/>
      <c r="B17946" s="85"/>
      <c r="C17946" s="85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5"/>
      <c r="B17947" s="85"/>
      <c r="C17947" s="85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5"/>
      <c r="B17948" s="85"/>
      <c r="C17948" s="85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5"/>
      <c r="B17949" s="85"/>
      <c r="C17949" s="85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5"/>
      <c r="B17950" s="85"/>
      <c r="C17950" s="85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5"/>
      <c r="B17951" s="85"/>
      <c r="C17951" s="85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5"/>
      <c r="B17952" s="85"/>
      <c r="C17952" s="85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5"/>
      <c r="B17953" s="85"/>
      <c r="C17953" s="85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5"/>
      <c r="B17954" s="85"/>
      <c r="C17954" s="85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5"/>
      <c r="B17955" s="85"/>
      <c r="C17955" s="85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5"/>
      <c r="B17956" s="85"/>
      <c r="C17956" s="85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5"/>
      <c r="B17957" s="85"/>
      <c r="C17957" s="85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5"/>
      <c r="B17958" s="85"/>
      <c r="C17958" s="85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5"/>
      <c r="B17959" s="85"/>
      <c r="C17959" s="85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5"/>
      <c r="B17960" s="85"/>
      <c r="C17960" s="85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5"/>
      <c r="B17961" s="85"/>
      <c r="C17961" s="85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5"/>
      <c r="B17962" s="85"/>
      <c r="C17962" s="85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5"/>
      <c r="B17963" s="85"/>
      <c r="C17963" s="85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5"/>
      <c r="B17964" s="85"/>
      <c r="C17964" s="85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5"/>
      <c r="B17965" s="85"/>
      <c r="C17965" s="85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5"/>
      <c r="B17966" s="85"/>
      <c r="C17966" s="85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5"/>
      <c r="B17967" s="85"/>
      <c r="C17967" s="85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5"/>
      <c r="B17968" s="85"/>
      <c r="C17968" s="85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5"/>
      <c r="B17969" s="85"/>
      <c r="C17969" s="85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5"/>
      <c r="B17970" s="85"/>
      <c r="C17970" s="85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5"/>
      <c r="B17971" s="85"/>
      <c r="C17971" s="85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5"/>
      <c r="B17972" s="85"/>
      <c r="C17972" s="85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5"/>
      <c r="B17973" s="85"/>
      <c r="C17973" s="85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5"/>
      <c r="B17974" s="85"/>
      <c r="C17974" s="85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5"/>
      <c r="B17975" s="85"/>
      <c r="C17975" s="85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5"/>
      <c r="B17976" s="85"/>
      <c r="C17976" s="85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5"/>
      <c r="B17977" s="85"/>
      <c r="C17977" s="85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5"/>
      <c r="B17978" s="85"/>
      <c r="C17978" s="85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5"/>
      <c r="B17979" s="85"/>
      <c r="C17979" s="85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5"/>
      <c r="B17980" s="85"/>
      <c r="C17980" s="85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5"/>
      <c r="B17981" s="85"/>
      <c r="C17981" s="85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5"/>
      <c r="B17982" s="85"/>
      <c r="C17982" s="85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5"/>
      <c r="B17983" s="85"/>
      <c r="C17983" s="85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5"/>
      <c r="B17984" s="85"/>
      <c r="C17984" s="85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5"/>
      <c r="B17985" s="85"/>
      <c r="C17985" s="85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5"/>
      <c r="B17986" s="85"/>
      <c r="C17986" s="85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5"/>
      <c r="B17987" s="85"/>
      <c r="C17987" s="85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5"/>
      <c r="B17988" s="85"/>
      <c r="C17988" s="85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5"/>
      <c r="B17989" s="85"/>
      <c r="C17989" s="85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5"/>
      <c r="B17990" s="85"/>
      <c r="C17990" s="85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5"/>
      <c r="B17991" s="85"/>
      <c r="C17991" s="85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5"/>
      <c r="B17992" s="85"/>
      <c r="C17992" s="85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5"/>
      <c r="B17993" s="85"/>
      <c r="C17993" s="85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5"/>
      <c r="B17994" s="85"/>
      <c r="C17994" s="85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5"/>
      <c r="B17995" s="85"/>
      <c r="C17995" s="85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5"/>
      <c r="B17996" s="85"/>
      <c r="C17996" s="85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5"/>
      <c r="B17997" s="85"/>
      <c r="C17997" s="85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5"/>
      <c r="B17998" s="85"/>
      <c r="C17998" s="85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5"/>
      <c r="B17999" s="85"/>
      <c r="C17999" s="85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5"/>
      <c r="B18000" s="85"/>
      <c r="C18000" s="85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5"/>
      <c r="B18001" s="85"/>
      <c r="C18001" s="85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5"/>
      <c r="B18002" s="85"/>
      <c r="C18002" s="85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5"/>
      <c r="B18003" s="85"/>
      <c r="C18003" s="85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5"/>
      <c r="B18004" s="85"/>
      <c r="C18004" s="85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5"/>
      <c r="B18005" s="85"/>
      <c r="C18005" s="85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5"/>
      <c r="B18006" s="85"/>
      <c r="C18006" s="85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5"/>
      <c r="B18007" s="85"/>
      <c r="C18007" s="85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5"/>
      <c r="B18008" s="85"/>
      <c r="C18008" s="85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5"/>
      <c r="B18009" s="85"/>
      <c r="C18009" s="85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5"/>
      <c r="B18010" s="85"/>
      <c r="C18010" s="85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5"/>
      <c r="B18011" s="85"/>
      <c r="C18011" s="85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5"/>
      <c r="B18012" s="85"/>
      <c r="C18012" s="85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5"/>
      <c r="B18013" s="85"/>
      <c r="C18013" s="85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5"/>
      <c r="B18014" s="85"/>
      <c r="C18014" s="85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5"/>
      <c r="B18015" s="85"/>
      <c r="C18015" s="85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5"/>
      <c r="B18016" s="85"/>
      <c r="C18016" s="85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5"/>
      <c r="B18017" s="85"/>
      <c r="C18017" s="85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5"/>
      <c r="B18018" s="85"/>
      <c r="C18018" s="85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5"/>
      <c r="B18019" s="85"/>
      <c r="C18019" s="85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5"/>
      <c r="B18020" s="85"/>
      <c r="C18020" s="85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5"/>
      <c r="B18021" s="85"/>
      <c r="C18021" s="85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5"/>
      <c r="B18022" s="85"/>
      <c r="C18022" s="85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5"/>
      <c r="B18023" s="85"/>
      <c r="C18023" s="85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5"/>
      <c r="B18024" s="85"/>
      <c r="C18024" s="85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5"/>
      <c r="B18025" s="85"/>
      <c r="C18025" s="85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5"/>
      <c r="B18026" s="85"/>
      <c r="C18026" s="85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5"/>
      <c r="B18027" s="85"/>
      <c r="C18027" s="85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5"/>
      <c r="B18028" s="85"/>
      <c r="C18028" s="85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5"/>
      <c r="B18029" s="85"/>
      <c r="C18029" s="85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5"/>
      <c r="B18030" s="85"/>
      <c r="C18030" s="85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5"/>
      <c r="B18031" s="85"/>
      <c r="C18031" s="85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5"/>
      <c r="B18032" s="85"/>
      <c r="C18032" s="85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5"/>
      <c r="B18033" s="85"/>
      <c r="C18033" s="85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5"/>
      <c r="B18034" s="85"/>
      <c r="C18034" s="85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5"/>
      <c r="B18035" s="85"/>
      <c r="C18035" s="85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5"/>
      <c r="B18036" s="85"/>
      <c r="C18036" s="85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5"/>
      <c r="B18037" s="85"/>
      <c r="C18037" s="85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5"/>
      <c r="B18038" s="85"/>
      <c r="C18038" s="85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5"/>
      <c r="B18039" s="85"/>
      <c r="C18039" s="85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5"/>
      <c r="B18040" s="85"/>
      <c r="C18040" s="85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5"/>
      <c r="B18041" s="85"/>
      <c r="C18041" s="85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5"/>
      <c r="B18042" s="85"/>
      <c r="C18042" s="85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5"/>
      <c r="B18043" s="85"/>
      <c r="C18043" s="85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5"/>
      <c r="B18044" s="85"/>
      <c r="C18044" s="85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5"/>
      <c r="B18045" s="85"/>
      <c r="C18045" s="85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5"/>
      <c r="B18046" s="85"/>
      <c r="C18046" s="85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5"/>
      <c r="B18047" s="85"/>
      <c r="C18047" s="85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5"/>
      <c r="B18048" s="85"/>
      <c r="C18048" s="85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5"/>
      <c r="B18049" s="85"/>
      <c r="C18049" s="85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5"/>
      <c r="B18050" s="85"/>
      <c r="C18050" s="85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5"/>
      <c r="B18051" s="85"/>
      <c r="C18051" s="85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5"/>
      <c r="B18052" s="85"/>
      <c r="C18052" s="85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5"/>
      <c r="B18053" s="85"/>
      <c r="C18053" s="85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5"/>
      <c r="B18054" s="85"/>
      <c r="C18054" s="85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5"/>
      <c r="B18055" s="85"/>
      <c r="C18055" s="85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5"/>
      <c r="B18056" s="85"/>
      <c r="C18056" s="85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5"/>
      <c r="B18057" s="85"/>
      <c r="C18057" s="85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5"/>
      <c r="B18058" s="85"/>
      <c r="C18058" s="85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5"/>
      <c r="B18059" s="85"/>
      <c r="C18059" s="85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5"/>
      <c r="B18060" s="85"/>
      <c r="C18060" s="85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5"/>
      <c r="B18061" s="85"/>
      <c r="C18061" s="85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5"/>
      <c r="B18062" s="85"/>
      <c r="C18062" s="85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5"/>
      <c r="B18063" s="85"/>
      <c r="C18063" s="85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5"/>
      <c r="B18064" s="85"/>
      <c r="C18064" s="85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5"/>
      <c r="B18065" s="85"/>
      <c r="C18065" s="85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5"/>
      <c r="B18066" s="85"/>
      <c r="C18066" s="85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5"/>
      <c r="B18067" s="85"/>
      <c r="C18067" s="85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5"/>
      <c r="B18068" s="85"/>
      <c r="C18068" s="85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5"/>
      <c r="B18069" s="85"/>
      <c r="C18069" s="85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5"/>
      <c r="B18070" s="85"/>
      <c r="C18070" s="85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5"/>
      <c r="B18071" s="85"/>
      <c r="C18071" s="85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5"/>
      <c r="B18072" s="85"/>
      <c r="C18072" s="85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5"/>
      <c r="B18073" s="85"/>
      <c r="C18073" s="85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5"/>
      <c r="B18074" s="85"/>
      <c r="C18074" s="85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5"/>
      <c r="B18075" s="85"/>
      <c r="C18075" s="85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5"/>
      <c r="B18076" s="85"/>
      <c r="C18076" s="85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5"/>
      <c r="B18077" s="85"/>
      <c r="C18077" s="85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5"/>
      <c r="B18078" s="85"/>
      <c r="C18078" s="85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5"/>
      <c r="B18079" s="85"/>
      <c r="C18079" s="85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5"/>
      <c r="B18080" s="85"/>
      <c r="C18080" s="85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5"/>
      <c r="B18081" s="85"/>
      <c r="C18081" s="85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5"/>
      <c r="B18082" s="85"/>
      <c r="C18082" s="85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5"/>
      <c r="B18083" s="85"/>
      <c r="C18083" s="85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5"/>
      <c r="B18084" s="85"/>
      <c r="C18084" s="85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5"/>
      <c r="B18085" s="85"/>
      <c r="C18085" s="85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5"/>
      <c r="B18086" s="85"/>
      <c r="C18086" s="85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5"/>
      <c r="B18087" s="85"/>
      <c r="C18087" s="85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5"/>
      <c r="B18088" s="85"/>
      <c r="C18088" s="85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5"/>
      <c r="B18089" s="85"/>
      <c r="C18089" s="85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5"/>
      <c r="B18090" s="85"/>
      <c r="C18090" s="85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5"/>
      <c r="B18091" s="85"/>
      <c r="C18091" s="85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5"/>
      <c r="B18092" s="85"/>
      <c r="C18092" s="85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5"/>
      <c r="B18093" s="85"/>
      <c r="C18093" s="85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5"/>
      <c r="B18094" s="85"/>
      <c r="C18094" s="85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5"/>
      <c r="B18095" s="85"/>
      <c r="C18095" s="85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5"/>
      <c r="B18096" s="85"/>
      <c r="C18096" s="85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5"/>
      <c r="B18097" s="85"/>
      <c r="C18097" s="85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5"/>
      <c r="B18098" s="85"/>
      <c r="C18098" s="85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5"/>
      <c r="B18099" s="85"/>
      <c r="C18099" s="85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5"/>
      <c r="B18100" s="85"/>
      <c r="C18100" s="85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5"/>
      <c r="B18101" s="85"/>
      <c r="C18101" s="85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5"/>
      <c r="B18102" s="85"/>
      <c r="C18102" s="85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5"/>
      <c r="B18103" s="85"/>
      <c r="C18103" s="85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5"/>
      <c r="B18104" s="85"/>
      <c r="C18104" s="85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5"/>
      <c r="B18105" s="85"/>
      <c r="C18105" s="85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5"/>
      <c r="B18106" s="85"/>
      <c r="C18106" s="85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5"/>
      <c r="B18107" s="85"/>
      <c r="C18107" s="85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5"/>
      <c r="B18108" s="85"/>
      <c r="C18108" s="85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5"/>
      <c r="B18109" s="85"/>
      <c r="C18109" s="85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5"/>
      <c r="B18110" s="85"/>
      <c r="C18110" s="85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5"/>
      <c r="B18111" s="85"/>
      <c r="C18111" s="85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5"/>
      <c r="B18112" s="85"/>
      <c r="C18112" s="85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5"/>
      <c r="B18113" s="85"/>
      <c r="C18113" s="85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5"/>
      <c r="B18114" s="85"/>
      <c r="C18114" s="85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5"/>
      <c r="B18115" s="85"/>
      <c r="C18115" s="85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5"/>
      <c r="B18116" s="85"/>
      <c r="C18116" s="85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5"/>
      <c r="B18117" s="85"/>
      <c r="C18117" s="85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5"/>
      <c r="B18118" s="85"/>
      <c r="C18118" s="85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5"/>
      <c r="B18119" s="85"/>
      <c r="C18119" s="85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5"/>
      <c r="B18120" s="85"/>
      <c r="C18120" s="85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5"/>
      <c r="B18121" s="85"/>
      <c r="C18121" s="85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5"/>
      <c r="B18122" s="85"/>
      <c r="C18122" s="85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5"/>
      <c r="B18123" s="85"/>
      <c r="C18123" s="85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5"/>
      <c r="B18124" s="85"/>
      <c r="C18124" s="85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5"/>
      <c r="B18125" s="85"/>
      <c r="C18125" s="85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5"/>
      <c r="B18126" s="85"/>
      <c r="C18126" s="85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5"/>
      <c r="B18127" s="85"/>
      <c r="C18127" s="85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5"/>
      <c r="B18128" s="85"/>
      <c r="C18128" s="85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5"/>
      <c r="B18129" s="85"/>
      <c r="C18129" s="85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5"/>
      <c r="B18130" s="85"/>
      <c r="C18130" s="85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5"/>
      <c r="B18131" s="85"/>
      <c r="C18131" s="85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5"/>
      <c r="B18132" s="85"/>
      <c r="C18132" s="85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5"/>
      <c r="B18133" s="85"/>
      <c r="C18133" s="85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5"/>
      <c r="B18134" s="85"/>
      <c r="C18134" s="85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5"/>
      <c r="B18135" s="85"/>
      <c r="C18135" s="85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5"/>
      <c r="B18136" s="85"/>
      <c r="C18136" s="85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5"/>
      <c r="B18137" s="85"/>
      <c r="C18137" s="85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5"/>
      <c r="B18138" s="85"/>
      <c r="C18138" s="85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5"/>
      <c r="B18139" s="85"/>
      <c r="C18139" s="85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5"/>
      <c r="B18140" s="85"/>
      <c r="C18140" s="85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5"/>
      <c r="B18141" s="85"/>
      <c r="C18141" s="85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5"/>
      <c r="B18142" s="85"/>
      <c r="C18142" s="85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5"/>
      <c r="B18143" s="85"/>
      <c r="C18143" s="85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5"/>
      <c r="B18144" s="85"/>
      <c r="C18144" s="85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5"/>
      <c r="B18145" s="85"/>
      <c r="C18145" s="85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5"/>
      <c r="B18146" s="85"/>
      <c r="C18146" s="85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5"/>
      <c r="B18147" s="85"/>
      <c r="C18147" s="85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5"/>
      <c r="B18148" s="85"/>
      <c r="C18148" s="85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5"/>
      <c r="B18149" s="85"/>
      <c r="C18149" s="85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5"/>
      <c r="B18150" s="85"/>
      <c r="C18150" s="85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5"/>
      <c r="B18151" s="85"/>
      <c r="C18151" s="85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5"/>
      <c r="B18152" s="85"/>
      <c r="C18152" s="85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5"/>
      <c r="B18153" s="85"/>
      <c r="C18153" s="85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5"/>
      <c r="B18154" s="85"/>
      <c r="C18154" s="85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5"/>
      <c r="B18155" s="85"/>
      <c r="C18155" s="85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5"/>
      <c r="B18156" s="85"/>
      <c r="C18156" s="85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5"/>
      <c r="B18157" s="85"/>
      <c r="C18157" s="85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5"/>
      <c r="B18158" s="85"/>
      <c r="C18158" s="85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5"/>
      <c r="B18159" s="85"/>
      <c r="C18159" s="85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5"/>
      <c r="B18160" s="85"/>
      <c r="C18160" s="85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5"/>
      <c r="B18161" s="85"/>
      <c r="C18161" s="85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5"/>
      <c r="B18162" s="85"/>
      <c r="C18162" s="85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5"/>
      <c r="B18163" s="85"/>
      <c r="C18163" s="85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5"/>
      <c r="B18164" s="85"/>
      <c r="C18164" s="85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5"/>
      <c r="B18165" s="85"/>
      <c r="C18165" s="85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5"/>
      <c r="B18166" s="85"/>
      <c r="C18166" s="85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5"/>
      <c r="B18167" s="85"/>
      <c r="C18167" s="85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5"/>
      <c r="B18168" s="85"/>
      <c r="C18168" s="85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5"/>
      <c r="B18169" s="85"/>
      <c r="C18169" s="85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5"/>
      <c r="B18170" s="85"/>
      <c r="C18170" s="85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5"/>
      <c r="B18171" s="85"/>
      <c r="C18171" s="85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5"/>
      <c r="B18172" s="85"/>
      <c r="C18172" s="85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5"/>
      <c r="B18173" s="85"/>
      <c r="C18173" s="85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5"/>
      <c r="B18174" s="85"/>
      <c r="C18174" s="85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5"/>
      <c r="B18175" s="85"/>
      <c r="C18175" s="85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5"/>
      <c r="B18176" s="85"/>
      <c r="C18176" s="85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5"/>
      <c r="B18177" s="85"/>
      <c r="C18177" s="85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5"/>
      <c r="B18178" s="85"/>
      <c r="C18178" s="85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5"/>
      <c r="B18179" s="85"/>
      <c r="C18179" s="85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5"/>
      <c r="B18180" s="85"/>
      <c r="C18180" s="85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5"/>
      <c r="B18181" s="85"/>
      <c r="C18181" s="85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5"/>
      <c r="B18182" s="85"/>
      <c r="C18182" s="85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5"/>
      <c r="B18183" s="85"/>
      <c r="C18183" s="85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5"/>
      <c r="B18184" s="85"/>
      <c r="C18184" s="85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5"/>
      <c r="B18185" s="85"/>
      <c r="C18185" s="85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5"/>
      <c r="B18186" s="85"/>
      <c r="C18186" s="85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5"/>
      <c r="B18187" s="85"/>
      <c r="C18187" s="85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5"/>
      <c r="B18188" s="85"/>
      <c r="C18188" s="85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5"/>
      <c r="B18189" s="85"/>
      <c r="C18189" s="85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5"/>
      <c r="B18190" s="85"/>
      <c r="C18190" s="85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5"/>
      <c r="B18191" s="85"/>
      <c r="C18191" s="85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5"/>
      <c r="B18192" s="85"/>
      <c r="C18192" s="85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5"/>
      <c r="B18193" s="85"/>
      <c r="C18193" s="85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5"/>
      <c r="B18194" s="85"/>
      <c r="C18194" s="85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5"/>
      <c r="B18195" s="85"/>
      <c r="C18195" s="85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5"/>
      <c r="B18196" s="85"/>
      <c r="C18196" s="85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5"/>
      <c r="B18197" s="85"/>
      <c r="C18197" s="85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5"/>
      <c r="B18198" s="85"/>
      <c r="C18198" s="85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5"/>
      <c r="B18199" s="85"/>
      <c r="C18199" s="85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5"/>
      <c r="B18200" s="85"/>
      <c r="C18200" s="85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5"/>
      <c r="B18201" s="85"/>
      <c r="C18201" s="85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5"/>
      <c r="B18202" s="85"/>
      <c r="C18202" s="85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5"/>
      <c r="B18203" s="85"/>
      <c r="C18203" s="85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5"/>
      <c r="B18204" s="85"/>
      <c r="C18204" s="85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5"/>
      <c r="B18205" s="85"/>
      <c r="C18205" s="85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5"/>
      <c r="B18206" s="85"/>
      <c r="C18206" s="85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5"/>
      <c r="B18207" s="85"/>
      <c r="C18207" s="85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5"/>
      <c r="B18208" s="85"/>
      <c r="C18208" s="85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5"/>
      <c r="B18209" s="85"/>
      <c r="C18209" s="85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5"/>
      <c r="B18210" s="85"/>
      <c r="C18210" s="85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5"/>
      <c r="B18211" s="85"/>
      <c r="C18211" s="85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5"/>
      <c r="B18212" s="85"/>
      <c r="C18212" s="85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5"/>
      <c r="B18213" s="85"/>
      <c r="C18213" s="85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5"/>
      <c r="B18214" s="85"/>
      <c r="C18214" s="85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5"/>
      <c r="B18215" s="85"/>
      <c r="C18215" s="85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5"/>
      <c r="B18216" s="85"/>
      <c r="C18216" s="85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5"/>
      <c r="B18217" s="85"/>
      <c r="C18217" s="85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5"/>
      <c r="B18218" s="85"/>
      <c r="C18218" s="85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5"/>
      <c r="B18219" s="85"/>
      <c r="C18219" s="85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5"/>
      <c r="B18220" s="85"/>
      <c r="C18220" s="85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5"/>
      <c r="B18221" s="85"/>
      <c r="C18221" s="85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5"/>
      <c r="B18222" s="85"/>
      <c r="C18222" s="85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5"/>
      <c r="B18223" s="85"/>
      <c r="C18223" s="85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5"/>
      <c r="B18224" s="85"/>
      <c r="C18224" s="85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5"/>
      <c r="B18225" s="85"/>
      <c r="C18225" s="85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5"/>
      <c r="B18226" s="85"/>
      <c r="C18226" s="85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5"/>
      <c r="B18227" s="85"/>
      <c r="C18227" s="85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5"/>
      <c r="B18228" s="85"/>
      <c r="C18228" s="85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5"/>
      <c r="B18229" s="85"/>
      <c r="C18229" s="85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5"/>
      <c r="B18230" s="85"/>
      <c r="C18230" s="85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5"/>
      <c r="B18231" s="85"/>
      <c r="C18231" s="85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5"/>
      <c r="B18232" s="85"/>
      <c r="C18232" s="85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5"/>
      <c r="B18233" s="85"/>
      <c r="C18233" s="85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5"/>
      <c r="B18234" s="85"/>
      <c r="C18234" s="85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5"/>
      <c r="B18235" s="85"/>
      <c r="C18235" s="85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5"/>
      <c r="B18236" s="85"/>
      <c r="C18236" s="85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5"/>
      <c r="B18237" s="85"/>
      <c r="C18237" s="85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5"/>
      <c r="B18238" s="85"/>
      <c r="C18238" s="85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5"/>
      <c r="B18239" s="85"/>
      <c r="C18239" s="85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5"/>
      <c r="B18240" s="85"/>
      <c r="C18240" s="85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5"/>
      <c r="B18241" s="85"/>
      <c r="C18241" s="85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5"/>
      <c r="B18242" s="85"/>
      <c r="C18242" s="85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5"/>
      <c r="B18243" s="85"/>
      <c r="C18243" s="85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5"/>
      <c r="B18244" s="85"/>
      <c r="C18244" s="85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5"/>
      <c r="B18245" s="85"/>
      <c r="C18245" s="85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5"/>
      <c r="B18246" s="85"/>
      <c r="C18246" s="85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5"/>
      <c r="B18247" s="85"/>
      <c r="C18247" s="85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5"/>
      <c r="B18248" s="85"/>
      <c r="C18248" s="85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5"/>
      <c r="B18249" s="85"/>
      <c r="C18249" s="85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5"/>
      <c r="B18250" s="85"/>
      <c r="C18250" s="85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5"/>
      <c r="B18251" s="85"/>
      <c r="C18251" s="85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5"/>
      <c r="B18252" s="85"/>
      <c r="C18252" s="85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5"/>
      <c r="B18253" s="85"/>
      <c r="C18253" s="85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5"/>
      <c r="B18254" s="85"/>
      <c r="C18254" s="85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5"/>
      <c r="B18255" s="85"/>
      <c r="C18255" s="85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5"/>
      <c r="B18256" s="85"/>
      <c r="C18256" s="85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5"/>
      <c r="B18257" s="85"/>
      <c r="C18257" s="85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5"/>
      <c r="B18258" s="85"/>
      <c r="C18258" s="85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5"/>
      <c r="B18259" s="85"/>
      <c r="C18259" s="85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5"/>
      <c r="B18260" s="85"/>
      <c r="C18260" s="85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5"/>
      <c r="B18261" s="85"/>
      <c r="C18261" s="85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5"/>
      <c r="B18262" s="85"/>
      <c r="C18262" s="85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5"/>
      <c r="B18263" s="85"/>
      <c r="C18263" s="85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5"/>
      <c r="B18264" s="85"/>
      <c r="C18264" s="85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5"/>
      <c r="B18265" s="85"/>
      <c r="C18265" s="85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5"/>
      <c r="B18266" s="85"/>
      <c r="C18266" s="85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5"/>
      <c r="B18267" s="85"/>
      <c r="C18267" s="85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5"/>
      <c r="B18268" s="85"/>
      <c r="C18268" s="85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5"/>
      <c r="B18269" s="85"/>
      <c r="C18269" s="85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5"/>
      <c r="B18270" s="85"/>
      <c r="C18270" s="85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5"/>
      <c r="B18271" s="85"/>
      <c r="C18271" s="85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5"/>
      <c r="B18272" s="85"/>
      <c r="C18272" s="85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5"/>
      <c r="B18273" s="85"/>
      <c r="C18273" s="85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5"/>
      <c r="B18274" s="85"/>
      <c r="C18274" s="85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5"/>
      <c r="B18275" s="85"/>
      <c r="C18275" s="85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5"/>
      <c r="B18276" s="85"/>
      <c r="C18276" s="85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5"/>
      <c r="B18277" s="85"/>
      <c r="C18277" s="85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5"/>
      <c r="B18278" s="85"/>
      <c r="C18278" s="85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5"/>
      <c r="B18279" s="85"/>
      <c r="C18279" s="85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5"/>
      <c r="B18280" s="85"/>
      <c r="C18280" s="85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5"/>
      <c r="B18281" s="85"/>
      <c r="C18281" s="85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5"/>
      <c r="B18282" s="85"/>
      <c r="C18282" s="85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5"/>
      <c r="B18283" s="85"/>
      <c r="C18283" s="85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5"/>
      <c r="B18284" s="85"/>
      <c r="C18284" s="85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5"/>
      <c r="B18285" s="85"/>
      <c r="C18285" s="85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5"/>
      <c r="B18286" s="85"/>
      <c r="C18286" s="85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5"/>
      <c r="B18287" s="85"/>
      <c r="C18287" s="85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5"/>
      <c r="B18288" s="85"/>
      <c r="C18288" s="85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5"/>
      <c r="B18289" s="85"/>
      <c r="C18289" s="85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5"/>
      <c r="B18290" s="85"/>
      <c r="C18290" s="85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5"/>
      <c r="B18291" s="85"/>
      <c r="C18291" s="85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5"/>
      <c r="B18292" s="85"/>
      <c r="C18292" s="85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5"/>
      <c r="B18293" s="85"/>
      <c r="C18293" s="85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5"/>
      <c r="B18294" s="85"/>
      <c r="C18294" s="85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5"/>
      <c r="B18295" s="85"/>
      <c r="C18295" s="85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5"/>
      <c r="B18296" s="85"/>
      <c r="C18296" s="85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5"/>
      <c r="B18297" s="85"/>
      <c r="C18297" s="85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5"/>
      <c r="B18298" s="85"/>
      <c r="C18298" s="85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5"/>
      <c r="B18299" s="85"/>
      <c r="C18299" s="85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5"/>
      <c r="B18300" s="85"/>
      <c r="C18300" s="85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5"/>
      <c r="B18301" s="85"/>
      <c r="C18301" s="85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5"/>
      <c r="B18302" s="85"/>
      <c r="C18302" s="85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5"/>
      <c r="B18303" s="85"/>
      <c r="C18303" s="85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5"/>
      <c r="B18304" s="85"/>
      <c r="C18304" s="85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5"/>
      <c r="B18305" s="85"/>
      <c r="C18305" s="85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5"/>
      <c r="B18306" s="85"/>
      <c r="C18306" s="85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5"/>
      <c r="B18307" s="85"/>
      <c r="C18307" s="85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5"/>
      <c r="B18308" s="85"/>
      <c r="C18308" s="85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5"/>
      <c r="B18309" s="85"/>
      <c r="C18309" s="85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5"/>
      <c r="B18310" s="85"/>
      <c r="C18310" s="85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5"/>
      <c r="B18311" s="85"/>
      <c r="C18311" s="85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5"/>
      <c r="B18312" s="85"/>
      <c r="C18312" s="85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5"/>
      <c r="B18313" s="85"/>
      <c r="C18313" s="85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5"/>
      <c r="B18314" s="85"/>
      <c r="C18314" s="85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5"/>
      <c r="B18315" s="85"/>
      <c r="C18315" s="85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5"/>
      <c r="B18316" s="85"/>
      <c r="C18316" s="85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5"/>
      <c r="B18317" s="85"/>
      <c r="C18317" s="85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5"/>
      <c r="B18318" s="85"/>
      <c r="C18318" s="85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5"/>
      <c r="B18319" s="85"/>
      <c r="C18319" s="85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5"/>
      <c r="B18320" s="85"/>
      <c r="C18320" s="85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5"/>
      <c r="B18321" s="85"/>
      <c r="C18321" s="85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5"/>
      <c r="B18322" s="85"/>
      <c r="C18322" s="85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5"/>
      <c r="B18323" s="85"/>
      <c r="C18323" s="85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5"/>
      <c r="B18324" s="85"/>
      <c r="C18324" s="85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5"/>
      <c r="B18325" s="85"/>
      <c r="C18325" s="85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5"/>
      <c r="B18326" s="85"/>
      <c r="C18326" s="85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5"/>
      <c r="B18327" s="85"/>
      <c r="C18327" s="85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5"/>
      <c r="B18328" s="85"/>
      <c r="C18328" s="85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5"/>
      <c r="B18329" s="85"/>
      <c r="C18329" s="85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5"/>
      <c r="B18330" s="85"/>
      <c r="C18330" s="85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5"/>
      <c r="B18331" s="85"/>
      <c r="C18331" s="85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5"/>
      <c r="B18332" s="85"/>
      <c r="C18332" s="85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5"/>
      <c r="B18333" s="85"/>
      <c r="C18333" s="85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5"/>
      <c r="B18334" s="85"/>
      <c r="C18334" s="85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5"/>
      <c r="B18335" s="85"/>
      <c r="C18335" s="85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5"/>
      <c r="B18336" s="85"/>
      <c r="C18336" s="85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5"/>
      <c r="B18337" s="85"/>
      <c r="C18337" s="85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5"/>
      <c r="B18338" s="85"/>
      <c r="C18338" s="85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5"/>
      <c r="B18339" s="85"/>
      <c r="C18339" s="85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5"/>
      <c r="B18340" s="85"/>
      <c r="C18340" s="85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5"/>
      <c r="B18341" s="85"/>
      <c r="C18341" s="85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5"/>
      <c r="B18342" s="85"/>
      <c r="C18342" s="85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5"/>
      <c r="B18343" s="85"/>
      <c r="C18343" s="85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5"/>
      <c r="B18344" s="85"/>
      <c r="C18344" s="85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5"/>
      <c r="B18345" s="85"/>
      <c r="C18345" s="85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5"/>
      <c r="B18346" s="85"/>
      <c r="C18346" s="85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5"/>
      <c r="B18347" s="85"/>
      <c r="C18347" s="85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5"/>
      <c r="B18348" s="85"/>
      <c r="C18348" s="85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5"/>
      <c r="B18349" s="85"/>
      <c r="C18349" s="85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5"/>
      <c r="B18350" s="85"/>
      <c r="C18350" s="85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5"/>
      <c r="B18351" s="85"/>
      <c r="C18351" s="85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5"/>
      <c r="B18352" s="85"/>
      <c r="C18352" s="85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5"/>
      <c r="B18353" s="85"/>
      <c r="C18353" s="85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5"/>
      <c r="B18354" s="85"/>
      <c r="C18354" s="85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5"/>
      <c r="B18355" s="85"/>
      <c r="C18355" s="85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5"/>
      <c r="B18356" s="85"/>
      <c r="C18356" s="85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5"/>
      <c r="B18357" s="85"/>
      <c r="C18357" s="85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5"/>
      <c r="B18358" s="85"/>
      <c r="C18358" s="85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5"/>
      <c r="B18359" s="85"/>
      <c r="C18359" s="85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5"/>
      <c r="B18360" s="85"/>
      <c r="C18360" s="85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5"/>
      <c r="B18361" s="85"/>
      <c r="C18361" s="85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5"/>
      <c r="B18362" s="85"/>
      <c r="C18362" s="85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5"/>
      <c r="B18363" s="85"/>
      <c r="C18363" s="85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5"/>
      <c r="B18364" s="85"/>
      <c r="C18364" s="85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5"/>
      <c r="B18365" s="85"/>
      <c r="C18365" s="85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5"/>
      <c r="B18366" s="85"/>
      <c r="C18366" s="85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5"/>
      <c r="B18367" s="85"/>
      <c r="C18367" s="85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5"/>
      <c r="B18368" s="85"/>
      <c r="C18368" s="85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5"/>
      <c r="B18369" s="85"/>
      <c r="C18369" s="85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5"/>
      <c r="B18370" s="85"/>
      <c r="C18370" s="85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5"/>
      <c r="B18371" s="85"/>
      <c r="C18371" s="85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5"/>
      <c r="B18372" s="85"/>
      <c r="C18372" s="85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5"/>
      <c r="B18373" s="85"/>
      <c r="C18373" s="85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5"/>
      <c r="B18374" s="85"/>
      <c r="C18374" s="85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5"/>
      <c r="B18375" s="85"/>
      <c r="C18375" s="85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5"/>
      <c r="B18376" s="85"/>
      <c r="C18376" s="85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5"/>
      <c r="B18377" s="85"/>
      <c r="C18377" s="85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5"/>
      <c r="B18378" s="85"/>
      <c r="C18378" s="85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5"/>
      <c r="B18379" s="85"/>
      <c r="C18379" s="85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5"/>
      <c r="B18380" s="85"/>
      <c r="C18380" s="85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5"/>
      <c r="B18381" s="85"/>
      <c r="C18381" s="85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5"/>
      <c r="B18382" s="85"/>
      <c r="C18382" s="85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5"/>
      <c r="B18383" s="85"/>
      <c r="C18383" s="85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5"/>
      <c r="B18384" s="85"/>
      <c r="C18384" s="85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5"/>
      <c r="B18385" s="85"/>
      <c r="C18385" s="85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5"/>
      <c r="B18386" s="85"/>
      <c r="C18386" s="85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5"/>
      <c r="B18387" s="85"/>
      <c r="C18387" s="85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5"/>
      <c r="B18388" s="85"/>
      <c r="C18388" s="85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5"/>
      <c r="B18389" s="85"/>
      <c r="C18389" s="85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5"/>
      <c r="B18390" s="85"/>
      <c r="C18390" s="85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5"/>
      <c r="B18391" s="85"/>
      <c r="C18391" s="85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5"/>
      <c r="B18392" s="85"/>
      <c r="C18392" s="85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5"/>
      <c r="B18393" s="85"/>
      <c r="C18393" s="85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5"/>
      <c r="B18394" s="85"/>
      <c r="C18394" s="85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5"/>
      <c r="B18395" s="85"/>
      <c r="C18395" s="85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5"/>
      <c r="B18396" s="85"/>
      <c r="C18396" s="85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5"/>
      <c r="B18397" s="85"/>
      <c r="C18397" s="85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5"/>
      <c r="B18398" s="85"/>
      <c r="C18398" s="85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5"/>
      <c r="B18399" s="85"/>
      <c r="C18399" s="85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5"/>
      <c r="B18400" s="85"/>
      <c r="C18400" s="85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5"/>
      <c r="B18401" s="85"/>
      <c r="C18401" s="85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5"/>
      <c r="B18402" s="85"/>
      <c r="C18402" s="85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5"/>
      <c r="B18403" s="85"/>
      <c r="C18403" s="85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5"/>
      <c r="B18404" s="85"/>
      <c r="C18404" s="85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5"/>
      <c r="B18405" s="85"/>
      <c r="C18405" s="85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5"/>
      <c r="B18406" s="85"/>
      <c r="C18406" s="85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5"/>
      <c r="B18407" s="85"/>
      <c r="C18407" s="85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5"/>
      <c r="B18408" s="85"/>
      <c r="C18408" s="85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5"/>
      <c r="B18409" s="85"/>
      <c r="C18409" s="85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5"/>
      <c r="B18410" s="85"/>
      <c r="C18410" s="85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5"/>
      <c r="B18411" s="85"/>
      <c r="C18411" s="85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5"/>
      <c r="B18412" s="85"/>
      <c r="C18412" s="85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5"/>
      <c r="B18413" s="85"/>
      <c r="C18413" s="85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5"/>
      <c r="B18414" s="85"/>
      <c r="C18414" s="85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5"/>
      <c r="B18415" s="85"/>
      <c r="C18415" s="85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5"/>
      <c r="B18416" s="85"/>
      <c r="C18416" s="85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5"/>
      <c r="B18417" s="85"/>
      <c r="C18417" s="85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5"/>
      <c r="B18418" s="85"/>
      <c r="C18418" s="85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5"/>
      <c r="B18419" s="85"/>
      <c r="C18419" s="85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5"/>
      <c r="B18420" s="85"/>
      <c r="C18420" s="85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5"/>
      <c r="B18421" s="85"/>
      <c r="C18421" s="85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5"/>
      <c r="B18422" s="85"/>
      <c r="C18422" s="85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5"/>
      <c r="B18423" s="85"/>
      <c r="C18423" s="85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5"/>
      <c r="B18424" s="85"/>
      <c r="C18424" s="85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5"/>
      <c r="B18425" s="85"/>
      <c r="C18425" s="85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5"/>
      <c r="B18426" s="85"/>
      <c r="C18426" s="85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5"/>
      <c r="B18427" s="85"/>
      <c r="C18427" s="85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5"/>
      <c r="B18428" s="85"/>
      <c r="C18428" s="85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5"/>
      <c r="B18429" s="85"/>
      <c r="C18429" s="85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5"/>
      <c r="B18430" s="85"/>
      <c r="C18430" s="85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5"/>
      <c r="B18431" s="85"/>
      <c r="C18431" s="85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5"/>
      <c r="B18432" s="85"/>
      <c r="C18432" s="85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5"/>
      <c r="B18433" s="85"/>
      <c r="C18433" s="85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5"/>
      <c r="B18434" s="85"/>
      <c r="C18434" s="85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5"/>
      <c r="B18435" s="85"/>
      <c r="C18435" s="85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5"/>
      <c r="B18436" s="85"/>
      <c r="C18436" s="85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5"/>
      <c r="B18437" s="85"/>
      <c r="C18437" s="85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5"/>
      <c r="B18438" s="85"/>
      <c r="C18438" s="85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5"/>
      <c r="B18439" s="85"/>
      <c r="C18439" s="85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5"/>
      <c r="B18440" s="85"/>
      <c r="C18440" s="85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5"/>
      <c r="B18441" s="85"/>
      <c r="C18441" s="85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5"/>
      <c r="B18442" s="85"/>
      <c r="C18442" s="85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5"/>
      <c r="B18443" s="85"/>
      <c r="C18443" s="85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5"/>
      <c r="B18444" s="85"/>
      <c r="C18444" s="85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5"/>
      <c r="B18445" s="85"/>
      <c r="C18445" s="85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5"/>
      <c r="B18446" s="85"/>
      <c r="C18446" s="85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5"/>
      <c r="B18447" s="85"/>
      <c r="C18447" s="85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5"/>
      <c r="B18448" s="85"/>
      <c r="C18448" s="85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5"/>
      <c r="B18449" s="85"/>
      <c r="C18449" s="85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5"/>
      <c r="B18450" s="85"/>
      <c r="C18450" s="85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5"/>
      <c r="B18451" s="85"/>
      <c r="C18451" s="85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5"/>
      <c r="B18452" s="85"/>
      <c r="C18452" s="85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5"/>
      <c r="B18453" s="85"/>
      <c r="C18453" s="85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5"/>
      <c r="B18454" s="85"/>
      <c r="C18454" s="85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5"/>
      <c r="B18455" s="85"/>
      <c r="C18455" s="85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5"/>
      <c r="B18456" s="85"/>
      <c r="C18456" s="85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5"/>
      <c r="B18457" s="85"/>
      <c r="C18457" s="85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5"/>
      <c r="B18458" s="85"/>
      <c r="C18458" s="85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5"/>
      <c r="B18459" s="85"/>
      <c r="C18459" s="85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5"/>
      <c r="B18460" s="85"/>
      <c r="C18460" s="85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5"/>
      <c r="B18461" s="85"/>
      <c r="C18461" s="85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5"/>
      <c r="B18462" s="85"/>
      <c r="C18462" s="85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5"/>
      <c r="B18463" s="85"/>
      <c r="C18463" s="85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5"/>
      <c r="B18464" s="85"/>
      <c r="C18464" s="85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5"/>
      <c r="B18465" s="85"/>
      <c r="C18465" s="85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5"/>
      <c r="B18466" s="85"/>
      <c r="C18466" s="85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5"/>
      <c r="B18467" s="85"/>
      <c r="C18467" s="85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5"/>
      <c r="B18468" s="85"/>
      <c r="C18468" s="85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5"/>
      <c r="B18469" s="85"/>
      <c r="C18469" s="85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5"/>
      <c r="B18470" s="85"/>
      <c r="C18470" s="85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5"/>
      <c r="B18471" s="85"/>
      <c r="C18471" s="85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5"/>
      <c r="B18472" s="85"/>
      <c r="C18472" s="85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5"/>
      <c r="B18473" s="85"/>
      <c r="C18473" s="85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5"/>
      <c r="B18474" s="85"/>
      <c r="C18474" s="85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5"/>
      <c r="B18475" s="85"/>
      <c r="C18475" s="85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5"/>
      <c r="B18476" s="85"/>
      <c r="C18476" s="85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5"/>
      <c r="B18477" s="85"/>
      <c r="C18477" s="85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5"/>
      <c r="B18478" s="85"/>
      <c r="C18478" s="85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5"/>
      <c r="B18479" s="85"/>
      <c r="C18479" s="85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5"/>
      <c r="B18480" s="85"/>
      <c r="C18480" s="85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5"/>
      <c r="B18481" s="85"/>
      <c r="C18481" s="85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5"/>
      <c r="B18482" s="85"/>
      <c r="C18482" s="85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5"/>
      <c r="B18483" s="85"/>
      <c r="C18483" s="85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5"/>
      <c r="B18484" s="85"/>
      <c r="C18484" s="85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5"/>
      <c r="B18485" s="85"/>
      <c r="C18485" s="85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5"/>
      <c r="B18486" s="85"/>
      <c r="C18486" s="85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5"/>
      <c r="B18487" s="85"/>
      <c r="C18487" s="85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5"/>
      <c r="B18488" s="85"/>
      <c r="C18488" s="85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5"/>
      <c r="B18489" s="85"/>
      <c r="C18489" s="85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5"/>
      <c r="B18490" s="85"/>
      <c r="C18490" s="85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5"/>
      <c r="B18491" s="85"/>
      <c r="C18491" s="85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5"/>
      <c r="B18492" s="85"/>
      <c r="C18492" s="85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5"/>
      <c r="B18493" s="85"/>
      <c r="C18493" s="85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5"/>
      <c r="B18494" s="85"/>
      <c r="C18494" s="85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5"/>
      <c r="B18495" s="85"/>
      <c r="C18495" s="85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5"/>
      <c r="B18496" s="85"/>
      <c r="C18496" s="85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5"/>
      <c r="B18497" s="85"/>
      <c r="C18497" s="85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5"/>
      <c r="B18498" s="85"/>
      <c r="C18498" s="85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5"/>
      <c r="B18499" s="85"/>
      <c r="C18499" s="85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5"/>
      <c r="B18500" s="85"/>
      <c r="C18500" s="85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5"/>
      <c r="B18501" s="85"/>
      <c r="C18501" s="85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5"/>
      <c r="B18502" s="85"/>
      <c r="C18502" s="85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5"/>
      <c r="B18503" s="85"/>
      <c r="C18503" s="85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5"/>
      <c r="B18504" s="85"/>
      <c r="C18504" s="85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5"/>
      <c r="B18505" s="85"/>
      <c r="C18505" s="85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5"/>
      <c r="B18506" s="85"/>
      <c r="C18506" s="85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5"/>
      <c r="B18507" s="85"/>
      <c r="C18507" s="85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5"/>
      <c r="B18508" s="85"/>
      <c r="C18508" s="85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5"/>
      <c r="B18509" s="85"/>
      <c r="C18509" s="85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5"/>
      <c r="B18510" s="85"/>
      <c r="C18510" s="85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5"/>
      <c r="B18511" s="85"/>
      <c r="C18511" s="85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5"/>
      <c r="B18512" s="85"/>
      <c r="C18512" s="85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5"/>
      <c r="B18513" s="85"/>
      <c r="C18513" s="85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5"/>
      <c r="B18514" s="85"/>
      <c r="C18514" s="85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5"/>
      <c r="B18515" s="85"/>
      <c r="C18515" s="85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5"/>
      <c r="B18516" s="85"/>
      <c r="C18516" s="85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5"/>
      <c r="B18517" s="85"/>
      <c r="C18517" s="85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5"/>
      <c r="B18518" s="85"/>
      <c r="C18518" s="85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5"/>
      <c r="B18519" s="85"/>
      <c r="C18519" s="85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5"/>
      <c r="B18520" s="85"/>
      <c r="C18520" s="85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5"/>
      <c r="B18521" s="85"/>
      <c r="C18521" s="85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5"/>
      <c r="B18522" s="85"/>
      <c r="C18522" s="85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5"/>
      <c r="B18523" s="85"/>
      <c r="C18523" s="85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5"/>
      <c r="B18524" s="85"/>
      <c r="C18524" s="85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5"/>
      <c r="B18525" s="85"/>
      <c r="C18525" s="85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5"/>
      <c r="B18526" s="85"/>
      <c r="C18526" s="85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5"/>
      <c r="B18527" s="85"/>
      <c r="C18527" s="85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5"/>
      <c r="B18528" s="85"/>
      <c r="C18528" s="85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5"/>
      <c r="B18529" s="85"/>
      <c r="C18529" s="85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5"/>
      <c r="B18530" s="85"/>
      <c r="C18530" s="85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5"/>
      <c r="B18531" s="85"/>
      <c r="C18531" s="85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5"/>
      <c r="B18532" s="85"/>
      <c r="C18532" s="85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5"/>
      <c r="B18533" s="85"/>
      <c r="C18533" s="85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5"/>
      <c r="B18534" s="85"/>
      <c r="C18534" s="85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5"/>
      <c r="B18535" s="85"/>
      <c r="C18535" s="85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5"/>
      <c r="B18536" s="85"/>
      <c r="C18536" s="85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5"/>
      <c r="B18537" s="85"/>
      <c r="C18537" s="85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5"/>
      <c r="B18538" s="85"/>
      <c r="C18538" s="85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5"/>
      <c r="B18539" s="85"/>
      <c r="C18539" s="85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5"/>
      <c r="B18540" s="85"/>
      <c r="C18540" s="85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5"/>
      <c r="B18541" s="85"/>
      <c r="C18541" s="85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5"/>
      <c r="B18542" s="85"/>
      <c r="C18542" s="85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5"/>
      <c r="B18543" s="85"/>
      <c r="C18543" s="85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5"/>
      <c r="B18544" s="85"/>
      <c r="C18544" s="85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5"/>
      <c r="B18545" s="85"/>
      <c r="C18545" s="85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5"/>
      <c r="B18546" s="85"/>
      <c r="C18546" s="85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5"/>
      <c r="B18547" s="85"/>
      <c r="C18547" s="85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5"/>
      <c r="B18548" s="85"/>
      <c r="C18548" s="85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5"/>
      <c r="B18549" s="85"/>
      <c r="C18549" s="85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5"/>
      <c r="B18550" s="85"/>
      <c r="C18550" s="85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5"/>
      <c r="B18551" s="85"/>
      <c r="C18551" s="85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5"/>
      <c r="B18552" s="85"/>
      <c r="C18552" s="85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5"/>
      <c r="B18553" s="85"/>
      <c r="C18553" s="85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5"/>
      <c r="B18554" s="85"/>
      <c r="C18554" s="85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5"/>
      <c r="B18555" s="85"/>
      <c r="C18555" s="85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5"/>
      <c r="B18556" s="85"/>
      <c r="C18556" s="85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5"/>
      <c r="B18557" s="85"/>
      <c r="C18557" s="85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5"/>
      <c r="B18558" s="85"/>
      <c r="C18558" s="85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5"/>
      <c r="B18559" s="85"/>
      <c r="C18559" s="85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5"/>
      <c r="B18560" s="85"/>
      <c r="C18560" s="85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5"/>
      <c r="B18561" s="85"/>
      <c r="C18561" s="85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5"/>
      <c r="B18562" s="85"/>
      <c r="C18562" s="85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5"/>
      <c r="B18563" s="85"/>
      <c r="C18563" s="85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5"/>
      <c r="B18564" s="85"/>
      <c r="C18564" s="85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5"/>
      <c r="B18565" s="85"/>
      <c r="C18565" s="85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5"/>
      <c r="B18566" s="85"/>
      <c r="C18566" s="85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5"/>
      <c r="B18567" s="85"/>
      <c r="C18567" s="85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5"/>
      <c r="B18568" s="85"/>
      <c r="C18568" s="85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5"/>
      <c r="B18569" s="85"/>
      <c r="C18569" s="85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5"/>
      <c r="B18570" s="85"/>
      <c r="C18570" s="85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5"/>
      <c r="B18571" s="85"/>
      <c r="C18571" s="85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5"/>
      <c r="B18572" s="85"/>
      <c r="C18572" s="85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5"/>
      <c r="B18573" s="85"/>
      <c r="C18573" s="85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5"/>
      <c r="B18574" s="85"/>
      <c r="C18574" s="85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5"/>
      <c r="B18575" s="85"/>
      <c r="C18575" s="85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5"/>
      <c r="B18576" s="85"/>
      <c r="C18576" s="85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5"/>
      <c r="B18577" s="85"/>
      <c r="C18577" s="85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5"/>
      <c r="B18578" s="85"/>
      <c r="C18578" s="85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5"/>
      <c r="B18579" s="85"/>
      <c r="C18579" s="85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5"/>
      <c r="B18580" s="85"/>
      <c r="C18580" s="85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5"/>
      <c r="B18581" s="85"/>
      <c r="C18581" s="85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5"/>
      <c r="B18582" s="85"/>
      <c r="C18582" s="85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5"/>
      <c r="B18583" s="85"/>
      <c r="C18583" s="85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5"/>
      <c r="B18584" s="85"/>
      <c r="C18584" s="85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5"/>
      <c r="B18585" s="85"/>
      <c r="C18585" s="85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5"/>
      <c r="B18586" s="85"/>
      <c r="C18586" s="85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5"/>
      <c r="B18587" s="85"/>
      <c r="C18587" s="85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5"/>
      <c r="B18588" s="85"/>
      <c r="C18588" s="85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5"/>
      <c r="B18589" s="85"/>
      <c r="C18589" s="85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5"/>
      <c r="B18590" s="85"/>
      <c r="C18590" s="85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5"/>
      <c r="B18591" s="85"/>
      <c r="C18591" s="85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5"/>
      <c r="B18592" s="85"/>
      <c r="C18592" s="85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5"/>
      <c r="B18593" s="85"/>
      <c r="C18593" s="85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5"/>
      <c r="B18594" s="85"/>
      <c r="C18594" s="85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5"/>
      <c r="B18595" s="85"/>
      <c r="C18595" s="85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5"/>
      <c r="B18596" s="85"/>
      <c r="C18596" s="85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5"/>
      <c r="B18597" s="85"/>
      <c r="C18597" s="85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5"/>
      <c r="B18598" s="85"/>
      <c r="C18598" s="85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5"/>
      <c r="B18599" s="85"/>
      <c r="C18599" s="85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5"/>
      <c r="B18600" s="85"/>
      <c r="C18600" s="85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5"/>
      <c r="B18601" s="85"/>
      <c r="C18601" s="85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5"/>
      <c r="B18602" s="85"/>
      <c r="C18602" s="85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5"/>
      <c r="B18603" s="85"/>
      <c r="C18603" s="85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5"/>
      <c r="B18604" s="85"/>
      <c r="C18604" s="85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5"/>
      <c r="B18605" s="85"/>
      <c r="C18605" s="85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5"/>
      <c r="B18606" s="85"/>
      <c r="C18606" s="85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5"/>
      <c r="B18607" s="85"/>
      <c r="C18607" s="85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5"/>
      <c r="B18608" s="85"/>
      <c r="C18608" s="85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5"/>
      <c r="B18609" s="85"/>
      <c r="C18609" s="85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5"/>
      <c r="B18610" s="85"/>
      <c r="C18610" s="85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5"/>
      <c r="B18611" s="85"/>
      <c r="C18611" s="85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5"/>
      <c r="B18612" s="85"/>
      <c r="C18612" s="85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5"/>
      <c r="B18613" s="85"/>
      <c r="C18613" s="85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5"/>
      <c r="B18614" s="85"/>
      <c r="C18614" s="85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5"/>
      <c r="B18615" s="85"/>
      <c r="C18615" s="85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5"/>
      <c r="B18616" s="85"/>
      <c r="C18616" s="85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5"/>
      <c r="B18617" s="85"/>
      <c r="C18617" s="85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5"/>
      <c r="B18618" s="85"/>
      <c r="C18618" s="85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5"/>
      <c r="B18619" s="85"/>
      <c r="C18619" s="85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5"/>
      <c r="B18620" s="85"/>
      <c r="C18620" s="85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5"/>
      <c r="B18621" s="85"/>
      <c r="C18621" s="85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5"/>
      <c r="B18622" s="85"/>
      <c r="C18622" s="85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5"/>
      <c r="B18623" s="85"/>
      <c r="C18623" s="85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5"/>
      <c r="B18624" s="85"/>
      <c r="C18624" s="85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5"/>
      <c r="B18625" s="85"/>
      <c r="C18625" s="85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5"/>
      <c r="B18626" s="85"/>
      <c r="C18626" s="85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5"/>
      <c r="B18627" s="85"/>
      <c r="C18627" s="85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5"/>
      <c r="B18628" s="85"/>
      <c r="C18628" s="85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5"/>
      <c r="B18629" s="85"/>
      <c r="C18629" s="85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5"/>
      <c r="B18630" s="85"/>
      <c r="C18630" s="85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5"/>
      <c r="B18631" s="85"/>
      <c r="C18631" s="85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5"/>
      <c r="B18632" s="85"/>
      <c r="C18632" s="85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5"/>
      <c r="B18633" s="85"/>
      <c r="C18633" s="85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5"/>
      <c r="B18634" s="85"/>
      <c r="C18634" s="85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5"/>
      <c r="B18635" s="85"/>
      <c r="C18635" s="85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5"/>
      <c r="B18636" s="85"/>
      <c r="C18636" s="85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5"/>
      <c r="B18637" s="85"/>
      <c r="C18637" s="85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5"/>
      <c r="B18638" s="85"/>
      <c r="C18638" s="85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5"/>
      <c r="B18639" s="85"/>
      <c r="C18639" s="85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5"/>
      <c r="B18640" s="85"/>
      <c r="C18640" s="85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5"/>
      <c r="B18641" s="85"/>
      <c r="C18641" s="85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5"/>
      <c r="B18642" s="85"/>
      <c r="C18642" s="85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5"/>
      <c r="B18643" s="85"/>
      <c r="C18643" s="85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5"/>
      <c r="B18644" s="85"/>
      <c r="C18644" s="85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5"/>
      <c r="B18645" s="85"/>
      <c r="C18645" s="85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5"/>
      <c r="B18646" s="85"/>
      <c r="C18646" s="85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5"/>
      <c r="B18647" s="85"/>
      <c r="C18647" s="85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5"/>
      <c r="B18648" s="85"/>
      <c r="C18648" s="85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5"/>
      <c r="B18649" s="85"/>
      <c r="C18649" s="85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5"/>
      <c r="B18650" s="85"/>
      <c r="C18650" s="85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5"/>
      <c r="B18651" s="85"/>
      <c r="C18651" s="85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5"/>
      <c r="B18652" s="85"/>
      <c r="C18652" s="85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5"/>
      <c r="B18653" s="85"/>
      <c r="C18653" s="85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5"/>
      <c r="B18654" s="85"/>
      <c r="C18654" s="85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5"/>
      <c r="B18655" s="85"/>
      <c r="C18655" s="85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5"/>
      <c r="B18656" s="85"/>
      <c r="C18656" s="85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5"/>
      <c r="B18657" s="85"/>
      <c r="C18657" s="85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5"/>
      <c r="B18658" s="85"/>
      <c r="C18658" s="85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5"/>
      <c r="B18659" s="85"/>
      <c r="C18659" s="85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5"/>
      <c r="B18660" s="85"/>
      <c r="C18660" s="85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5"/>
      <c r="B18661" s="85"/>
      <c r="C18661" s="85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5"/>
      <c r="B18662" s="85"/>
      <c r="C18662" s="85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5"/>
      <c r="B18663" s="85"/>
      <c r="C18663" s="85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5"/>
      <c r="B18664" s="85"/>
      <c r="C18664" s="85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5"/>
      <c r="B18665" s="85"/>
      <c r="C18665" s="85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5"/>
      <c r="B18666" s="85"/>
      <c r="C18666" s="85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5"/>
      <c r="B18667" s="85"/>
      <c r="C18667" s="85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5"/>
      <c r="B18668" s="85"/>
      <c r="C18668" s="85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5"/>
      <c r="B18669" s="85"/>
      <c r="C18669" s="85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5"/>
      <c r="B18670" s="85"/>
      <c r="C18670" s="85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5"/>
      <c r="B18671" s="85"/>
      <c r="C18671" s="85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5"/>
      <c r="B18672" s="85"/>
      <c r="C18672" s="85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5"/>
      <c r="B18673" s="85"/>
      <c r="C18673" s="85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5"/>
      <c r="B18674" s="85"/>
      <c r="C18674" s="85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5"/>
      <c r="B18675" s="85"/>
      <c r="C18675" s="85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5"/>
      <c r="B18676" s="85"/>
      <c r="C18676" s="85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5"/>
      <c r="B18677" s="85"/>
      <c r="C18677" s="85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5"/>
      <c r="B18678" s="85"/>
      <c r="C18678" s="85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5"/>
      <c r="B18679" s="85"/>
      <c r="C18679" s="85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5"/>
      <c r="B18680" s="85"/>
      <c r="C18680" s="85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5"/>
      <c r="B18681" s="85"/>
      <c r="C18681" s="85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5"/>
      <c r="B18682" s="85"/>
      <c r="C18682" s="85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5"/>
      <c r="B18683" s="85"/>
      <c r="C18683" s="85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5"/>
      <c r="B18684" s="85"/>
      <c r="C18684" s="85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5"/>
      <c r="B18685" s="85"/>
      <c r="C18685" s="85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5"/>
      <c r="B18686" s="85"/>
      <c r="C18686" s="85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5"/>
      <c r="B18687" s="85"/>
      <c r="C18687" s="85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5"/>
      <c r="B18688" s="85"/>
      <c r="C18688" s="85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5"/>
      <c r="B18689" s="85"/>
      <c r="C18689" s="85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5"/>
      <c r="B18690" s="85"/>
      <c r="C18690" s="85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5"/>
      <c r="B18691" s="85"/>
      <c r="C18691" s="85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5"/>
      <c r="B18692" s="85"/>
      <c r="C18692" s="85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5"/>
      <c r="B18693" s="85"/>
      <c r="C18693" s="85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5"/>
      <c r="B18694" s="85"/>
      <c r="C18694" s="85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5"/>
      <c r="B18695" s="85"/>
      <c r="C18695" s="85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5"/>
      <c r="B18696" s="85"/>
      <c r="C18696" s="85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5"/>
      <c r="B18697" s="85"/>
      <c r="C18697" s="85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5"/>
      <c r="B18698" s="85"/>
      <c r="C18698" s="85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5"/>
      <c r="B18699" s="85"/>
      <c r="C18699" s="85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5"/>
      <c r="B18700" s="85"/>
      <c r="C18700" s="85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5"/>
      <c r="B18701" s="85"/>
      <c r="C18701" s="85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5"/>
      <c r="B18702" s="85"/>
      <c r="C18702" s="85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5"/>
      <c r="B18703" s="85"/>
      <c r="C18703" s="85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5"/>
      <c r="B18704" s="85"/>
      <c r="C18704" s="85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5"/>
      <c r="B18705" s="85"/>
      <c r="C18705" s="85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5"/>
      <c r="B18706" s="85"/>
      <c r="C18706" s="85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5"/>
      <c r="B18707" s="85"/>
      <c r="C18707" s="85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5"/>
      <c r="B18708" s="85"/>
      <c r="C18708" s="85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5"/>
      <c r="B18709" s="85"/>
      <c r="C18709" s="85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5"/>
      <c r="B18710" s="85"/>
      <c r="C18710" s="85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5"/>
      <c r="B18711" s="85"/>
      <c r="C18711" s="85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5"/>
      <c r="B18712" s="85"/>
      <c r="C18712" s="85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5"/>
      <c r="B18713" s="85"/>
      <c r="C18713" s="85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5"/>
      <c r="B18714" s="85"/>
      <c r="C18714" s="85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5"/>
      <c r="B18715" s="85"/>
      <c r="C18715" s="85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5"/>
      <c r="B18716" s="85"/>
      <c r="C18716" s="85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5"/>
      <c r="B18717" s="85"/>
      <c r="C18717" s="85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5"/>
      <c r="B18718" s="85"/>
      <c r="C18718" s="85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5"/>
      <c r="B18719" s="85"/>
      <c r="C18719" s="85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5"/>
      <c r="B18720" s="85"/>
      <c r="C18720" s="85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5"/>
      <c r="B18721" s="85"/>
      <c r="C18721" s="85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5"/>
      <c r="B18722" s="85"/>
      <c r="C18722" s="85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5"/>
      <c r="B18723" s="85"/>
      <c r="C18723" s="85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5"/>
      <c r="B18724" s="85"/>
      <c r="C18724" s="85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5"/>
      <c r="B18725" s="85"/>
      <c r="C18725" s="85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5"/>
      <c r="B18726" s="85"/>
      <c r="C18726" s="85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5"/>
      <c r="B18727" s="85"/>
      <c r="C18727" s="85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5"/>
      <c r="B18728" s="85"/>
      <c r="C18728" s="85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5"/>
      <c r="B18729" s="85"/>
      <c r="C18729" s="85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5"/>
      <c r="B18730" s="85"/>
      <c r="C18730" s="85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5"/>
      <c r="B18731" s="85"/>
      <c r="C18731" s="85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5"/>
      <c r="B18732" s="85"/>
      <c r="C18732" s="85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5"/>
      <c r="B18733" s="85"/>
      <c r="C18733" s="85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5"/>
      <c r="B18734" s="85"/>
      <c r="C18734" s="85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5"/>
      <c r="B18735" s="85"/>
      <c r="C18735" s="85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5"/>
      <c r="B18736" s="85"/>
      <c r="C18736" s="85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5"/>
      <c r="B18737" s="85"/>
      <c r="C18737" s="85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5"/>
      <c r="B18738" s="85"/>
      <c r="C18738" s="85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5"/>
      <c r="B18739" s="85"/>
      <c r="C18739" s="85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5"/>
      <c r="B18740" s="85"/>
      <c r="C18740" s="85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5"/>
      <c r="B18741" s="85"/>
      <c r="C18741" s="85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5"/>
      <c r="B18742" s="85"/>
      <c r="C18742" s="85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5"/>
      <c r="B18743" s="85"/>
      <c r="C18743" s="85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5"/>
      <c r="B18744" s="85"/>
      <c r="C18744" s="85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5"/>
      <c r="B18745" s="85"/>
      <c r="C18745" s="85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5"/>
      <c r="B18746" s="85"/>
      <c r="C18746" s="85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5"/>
      <c r="B18747" s="85"/>
      <c r="C18747" s="85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5"/>
      <c r="B18748" s="85"/>
      <c r="C18748" s="85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5"/>
      <c r="B18749" s="85"/>
      <c r="C18749" s="85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5"/>
      <c r="B18750" s="85"/>
      <c r="C18750" s="85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5"/>
      <c r="B18751" s="85"/>
      <c r="C18751" s="85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5"/>
      <c r="B18752" s="85"/>
      <c r="C18752" s="85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5"/>
      <c r="B18753" s="85"/>
      <c r="C18753" s="85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5"/>
      <c r="B18754" s="85"/>
      <c r="C18754" s="85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5"/>
      <c r="B18755" s="85"/>
      <c r="C18755" s="85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5"/>
      <c r="B18756" s="85"/>
      <c r="C18756" s="85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5"/>
      <c r="B18757" s="85"/>
      <c r="C18757" s="85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5"/>
      <c r="B18758" s="85"/>
      <c r="C18758" s="85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5"/>
      <c r="B18759" s="85"/>
      <c r="C18759" s="85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5"/>
      <c r="B18760" s="85"/>
      <c r="C18760" s="85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5"/>
      <c r="B18761" s="85"/>
      <c r="C18761" s="85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5"/>
      <c r="B18762" s="85"/>
      <c r="C18762" s="85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5"/>
      <c r="B18763" s="85"/>
      <c r="C18763" s="85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5"/>
      <c r="B18764" s="85"/>
      <c r="C18764" s="85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5"/>
      <c r="B18765" s="85"/>
      <c r="C18765" s="85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5"/>
      <c r="B18766" s="85"/>
      <c r="C18766" s="85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5"/>
      <c r="B18767" s="85"/>
      <c r="C18767" s="85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5"/>
      <c r="B18768" s="85"/>
      <c r="C18768" s="85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5"/>
      <c r="B18769" s="85"/>
      <c r="C18769" s="85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5"/>
      <c r="B18770" s="85"/>
      <c r="C18770" s="85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5"/>
      <c r="B18771" s="85"/>
      <c r="C18771" s="85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5"/>
      <c r="B18772" s="85"/>
      <c r="C18772" s="85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5"/>
      <c r="B18773" s="85"/>
      <c r="C18773" s="85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5"/>
      <c r="B18774" s="85"/>
      <c r="C18774" s="85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5"/>
      <c r="B18775" s="85"/>
      <c r="C18775" s="85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5"/>
      <c r="B18776" s="85"/>
      <c r="C18776" s="85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5"/>
      <c r="B18777" s="85"/>
      <c r="C18777" s="85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5"/>
      <c r="B18778" s="85"/>
      <c r="C18778" s="85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5"/>
      <c r="B18779" s="85"/>
      <c r="C18779" s="85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5"/>
      <c r="B18780" s="85"/>
      <c r="C18780" s="85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5"/>
      <c r="B18781" s="85"/>
      <c r="C18781" s="85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5"/>
      <c r="B18782" s="85"/>
      <c r="C18782" s="85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5"/>
      <c r="B18783" s="85"/>
      <c r="C18783" s="85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5"/>
      <c r="B18784" s="85"/>
      <c r="C18784" s="85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5"/>
      <c r="B18785" s="85"/>
      <c r="C18785" s="85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5"/>
      <c r="B18786" s="85"/>
      <c r="C18786" s="85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5"/>
      <c r="B18787" s="85"/>
      <c r="C18787" s="85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5"/>
      <c r="B18788" s="85"/>
      <c r="C18788" s="85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5"/>
      <c r="B18789" s="85"/>
      <c r="C18789" s="85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5"/>
      <c r="B18790" s="85"/>
      <c r="C18790" s="85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5"/>
      <c r="B18791" s="85"/>
      <c r="C18791" s="85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5"/>
      <c r="B18792" s="85"/>
      <c r="C18792" s="85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5"/>
      <c r="B18793" s="85"/>
      <c r="C18793" s="85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5"/>
      <c r="B18794" s="85"/>
      <c r="C18794" s="85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5"/>
      <c r="B18795" s="85"/>
      <c r="C18795" s="85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5"/>
      <c r="B18796" s="85"/>
      <c r="C18796" s="85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5"/>
      <c r="B18797" s="85"/>
      <c r="C18797" s="85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5"/>
      <c r="B18798" s="85"/>
      <c r="C18798" s="85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5"/>
      <c r="B18799" s="85"/>
      <c r="C18799" s="85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5"/>
      <c r="B18800" s="85"/>
      <c r="C18800" s="85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5"/>
      <c r="B18801" s="85"/>
      <c r="C18801" s="85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5"/>
      <c r="B18802" s="85"/>
      <c r="C18802" s="85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5"/>
      <c r="B18803" s="85"/>
      <c r="C18803" s="85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5"/>
      <c r="B18804" s="85"/>
      <c r="C18804" s="85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5"/>
      <c r="B18805" s="85"/>
      <c r="C18805" s="85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5"/>
      <c r="B18806" s="85"/>
      <c r="C18806" s="85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5"/>
      <c r="B18807" s="85"/>
      <c r="C18807" s="85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5"/>
      <c r="B18808" s="85"/>
      <c r="C18808" s="85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5"/>
      <c r="B18809" s="85"/>
      <c r="C18809" s="85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5"/>
      <c r="B18810" s="85"/>
      <c r="C18810" s="85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5"/>
      <c r="B18811" s="85"/>
      <c r="C18811" s="85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5"/>
      <c r="B18812" s="85"/>
      <c r="C18812" s="85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5"/>
      <c r="B18813" s="85"/>
      <c r="C18813" s="85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5"/>
      <c r="B18814" s="85"/>
      <c r="C18814" s="85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5"/>
      <c r="B18815" s="85"/>
      <c r="C18815" s="85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5"/>
      <c r="B18816" s="85"/>
      <c r="C18816" s="85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5"/>
      <c r="B18817" s="85"/>
      <c r="C18817" s="85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5"/>
      <c r="B18818" s="85"/>
      <c r="C18818" s="85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5"/>
      <c r="B18819" s="85"/>
      <c r="C18819" s="85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5"/>
      <c r="B18820" s="85"/>
      <c r="C18820" s="85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5"/>
      <c r="B18821" s="85"/>
      <c r="C18821" s="85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5"/>
      <c r="B18822" s="85"/>
      <c r="C18822" s="85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5"/>
      <c r="B18823" s="85"/>
      <c r="C18823" s="85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5"/>
      <c r="B18824" s="85"/>
      <c r="C18824" s="85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5"/>
      <c r="B18825" s="85"/>
      <c r="C18825" s="85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5"/>
      <c r="B18826" s="85"/>
      <c r="C18826" s="85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5"/>
      <c r="B18827" s="85"/>
      <c r="C18827" s="85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5"/>
      <c r="B18828" s="85"/>
      <c r="C18828" s="85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5"/>
      <c r="B18829" s="85"/>
      <c r="C18829" s="85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5"/>
      <c r="B18830" s="85"/>
      <c r="C18830" s="85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5"/>
      <c r="B18831" s="85"/>
      <c r="C18831" s="85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5"/>
      <c r="B18832" s="85"/>
      <c r="C18832" s="85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5"/>
      <c r="B18833" s="85"/>
      <c r="C18833" s="85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5"/>
      <c r="B18834" s="85"/>
      <c r="C18834" s="85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5"/>
      <c r="B18835" s="85"/>
      <c r="C18835" s="85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5"/>
      <c r="B18836" s="85"/>
      <c r="C18836" s="85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5"/>
      <c r="B18837" s="85"/>
      <c r="C18837" s="85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5"/>
      <c r="B18838" s="85"/>
      <c r="C18838" s="85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5"/>
      <c r="B18839" s="85"/>
      <c r="C18839" s="85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5"/>
      <c r="B18840" s="85"/>
      <c r="C18840" s="85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5"/>
      <c r="B18841" s="85"/>
      <c r="C18841" s="85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5"/>
      <c r="B18842" s="85"/>
      <c r="C18842" s="85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5"/>
      <c r="B18843" s="85"/>
      <c r="C18843" s="85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5"/>
      <c r="B18844" s="85"/>
      <c r="C18844" s="85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5"/>
      <c r="B18845" s="85"/>
      <c r="C18845" s="85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5"/>
      <c r="B18846" s="85"/>
      <c r="C18846" s="85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5"/>
      <c r="B18847" s="85"/>
      <c r="C18847" s="85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5"/>
      <c r="B18848" s="85"/>
      <c r="C18848" s="85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5"/>
      <c r="B18849" s="85"/>
      <c r="C18849" s="85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5"/>
      <c r="B18850" s="85"/>
      <c r="C18850" s="85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5"/>
      <c r="B18851" s="85"/>
      <c r="C18851" s="85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5"/>
      <c r="B18852" s="85"/>
      <c r="C18852" s="85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5"/>
      <c r="B18853" s="85"/>
      <c r="C18853" s="85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5"/>
      <c r="B18854" s="85"/>
      <c r="C18854" s="85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5"/>
      <c r="B18855" s="85"/>
      <c r="C18855" s="85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5"/>
      <c r="B18856" s="85"/>
      <c r="C18856" s="85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5"/>
      <c r="B18857" s="85"/>
      <c r="C18857" s="85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5"/>
      <c r="B18858" s="85"/>
      <c r="C18858" s="85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5"/>
      <c r="B18859" s="85"/>
      <c r="C18859" s="85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5"/>
      <c r="B18860" s="85"/>
      <c r="C18860" s="85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5"/>
      <c r="B18861" s="85"/>
      <c r="C18861" s="85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5"/>
      <c r="B18862" s="85"/>
      <c r="C18862" s="85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5"/>
      <c r="B18863" s="85"/>
      <c r="C18863" s="85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5"/>
      <c r="B18864" s="85"/>
      <c r="C18864" s="85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5"/>
      <c r="B18865" s="85"/>
      <c r="C18865" s="85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5"/>
      <c r="B18866" s="85"/>
      <c r="C18866" s="85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5"/>
      <c r="B18867" s="85"/>
      <c r="C18867" s="85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5"/>
      <c r="B18868" s="85"/>
      <c r="C18868" s="85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5"/>
      <c r="B18869" s="85"/>
      <c r="C18869" s="85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5"/>
      <c r="B18870" s="85"/>
      <c r="C18870" s="85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5"/>
      <c r="B18871" s="85"/>
      <c r="C18871" s="85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5"/>
      <c r="B18872" s="85"/>
      <c r="C18872" s="85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5"/>
      <c r="B18873" s="85"/>
      <c r="C18873" s="85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5"/>
      <c r="B18874" s="85"/>
      <c r="C18874" s="85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5"/>
      <c r="B18875" s="85"/>
      <c r="C18875" s="85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5"/>
      <c r="B18876" s="85"/>
      <c r="C18876" s="85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5"/>
      <c r="B18877" s="85"/>
      <c r="C18877" s="85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5"/>
      <c r="B18878" s="85"/>
      <c r="C18878" s="85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5"/>
      <c r="B18879" s="85"/>
      <c r="C18879" s="85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5"/>
      <c r="B18880" s="85"/>
      <c r="C18880" s="85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5"/>
      <c r="B18881" s="85"/>
      <c r="C18881" s="85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5"/>
      <c r="B18882" s="85"/>
      <c r="C18882" s="85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5"/>
      <c r="B18883" s="85"/>
      <c r="C18883" s="85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5"/>
      <c r="B18884" s="85"/>
      <c r="C18884" s="85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5"/>
      <c r="B18885" s="85"/>
      <c r="C18885" s="85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5"/>
      <c r="B18886" s="85"/>
      <c r="C18886" s="85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5"/>
      <c r="B18887" s="85"/>
      <c r="C18887" s="85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5"/>
      <c r="B18888" s="85"/>
      <c r="C18888" s="85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5"/>
      <c r="B18889" s="85"/>
      <c r="C18889" s="85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5"/>
      <c r="B18890" s="85"/>
      <c r="C18890" s="85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5"/>
      <c r="B18891" s="85"/>
      <c r="C18891" s="85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5"/>
      <c r="B18892" s="85"/>
      <c r="C18892" s="85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5"/>
      <c r="B18893" s="85"/>
      <c r="C18893" s="85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5"/>
      <c r="B18894" s="85"/>
      <c r="C18894" s="85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5"/>
      <c r="B18895" s="85"/>
      <c r="C18895" s="85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5"/>
      <c r="B18896" s="85"/>
      <c r="C18896" s="85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5"/>
      <c r="B18897" s="85"/>
      <c r="C18897" s="85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5"/>
      <c r="B18898" s="85"/>
      <c r="C18898" s="85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5"/>
      <c r="B18899" s="85"/>
      <c r="C18899" s="85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5"/>
      <c r="B18900" s="85"/>
      <c r="C18900" s="85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5"/>
      <c r="B18901" s="85"/>
      <c r="C18901" s="85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5"/>
      <c r="B18902" s="85"/>
      <c r="C18902" s="85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5"/>
      <c r="B18903" s="85"/>
      <c r="C18903" s="85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5"/>
      <c r="B18904" s="85"/>
      <c r="C18904" s="85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5"/>
      <c r="B18905" s="85"/>
      <c r="C18905" s="85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5"/>
      <c r="B18906" s="85"/>
      <c r="C18906" s="85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5"/>
      <c r="B18907" s="85"/>
      <c r="C18907" s="85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5"/>
      <c r="B18908" s="85"/>
      <c r="C18908" s="85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5"/>
      <c r="B18909" s="85"/>
      <c r="C18909" s="85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5"/>
      <c r="B18910" s="85"/>
      <c r="C18910" s="85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5"/>
      <c r="B18911" s="85"/>
      <c r="C18911" s="85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5"/>
      <c r="B18912" s="85"/>
      <c r="C18912" s="85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5"/>
      <c r="B18913" s="85"/>
      <c r="C18913" s="85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5"/>
      <c r="B18914" s="85"/>
      <c r="C18914" s="85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5"/>
      <c r="B18915" s="85"/>
      <c r="C18915" s="85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5"/>
      <c r="B18916" s="85"/>
      <c r="C18916" s="85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5"/>
      <c r="B18917" s="85"/>
      <c r="C18917" s="85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5"/>
      <c r="B18918" s="85"/>
      <c r="C18918" s="85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5"/>
      <c r="B18919" s="85"/>
      <c r="C18919" s="85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5"/>
      <c r="B18920" s="85"/>
      <c r="C18920" s="85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5"/>
      <c r="B18921" s="85"/>
      <c r="C18921" s="85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5"/>
      <c r="B18922" s="85"/>
      <c r="C18922" s="85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5"/>
      <c r="B18923" s="85"/>
      <c r="C18923" s="85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5"/>
      <c r="B18924" s="85"/>
      <c r="C18924" s="85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5"/>
      <c r="B18925" s="85"/>
      <c r="C18925" s="85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5"/>
      <c r="B18926" s="85"/>
      <c r="C18926" s="85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5"/>
      <c r="B18927" s="85"/>
      <c r="C18927" s="85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5"/>
      <c r="B18928" s="85"/>
      <c r="C18928" s="85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5"/>
      <c r="B18929" s="85"/>
      <c r="C18929" s="85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5"/>
      <c r="B18930" s="85"/>
      <c r="C18930" s="85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5"/>
      <c r="B18931" s="85"/>
      <c r="C18931" s="85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5"/>
      <c r="B18932" s="85"/>
      <c r="C18932" s="85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5"/>
      <c r="B18933" s="85"/>
      <c r="C18933" s="85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5"/>
      <c r="B18934" s="85"/>
      <c r="C18934" s="85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5"/>
      <c r="B18935" s="85"/>
      <c r="C18935" s="85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5"/>
      <c r="B18936" s="85"/>
      <c r="C18936" s="85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5"/>
      <c r="B18937" s="85"/>
      <c r="C18937" s="85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5"/>
      <c r="B18938" s="85"/>
      <c r="C18938" s="85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5"/>
      <c r="B18939" s="85"/>
      <c r="C18939" s="85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5"/>
      <c r="B18940" s="85"/>
      <c r="C18940" s="85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5"/>
      <c r="B18941" s="85"/>
      <c r="C18941" s="85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5"/>
      <c r="B18942" s="85"/>
      <c r="C18942" s="85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5"/>
      <c r="B18943" s="85"/>
      <c r="C18943" s="85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5"/>
      <c r="B18944" s="85"/>
      <c r="C18944" s="85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5"/>
      <c r="B18945" s="85"/>
      <c r="C18945" s="85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5"/>
      <c r="B18946" s="85"/>
      <c r="C18946" s="85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5"/>
      <c r="B18947" s="85"/>
      <c r="C18947" s="85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5"/>
      <c r="B18948" s="85"/>
      <c r="C18948" s="85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5"/>
      <c r="B18949" s="85"/>
      <c r="C18949" s="85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5"/>
      <c r="B18950" s="85"/>
      <c r="C18950" s="85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5"/>
      <c r="B18951" s="85"/>
      <c r="C18951" s="85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5"/>
      <c r="B18952" s="85"/>
      <c r="C18952" s="85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5"/>
      <c r="B18953" s="85"/>
      <c r="C18953" s="85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5"/>
      <c r="B18954" s="85"/>
      <c r="C18954" s="85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5"/>
      <c r="B18955" s="85"/>
      <c r="C18955" s="85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5"/>
      <c r="B18956" s="85"/>
      <c r="C18956" s="85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5"/>
      <c r="B18957" s="85"/>
      <c r="C18957" s="85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5"/>
      <c r="B18958" s="85"/>
      <c r="C18958" s="85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5"/>
      <c r="B18959" s="85"/>
      <c r="C18959" s="85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5"/>
      <c r="B18960" s="85"/>
      <c r="C18960" s="85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5"/>
      <c r="B18961" s="85"/>
      <c r="C18961" s="85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5"/>
      <c r="B18962" s="85"/>
      <c r="C18962" s="85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5"/>
      <c r="B18963" s="85"/>
      <c r="C18963" s="85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5"/>
      <c r="B18964" s="85"/>
      <c r="C18964" s="85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5"/>
      <c r="B18965" s="85"/>
      <c r="C18965" s="85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5"/>
      <c r="B18966" s="85"/>
      <c r="C18966" s="85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5"/>
      <c r="B18967" s="85"/>
      <c r="C18967" s="85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5"/>
      <c r="B18968" s="85"/>
      <c r="C18968" s="85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5"/>
      <c r="B18969" s="85"/>
      <c r="C18969" s="85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5"/>
      <c r="B18970" s="85"/>
      <c r="C18970" s="85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5"/>
      <c r="B18971" s="85"/>
      <c r="C18971" s="85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5"/>
      <c r="B18972" s="85"/>
      <c r="C18972" s="85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5"/>
      <c r="B18973" s="85"/>
      <c r="C18973" s="85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5"/>
      <c r="B18974" s="85"/>
      <c r="C18974" s="85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5"/>
      <c r="B18975" s="85"/>
      <c r="C18975" s="85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5"/>
      <c r="B18976" s="85"/>
      <c r="C18976" s="85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5"/>
      <c r="B18977" s="85"/>
      <c r="C18977" s="85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5"/>
      <c r="B18978" s="85"/>
      <c r="C18978" s="85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5"/>
      <c r="B18979" s="85"/>
      <c r="C18979" s="85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5"/>
      <c r="B18980" s="85"/>
      <c r="C18980" s="85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5"/>
      <c r="B18981" s="85"/>
      <c r="C18981" s="85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5"/>
      <c r="B18982" s="85"/>
      <c r="C18982" s="85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5"/>
      <c r="B18983" s="85"/>
      <c r="C18983" s="85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5"/>
      <c r="B18984" s="85"/>
      <c r="C18984" s="85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5"/>
      <c r="B18985" s="85"/>
      <c r="C18985" s="85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5"/>
      <c r="B18986" s="85"/>
      <c r="C18986" s="85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5"/>
      <c r="B18987" s="85"/>
      <c r="C18987" s="85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5"/>
      <c r="B18988" s="85"/>
      <c r="C18988" s="85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5"/>
      <c r="B18989" s="85"/>
      <c r="C18989" s="85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5"/>
      <c r="B18990" s="85"/>
      <c r="C18990" s="85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5"/>
      <c r="B18991" s="85"/>
      <c r="C18991" s="85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5"/>
      <c r="B18992" s="85"/>
      <c r="C18992" s="85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5"/>
      <c r="B18993" s="85"/>
      <c r="C18993" s="85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5"/>
      <c r="B18994" s="85"/>
      <c r="C18994" s="85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5"/>
      <c r="B18995" s="85"/>
      <c r="C18995" s="85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5"/>
      <c r="B18996" s="85"/>
      <c r="C18996" s="85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5"/>
      <c r="B18997" s="85"/>
      <c r="C18997" s="85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5"/>
      <c r="B18998" s="85"/>
      <c r="C18998" s="85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5"/>
      <c r="B18999" s="85"/>
      <c r="C18999" s="85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5"/>
      <c r="B19000" s="85"/>
      <c r="C19000" s="85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5"/>
      <c r="B19001" s="85"/>
      <c r="C19001" s="85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5"/>
      <c r="B19002" s="85"/>
      <c r="C19002" s="85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5"/>
      <c r="B19003" s="85"/>
      <c r="C19003" s="85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5"/>
      <c r="B19004" s="85"/>
      <c r="C19004" s="85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5"/>
      <c r="B19005" s="85"/>
      <c r="C19005" s="85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5"/>
      <c r="B19006" s="85"/>
      <c r="C19006" s="85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5"/>
      <c r="B19007" s="85"/>
      <c r="C19007" s="85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5"/>
      <c r="B19008" s="85"/>
      <c r="C19008" s="85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5"/>
      <c r="B19009" s="85"/>
      <c r="C19009" s="85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5"/>
      <c r="B19010" s="85"/>
      <c r="C19010" s="85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5"/>
      <c r="B19011" s="85"/>
      <c r="C19011" s="85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5"/>
      <c r="B19012" s="85"/>
      <c r="C19012" s="85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5"/>
      <c r="B19013" s="85"/>
      <c r="C19013" s="85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5"/>
      <c r="B19014" s="85"/>
      <c r="C19014" s="85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5"/>
      <c r="B19015" s="85"/>
      <c r="C19015" s="85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5"/>
      <c r="B19016" s="85"/>
      <c r="C19016" s="85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5"/>
      <c r="B19017" s="85"/>
      <c r="C19017" s="85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5"/>
      <c r="B19018" s="85"/>
      <c r="C19018" s="85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5"/>
      <c r="B19019" s="85"/>
      <c r="C19019" s="85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5"/>
      <c r="B19020" s="85"/>
      <c r="C19020" s="85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5"/>
      <c r="B19021" s="85"/>
      <c r="C19021" s="85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5"/>
      <c r="B19022" s="85"/>
      <c r="C19022" s="85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5"/>
      <c r="B19023" s="85"/>
      <c r="C19023" s="85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5"/>
      <c r="B19024" s="85"/>
      <c r="C19024" s="85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5"/>
      <c r="B19025" s="85"/>
      <c r="C19025" s="85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5"/>
      <c r="B19026" s="85"/>
      <c r="C19026" s="85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5"/>
      <c r="B19027" s="85"/>
      <c r="C19027" s="85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5"/>
      <c r="B19028" s="85"/>
      <c r="C19028" s="85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5"/>
      <c r="B19029" s="85"/>
      <c r="C19029" s="85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5"/>
      <c r="B19030" s="85"/>
      <c r="C19030" s="85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5"/>
      <c r="B19031" s="85"/>
      <c r="C19031" s="85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5"/>
      <c r="B19032" s="85"/>
      <c r="C19032" s="85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5"/>
      <c r="B19033" s="85"/>
      <c r="C19033" s="85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5"/>
      <c r="B19034" s="85"/>
      <c r="C19034" s="85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5"/>
      <c r="B19035" s="85"/>
      <c r="C19035" s="85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5"/>
      <c r="B19036" s="85"/>
      <c r="C19036" s="85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5"/>
      <c r="B19037" s="85"/>
      <c r="C19037" s="85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5"/>
      <c r="B19038" s="85"/>
      <c r="C19038" s="85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5"/>
      <c r="B19039" s="85"/>
      <c r="C19039" s="85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5"/>
      <c r="B19040" s="85"/>
      <c r="C19040" s="85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5"/>
      <c r="B19041" s="85"/>
      <c r="C19041" s="85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5"/>
      <c r="B19042" s="85"/>
      <c r="C19042" s="85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5"/>
      <c r="B19043" s="85"/>
      <c r="C19043" s="85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5"/>
      <c r="B19044" s="85"/>
      <c r="C19044" s="85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5"/>
      <c r="B19045" s="85"/>
      <c r="C19045" s="85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5"/>
      <c r="B19046" s="85"/>
      <c r="C19046" s="85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5"/>
      <c r="B19047" s="85"/>
      <c r="C19047" s="85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5"/>
      <c r="B19048" s="85"/>
      <c r="C19048" s="85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5"/>
      <c r="B19049" s="85"/>
      <c r="C19049" s="85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5"/>
      <c r="B19050" s="85"/>
      <c r="C19050" s="85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5"/>
      <c r="B19051" s="85"/>
      <c r="C19051" s="85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5"/>
      <c r="B19052" s="85"/>
      <c r="C19052" s="85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5"/>
      <c r="B19053" s="85"/>
      <c r="C19053" s="85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5"/>
      <c r="B19054" s="85"/>
      <c r="C19054" s="85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5"/>
      <c r="B19055" s="85"/>
      <c r="C19055" s="85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5"/>
      <c r="B19056" s="85"/>
      <c r="C19056" s="85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5"/>
      <c r="B19057" s="85"/>
      <c r="C19057" s="85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5"/>
      <c r="B19058" s="85"/>
      <c r="C19058" s="85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5"/>
      <c r="B19059" s="85"/>
      <c r="C19059" s="85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5"/>
      <c r="B19060" s="85"/>
      <c r="C19060" s="85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5"/>
      <c r="B19061" s="85"/>
      <c r="C19061" s="85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5"/>
      <c r="B19062" s="85"/>
      <c r="C19062" s="85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5"/>
      <c r="B19063" s="85"/>
      <c r="C19063" s="85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5"/>
      <c r="B19064" s="85"/>
      <c r="C19064" s="85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5"/>
      <c r="B19065" s="85"/>
      <c r="C19065" s="85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5"/>
      <c r="B19066" s="85"/>
      <c r="C19066" s="85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5"/>
      <c r="B19067" s="85"/>
      <c r="C19067" s="85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5"/>
      <c r="B19068" s="85"/>
      <c r="C19068" s="85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5"/>
      <c r="B19069" s="85"/>
      <c r="C19069" s="85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5"/>
      <c r="B19070" s="85"/>
      <c r="C19070" s="85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5"/>
      <c r="B19071" s="85"/>
      <c r="C19071" s="85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5"/>
      <c r="B19072" s="85"/>
      <c r="C19072" s="85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5"/>
      <c r="B19073" s="85"/>
      <c r="C19073" s="85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5"/>
      <c r="B19074" s="85"/>
      <c r="C19074" s="85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5"/>
      <c r="B19075" s="85"/>
      <c r="C19075" s="85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5"/>
      <c r="B19076" s="85"/>
      <c r="C19076" s="85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5"/>
      <c r="B19077" s="85"/>
      <c r="C19077" s="85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5"/>
      <c r="B19078" s="85"/>
      <c r="C19078" s="85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5"/>
      <c r="B19079" s="85"/>
      <c r="C19079" s="85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5"/>
      <c r="B19080" s="85"/>
      <c r="C19080" s="85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5"/>
      <c r="B19081" s="85"/>
      <c r="C19081" s="85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5"/>
      <c r="B19082" s="85"/>
      <c r="C19082" s="85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5"/>
      <c r="B19083" s="85"/>
      <c r="C19083" s="85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5"/>
      <c r="B19084" s="85"/>
      <c r="C19084" s="85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5"/>
      <c r="B19085" s="85"/>
      <c r="C19085" s="85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5"/>
      <c r="B19086" s="85"/>
      <c r="C19086" s="85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5"/>
      <c r="B19087" s="85"/>
      <c r="C19087" s="85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5"/>
      <c r="B19088" s="85"/>
      <c r="C19088" s="85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5"/>
      <c r="B19089" s="85"/>
      <c r="C19089" s="85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5"/>
      <c r="B19090" s="85"/>
      <c r="C19090" s="85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5"/>
      <c r="B19091" s="85"/>
      <c r="C19091" s="85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5"/>
      <c r="B19092" s="85"/>
      <c r="C19092" s="85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5"/>
      <c r="B19093" s="85"/>
      <c r="C19093" s="85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5"/>
      <c r="B19094" s="85"/>
      <c r="C19094" s="85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5"/>
      <c r="B19095" s="85"/>
      <c r="C19095" s="85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5"/>
      <c r="B19096" s="85"/>
      <c r="C19096" s="85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5"/>
      <c r="B19097" s="85"/>
      <c r="C19097" s="85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5"/>
      <c r="B19098" s="85"/>
      <c r="C19098" s="85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5"/>
      <c r="B19099" s="85"/>
      <c r="C19099" s="85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5"/>
      <c r="B19100" s="85"/>
      <c r="C19100" s="85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5"/>
      <c r="B19101" s="85"/>
      <c r="C19101" s="85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5"/>
      <c r="B19102" s="85"/>
      <c r="C19102" s="85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5"/>
      <c r="B19103" s="85"/>
      <c r="C19103" s="85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5"/>
      <c r="B19104" s="85"/>
      <c r="C19104" s="85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5"/>
      <c r="B19105" s="85"/>
      <c r="C19105" s="85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5"/>
      <c r="B19106" s="85"/>
      <c r="C19106" s="85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5"/>
      <c r="B19107" s="85"/>
      <c r="C19107" s="85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5"/>
      <c r="B19108" s="85"/>
      <c r="C19108" s="85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5"/>
      <c r="B19109" s="85"/>
      <c r="C19109" s="85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5"/>
      <c r="B19110" s="85"/>
      <c r="C19110" s="85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5"/>
      <c r="B19111" s="85"/>
      <c r="C19111" s="85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5"/>
      <c r="B19112" s="85"/>
      <c r="C19112" s="85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5"/>
      <c r="B19113" s="85"/>
      <c r="C19113" s="85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5"/>
      <c r="B19114" s="85"/>
      <c r="C19114" s="85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5"/>
      <c r="B19115" s="85"/>
      <c r="C19115" s="85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5"/>
      <c r="B19116" s="85"/>
      <c r="C19116" s="85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5"/>
      <c r="B19117" s="85"/>
      <c r="C19117" s="85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5"/>
      <c r="B19118" s="85"/>
      <c r="C19118" s="85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5"/>
      <c r="B19119" s="85"/>
      <c r="C19119" s="85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5"/>
      <c r="B19120" s="85"/>
      <c r="C19120" s="85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5"/>
      <c r="B19121" s="85"/>
      <c r="C19121" s="85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5"/>
      <c r="B19122" s="85"/>
      <c r="C19122" s="85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5"/>
      <c r="B19123" s="85"/>
      <c r="C19123" s="85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5"/>
      <c r="B19124" s="85"/>
      <c r="C19124" s="85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5"/>
      <c r="B19125" s="85"/>
      <c r="C19125" s="85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5"/>
      <c r="B19126" s="85"/>
      <c r="C19126" s="85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5"/>
      <c r="B19127" s="85"/>
      <c r="C19127" s="85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5"/>
      <c r="B19128" s="85"/>
      <c r="C19128" s="85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5"/>
      <c r="B19129" s="85"/>
      <c r="C19129" s="85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5"/>
      <c r="B19130" s="85"/>
      <c r="C19130" s="85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5"/>
      <c r="B19131" s="85"/>
      <c r="C19131" s="85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5"/>
      <c r="B19132" s="85"/>
      <c r="C19132" s="85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5"/>
      <c r="B19133" s="85"/>
      <c r="C19133" s="85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5"/>
      <c r="B19134" s="85"/>
      <c r="C19134" s="85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5"/>
      <c r="B19135" s="85"/>
      <c r="C19135" s="85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5"/>
      <c r="B19136" s="85"/>
      <c r="C19136" s="85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5"/>
      <c r="B19137" s="85"/>
      <c r="C19137" s="85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5"/>
      <c r="B19138" s="85"/>
      <c r="C19138" s="85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5"/>
      <c r="B19139" s="85"/>
      <c r="C19139" s="85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5"/>
      <c r="B19140" s="85"/>
      <c r="C19140" s="85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5"/>
      <c r="B19141" s="85"/>
      <c r="C19141" s="85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5"/>
      <c r="B19142" s="85"/>
      <c r="C19142" s="85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5"/>
      <c r="B19143" s="85"/>
      <c r="C19143" s="85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5"/>
      <c r="B19144" s="85"/>
      <c r="C19144" s="85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5"/>
      <c r="B19145" s="85"/>
      <c r="C19145" s="85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5"/>
      <c r="B19146" s="85"/>
      <c r="C19146" s="85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5"/>
      <c r="B19147" s="85"/>
      <c r="C19147" s="85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5"/>
      <c r="B19148" s="85"/>
      <c r="C19148" s="85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5"/>
      <c r="B19149" s="85"/>
      <c r="C19149" s="85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5"/>
      <c r="B19150" s="85"/>
      <c r="C19150" s="85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5"/>
      <c r="B19151" s="85"/>
      <c r="C19151" s="85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5"/>
      <c r="B19152" s="85"/>
      <c r="C19152" s="85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5"/>
      <c r="B19153" s="85"/>
      <c r="C19153" s="85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5"/>
      <c r="B19154" s="85"/>
      <c r="C19154" s="85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5"/>
      <c r="B19155" s="85"/>
      <c r="C19155" s="85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5"/>
      <c r="B19156" s="85"/>
      <c r="C19156" s="85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5"/>
      <c r="B19157" s="85"/>
      <c r="C19157" s="85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5"/>
      <c r="B19158" s="85"/>
      <c r="C19158" s="85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5"/>
      <c r="B19159" s="85"/>
      <c r="C19159" s="85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5"/>
      <c r="B19160" s="85"/>
      <c r="C19160" s="85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5"/>
      <c r="B19161" s="85"/>
      <c r="C19161" s="85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5"/>
      <c r="B19162" s="85"/>
      <c r="C19162" s="85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5"/>
      <c r="B19163" s="85"/>
      <c r="C19163" s="85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5"/>
      <c r="B19164" s="85"/>
      <c r="C19164" s="85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5"/>
      <c r="B19165" s="85"/>
      <c r="C19165" s="85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5"/>
      <c r="B19166" s="85"/>
      <c r="C19166" s="85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5"/>
      <c r="B19167" s="85"/>
      <c r="C19167" s="85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5"/>
      <c r="B19168" s="85"/>
      <c r="C19168" s="85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5"/>
      <c r="B19169" s="85"/>
      <c r="C19169" s="85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5"/>
      <c r="B19170" s="85"/>
      <c r="C19170" s="85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5"/>
      <c r="B19171" s="85"/>
      <c r="C19171" s="85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5"/>
      <c r="B19172" s="85"/>
      <c r="C19172" s="85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5"/>
      <c r="B19173" s="85"/>
      <c r="C19173" s="85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5"/>
      <c r="B19174" s="85"/>
      <c r="C19174" s="85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5"/>
      <c r="B19175" s="85"/>
      <c r="C19175" s="85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5"/>
      <c r="B19176" s="85"/>
      <c r="C19176" s="85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5"/>
      <c r="B19177" s="85"/>
      <c r="C19177" s="85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5"/>
      <c r="B19178" s="85"/>
      <c r="C19178" s="85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5"/>
      <c r="B19179" s="85"/>
      <c r="C19179" s="85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5"/>
      <c r="B19180" s="85"/>
      <c r="C19180" s="85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5"/>
      <c r="B19181" s="85"/>
      <c r="C19181" s="85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5"/>
      <c r="B19182" s="85"/>
      <c r="C19182" s="85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5"/>
      <c r="B19183" s="85"/>
      <c r="C19183" s="85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5"/>
      <c r="B19184" s="85"/>
      <c r="C19184" s="85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5"/>
      <c r="B19185" s="85"/>
      <c r="C19185" s="85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5"/>
      <c r="B19186" s="85"/>
      <c r="C19186" s="85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5"/>
      <c r="B19187" s="85"/>
      <c r="C19187" s="85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5"/>
      <c r="B19188" s="85"/>
      <c r="C19188" s="85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5"/>
      <c r="B19189" s="85"/>
      <c r="C19189" s="85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5"/>
      <c r="B19190" s="85"/>
      <c r="C19190" s="85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5"/>
      <c r="B19191" s="85"/>
      <c r="C19191" s="85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5"/>
      <c r="B19192" s="85"/>
      <c r="C19192" s="85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5"/>
      <c r="B19193" s="85"/>
      <c r="C19193" s="85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5"/>
      <c r="B19194" s="85"/>
      <c r="C19194" s="85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5"/>
      <c r="B19195" s="85"/>
      <c r="C19195" s="85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5"/>
      <c r="B19196" s="85"/>
      <c r="C19196" s="85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5"/>
      <c r="B19197" s="85"/>
      <c r="C19197" s="85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5"/>
      <c r="B19198" s="85"/>
      <c r="C19198" s="85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5"/>
      <c r="B19199" s="85"/>
      <c r="C19199" s="85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5"/>
      <c r="B19200" s="85"/>
      <c r="C19200" s="85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5"/>
      <c r="B19201" s="85"/>
      <c r="C19201" s="85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5"/>
      <c r="B19202" s="85"/>
      <c r="C19202" s="85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5"/>
      <c r="B19203" s="85"/>
      <c r="C19203" s="85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5"/>
      <c r="B19204" s="85"/>
      <c r="C19204" s="85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5"/>
      <c r="B19205" s="85"/>
      <c r="C19205" s="85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5"/>
      <c r="B19206" s="85"/>
      <c r="C19206" s="85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5"/>
      <c r="B19207" s="85"/>
      <c r="C19207" s="85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5"/>
      <c r="B19208" s="85"/>
      <c r="C19208" s="85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5"/>
      <c r="B19209" s="85"/>
      <c r="C19209" s="85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5"/>
      <c r="B19210" s="85"/>
      <c r="C19210" s="85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5"/>
      <c r="B19211" s="85"/>
      <c r="C19211" s="85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5"/>
      <c r="B19212" s="85"/>
      <c r="C19212" s="85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5"/>
      <c r="B19213" s="85"/>
      <c r="C19213" s="85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5"/>
      <c r="B19214" s="85"/>
      <c r="C19214" s="85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5"/>
      <c r="B19215" s="85"/>
      <c r="C19215" s="85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5"/>
      <c r="B19216" s="85"/>
      <c r="C19216" s="85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5"/>
      <c r="B19217" s="85"/>
      <c r="C19217" s="85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5"/>
      <c r="B19218" s="85"/>
      <c r="C19218" s="85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5"/>
      <c r="B19219" s="85"/>
      <c r="C19219" s="85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5"/>
      <c r="B19220" s="85"/>
      <c r="C19220" s="85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5"/>
      <c r="B19221" s="85"/>
      <c r="C19221" s="85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5"/>
      <c r="B19222" s="85"/>
      <c r="C19222" s="85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5"/>
      <c r="B19223" s="85"/>
      <c r="C19223" s="85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5"/>
      <c r="B19224" s="85"/>
      <c r="C19224" s="85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5"/>
      <c r="B19225" s="85"/>
      <c r="C19225" s="85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5"/>
      <c r="B19226" s="85"/>
      <c r="C19226" s="85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5"/>
      <c r="B19227" s="85"/>
      <c r="C19227" s="85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5"/>
      <c r="B19228" s="85"/>
      <c r="C19228" s="85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5"/>
      <c r="B19229" s="85"/>
      <c r="C19229" s="85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5"/>
      <c r="B19230" s="85"/>
      <c r="C19230" s="85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5"/>
      <c r="B19231" s="85"/>
      <c r="C19231" s="85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5"/>
      <c r="B19232" s="85"/>
      <c r="C19232" s="85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5"/>
      <c r="B19233" s="85"/>
      <c r="C19233" s="85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5"/>
      <c r="B19234" s="85"/>
      <c r="C19234" s="85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5"/>
      <c r="B19235" s="85"/>
      <c r="C19235" s="85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5"/>
      <c r="B19236" s="85"/>
      <c r="C19236" s="85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5"/>
      <c r="B19237" s="85"/>
      <c r="C19237" s="85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5"/>
      <c r="B19238" s="85"/>
      <c r="C19238" s="85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5"/>
      <c r="B19239" s="85"/>
      <c r="C19239" s="85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5"/>
      <c r="B19240" s="85"/>
      <c r="C19240" s="85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5"/>
      <c r="B19241" s="85"/>
      <c r="C19241" s="85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5"/>
      <c r="B19242" s="85"/>
      <c r="C19242" s="85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5"/>
      <c r="B19243" s="85"/>
      <c r="C19243" s="85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5"/>
      <c r="B19244" s="85"/>
      <c r="C19244" s="85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5"/>
      <c r="B19245" s="85"/>
      <c r="C19245" s="85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5"/>
      <c r="B19246" s="85"/>
      <c r="C19246" s="85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5"/>
      <c r="B19247" s="85"/>
      <c r="C19247" s="85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5"/>
      <c r="B19248" s="85"/>
      <c r="C19248" s="85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5"/>
      <c r="B19249" s="85"/>
      <c r="C19249" s="85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5"/>
      <c r="B19250" s="85"/>
      <c r="C19250" s="85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5"/>
      <c r="B19251" s="85"/>
      <c r="C19251" s="85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5"/>
      <c r="B19252" s="85"/>
      <c r="C19252" s="85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5"/>
      <c r="B19253" s="85"/>
      <c r="C19253" s="85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5"/>
      <c r="B19254" s="85"/>
      <c r="C19254" s="85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5"/>
      <c r="B19255" s="85"/>
      <c r="C19255" s="85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5"/>
      <c r="B19256" s="85"/>
      <c r="C19256" s="85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5"/>
      <c r="B19257" s="85"/>
      <c r="C19257" s="85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5"/>
      <c r="B19258" s="85"/>
      <c r="C19258" s="85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5"/>
      <c r="B19259" s="85"/>
      <c r="C19259" s="85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5"/>
      <c r="B19260" s="85"/>
      <c r="C19260" s="85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5"/>
      <c r="B19261" s="85"/>
      <c r="C19261" s="85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5"/>
      <c r="B19262" s="85"/>
      <c r="C19262" s="85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5"/>
      <c r="B19263" s="85"/>
      <c r="C19263" s="85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5"/>
      <c r="B19264" s="85"/>
      <c r="C19264" s="85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5"/>
      <c r="B19265" s="85"/>
      <c r="C19265" s="85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5"/>
      <c r="B19266" s="85"/>
      <c r="C19266" s="85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5"/>
      <c r="B19267" s="85"/>
      <c r="C19267" s="85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5"/>
      <c r="B19268" s="85"/>
      <c r="C19268" s="85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5"/>
      <c r="B19269" s="85"/>
      <c r="C19269" s="85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5"/>
      <c r="B19270" s="85"/>
      <c r="C19270" s="85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5"/>
      <c r="B19271" s="85"/>
      <c r="C19271" s="85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5"/>
      <c r="B19272" s="85"/>
      <c r="C19272" s="85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5"/>
      <c r="B19273" s="85"/>
      <c r="C19273" s="85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5"/>
      <c r="B19274" s="85"/>
      <c r="C19274" s="85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5"/>
      <c r="B19275" s="85"/>
      <c r="C19275" s="85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5"/>
      <c r="B19276" s="85"/>
      <c r="C19276" s="85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5"/>
      <c r="B19277" s="85"/>
      <c r="C19277" s="85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5"/>
      <c r="B19278" s="85"/>
      <c r="C19278" s="85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5"/>
      <c r="B19279" s="85"/>
      <c r="C19279" s="85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5"/>
      <c r="B19280" s="85"/>
      <c r="C19280" s="85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5"/>
      <c r="B19281" s="85"/>
      <c r="C19281" s="85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5"/>
      <c r="B19282" s="85"/>
      <c r="C19282" s="85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5"/>
      <c r="B19283" s="85"/>
      <c r="C19283" s="85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5"/>
      <c r="B19284" s="85"/>
      <c r="C19284" s="85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5"/>
      <c r="B19285" s="85"/>
      <c r="C19285" s="85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5"/>
      <c r="B19286" s="85"/>
      <c r="C19286" s="85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5"/>
      <c r="B19287" s="85"/>
      <c r="C19287" s="85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5"/>
      <c r="B19288" s="85"/>
      <c r="C19288" s="85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5"/>
      <c r="B19289" s="85"/>
      <c r="C19289" s="85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5"/>
      <c r="B19290" s="85"/>
      <c r="C19290" s="85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5"/>
      <c r="B19291" s="85"/>
      <c r="C19291" s="85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5"/>
      <c r="B19292" s="85"/>
      <c r="C19292" s="85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5"/>
      <c r="B19293" s="85"/>
      <c r="C19293" s="85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5"/>
      <c r="B19294" s="85"/>
      <c r="C19294" s="85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5"/>
      <c r="B19295" s="85"/>
      <c r="C19295" s="85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5"/>
      <c r="B19296" s="85"/>
      <c r="C19296" s="85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5"/>
      <c r="B19297" s="85"/>
      <c r="C19297" s="85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5"/>
      <c r="B19298" s="85"/>
      <c r="C19298" s="85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5"/>
      <c r="B19299" s="85"/>
      <c r="C19299" s="85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5"/>
      <c r="B19300" s="85"/>
      <c r="C19300" s="85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5"/>
      <c r="B19301" s="85"/>
      <c r="C19301" s="85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5"/>
      <c r="B19302" s="85"/>
      <c r="C19302" s="85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5"/>
      <c r="B19303" s="85"/>
      <c r="C19303" s="85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5"/>
      <c r="B19304" s="85"/>
      <c r="C19304" s="85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5"/>
      <c r="B19305" s="85"/>
      <c r="C19305" s="85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5"/>
      <c r="B19306" s="85"/>
      <c r="C19306" s="85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5"/>
      <c r="B19307" s="85"/>
      <c r="C19307" s="85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5"/>
      <c r="B19308" s="85"/>
      <c r="C19308" s="85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5"/>
      <c r="B19309" s="85"/>
      <c r="C19309" s="85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5"/>
      <c r="B19310" s="85"/>
      <c r="C19310" s="85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5"/>
      <c r="B19311" s="85"/>
      <c r="C19311" s="85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5"/>
      <c r="B19312" s="85"/>
      <c r="C19312" s="85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5"/>
      <c r="B19313" s="85"/>
      <c r="C19313" s="85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5"/>
      <c r="B19314" s="85"/>
      <c r="C19314" s="85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5"/>
      <c r="B19315" s="85"/>
      <c r="C19315" s="85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5"/>
      <c r="B19316" s="85"/>
      <c r="C19316" s="85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5"/>
      <c r="B19317" s="85"/>
      <c r="C19317" s="85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5"/>
      <c r="B19318" s="85"/>
      <c r="C19318" s="85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5"/>
      <c r="B19319" s="85"/>
      <c r="C19319" s="85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5"/>
      <c r="B19320" s="85"/>
      <c r="C19320" s="85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5"/>
      <c r="B19321" s="85"/>
      <c r="C19321" s="85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5"/>
      <c r="B19322" s="85"/>
      <c r="C19322" s="85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5"/>
      <c r="B19323" s="85"/>
      <c r="C19323" s="85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5"/>
      <c r="B19324" s="85"/>
      <c r="C19324" s="85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5"/>
      <c r="B19325" s="85"/>
      <c r="C19325" s="85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5"/>
      <c r="B19326" s="85"/>
      <c r="C19326" s="85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5"/>
      <c r="B19327" s="85"/>
      <c r="C19327" s="85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5"/>
      <c r="B19328" s="85"/>
      <c r="C19328" s="85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5"/>
      <c r="B19329" s="85"/>
      <c r="C19329" s="85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5"/>
      <c r="B19330" s="85"/>
      <c r="C19330" s="85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5"/>
      <c r="B19331" s="85"/>
      <c r="C19331" s="85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5"/>
      <c r="B19332" s="85"/>
      <c r="C19332" s="85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5"/>
      <c r="B19333" s="85"/>
      <c r="C19333" s="85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5"/>
      <c r="B19334" s="85"/>
      <c r="C19334" s="85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5"/>
      <c r="B19335" s="85"/>
      <c r="C19335" s="85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5"/>
      <c r="B19336" s="85"/>
      <c r="C19336" s="85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5"/>
      <c r="B19337" s="85"/>
      <c r="C19337" s="85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5"/>
      <c r="B19338" s="85"/>
      <c r="C19338" s="85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5"/>
      <c r="B19339" s="85"/>
      <c r="C19339" s="85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5"/>
      <c r="B19340" s="85"/>
      <c r="C19340" s="85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5"/>
      <c r="B19341" s="85"/>
      <c r="C19341" s="85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5"/>
      <c r="B19342" s="85"/>
      <c r="C19342" s="85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5"/>
      <c r="B19343" s="85"/>
      <c r="C19343" s="85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5"/>
      <c r="B19344" s="85"/>
      <c r="C19344" s="85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5"/>
      <c r="B19345" s="85"/>
      <c r="C19345" s="85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5"/>
      <c r="B19346" s="85"/>
      <c r="C19346" s="85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5"/>
      <c r="B19347" s="85"/>
      <c r="C19347" s="85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5"/>
      <c r="B19348" s="85"/>
      <c r="C19348" s="85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5"/>
      <c r="B19349" s="85"/>
      <c r="C19349" s="85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5"/>
      <c r="B19350" s="85"/>
      <c r="C19350" s="85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5"/>
      <c r="B19351" s="85"/>
      <c r="C19351" s="85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5"/>
      <c r="B19352" s="85"/>
      <c r="C19352" s="85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5"/>
      <c r="B19353" s="85"/>
      <c r="C19353" s="85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5"/>
      <c r="B19354" s="85"/>
      <c r="C19354" s="85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5"/>
      <c r="B19355" s="85"/>
      <c r="C19355" s="85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5"/>
      <c r="B19356" s="85"/>
      <c r="C19356" s="85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5"/>
      <c r="B19357" s="85"/>
      <c r="C19357" s="85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5"/>
      <c r="B19358" s="85"/>
      <c r="C19358" s="85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5"/>
      <c r="B19359" s="85"/>
      <c r="C19359" s="85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5"/>
      <c r="B19360" s="85"/>
      <c r="C19360" s="85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5"/>
      <c r="B19361" s="85"/>
      <c r="C19361" s="85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5"/>
      <c r="B19362" s="85"/>
      <c r="C19362" s="85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5"/>
      <c r="B19363" s="85"/>
      <c r="C19363" s="85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5"/>
      <c r="B19364" s="85"/>
      <c r="C19364" s="85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5"/>
      <c r="B19365" s="85"/>
      <c r="C19365" s="85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5"/>
      <c r="B19366" s="85"/>
      <c r="C19366" s="85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5"/>
      <c r="B19367" s="85"/>
      <c r="C19367" s="85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5"/>
      <c r="B19368" s="85"/>
      <c r="C19368" s="85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5"/>
      <c r="B19369" s="85"/>
      <c r="C19369" s="85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5"/>
      <c r="B19370" s="85"/>
      <c r="C19370" s="85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5"/>
      <c r="B19371" s="85"/>
      <c r="C19371" s="85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5"/>
      <c r="B19372" s="85"/>
      <c r="C19372" s="85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5"/>
      <c r="B19373" s="85"/>
      <c r="C19373" s="85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5"/>
      <c r="B19374" s="85"/>
      <c r="C19374" s="85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5"/>
      <c r="B19375" s="85"/>
      <c r="C19375" s="85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5"/>
      <c r="B19376" s="85"/>
      <c r="C19376" s="85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5"/>
      <c r="B19377" s="85"/>
      <c r="C19377" s="85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5"/>
      <c r="B19378" s="85"/>
      <c r="C19378" s="85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5"/>
      <c r="B19379" s="85"/>
      <c r="C19379" s="85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5"/>
      <c r="B19380" s="85"/>
      <c r="C19380" s="85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5"/>
      <c r="B19381" s="85"/>
      <c r="C19381" s="85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5"/>
      <c r="B19382" s="85"/>
      <c r="C19382" s="85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5"/>
      <c r="B19383" s="85"/>
      <c r="C19383" s="85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5"/>
      <c r="B19384" s="85"/>
      <c r="C19384" s="85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5"/>
      <c r="B19385" s="85"/>
      <c r="C19385" s="85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5"/>
      <c r="B19386" s="85"/>
      <c r="C19386" s="85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5"/>
      <c r="B19387" s="85"/>
      <c r="C19387" s="85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5"/>
      <c r="B19388" s="85"/>
      <c r="C19388" s="85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5"/>
      <c r="B19389" s="85"/>
      <c r="C19389" s="85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5"/>
      <c r="B19390" s="85"/>
      <c r="C19390" s="85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5"/>
      <c r="B19391" s="85"/>
      <c r="C19391" s="85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5"/>
      <c r="B19392" s="85"/>
      <c r="C19392" s="85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5"/>
      <c r="B19393" s="85"/>
      <c r="C19393" s="85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5"/>
      <c r="B19394" s="85"/>
      <c r="C19394" s="85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5"/>
      <c r="B19395" s="85"/>
      <c r="C19395" s="85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5"/>
      <c r="B19396" s="85"/>
      <c r="C19396" s="85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5"/>
      <c r="B19397" s="85"/>
      <c r="C19397" s="85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5"/>
      <c r="B19398" s="85"/>
      <c r="C19398" s="85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5"/>
      <c r="B19399" s="85"/>
      <c r="C19399" s="85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5"/>
      <c r="B19400" s="85"/>
      <c r="C19400" s="85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5"/>
      <c r="B19401" s="85"/>
      <c r="C19401" s="85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5"/>
      <c r="B19402" s="85"/>
      <c r="C19402" s="85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5"/>
      <c r="B19403" s="85"/>
      <c r="C19403" s="85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5"/>
      <c r="B19404" s="85"/>
      <c r="C19404" s="85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5"/>
      <c r="B19405" s="85"/>
      <c r="C19405" s="85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5"/>
      <c r="B19406" s="85"/>
      <c r="C19406" s="85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5"/>
      <c r="B19407" s="85"/>
      <c r="C19407" s="85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5"/>
      <c r="B19408" s="85"/>
      <c r="C19408" s="85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5"/>
      <c r="B19409" s="85"/>
      <c r="C19409" s="85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5"/>
      <c r="B19410" s="85"/>
      <c r="C19410" s="85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5"/>
      <c r="B19411" s="85"/>
      <c r="C19411" s="85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5"/>
      <c r="B19412" s="85"/>
      <c r="C19412" s="85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5"/>
      <c r="B19413" s="85"/>
      <c r="C19413" s="85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5"/>
      <c r="B19414" s="85"/>
      <c r="C19414" s="85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5"/>
      <c r="B19415" s="85"/>
      <c r="C19415" s="85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5"/>
      <c r="B19416" s="85"/>
      <c r="C19416" s="85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5"/>
      <c r="B19417" s="85"/>
      <c r="C19417" s="85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5"/>
      <c r="B19418" s="85"/>
      <c r="C19418" s="85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5"/>
      <c r="B19419" s="85"/>
      <c r="C19419" s="85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5"/>
      <c r="B19420" s="85"/>
      <c r="C19420" s="85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5"/>
      <c r="B19421" s="85"/>
      <c r="C19421" s="85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5"/>
      <c r="B19422" s="85"/>
      <c r="C19422" s="85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5"/>
      <c r="B19423" s="85"/>
      <c r="C19423" s="85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5"/>
      <c r="B19424" s="85"/>
      <c r="C19424" s="85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5"/>
      <c r="B19425" s="85"/>
      <c r="C19425" s="85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5"/>
      <c r="B19426" s="85"/>
      <c r="C19426" s="85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5"/>
      <c r="B19427" s="85"/>
      <c r="C19427" s="85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5"/>
      <c r="B19428" s="85"/>
      <c r="C19428" s="85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5"/>
      <c r="B19429" s="85"/>
      <c r="C19429" s="85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5"/>
      <c r="B19430" s="85"/>
      <c r="C19430" s="85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5"/>
      <c r="B19431" s="85"/>
      <c r="C19431" s="85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5"/>
      <c r="B19432" s="85"/>
      <c r="C19432" s="85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5"/>
      <c r="B19433" s="85"/>
      <c r="C19433" s="85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5"/>
      <c r="B19434" s="85"/>
      <c r="C19434" s="85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5"/>
      <c r="B19435" s="85"/>
      <c r="C19435" s="85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5"/>
      <c r="B19436" s="85"/>
      <c r="C19436" s="85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5"/>
      <c r="B19437" s="85"/>
      <c r="C19437" s="85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5"/>
      <c r="B19438" s="85"/>
      <c r="C19438" s="85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5"/>
      <c r="B19439" s="85"/>
      <c r="C19439" s="85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5"/>
      <c r="B19440" s="85"/>
      <c r="C19440" s="85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5"/>
      <c r="B19441" s="85"/>
      <c r="C19441" s="85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5"/>
      <c r="B19442" s="85"/>
      <c r="C19442" s="85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5"/>
      <c r="B19443" s="85"/>
      <c r="C19443" s="85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5"/>
      <c r="B19444" s="85"/>
      <c r="C19444" s="85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5"/>
      <c r="B19445" s="85"/>
      <c r="C19445" s="85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5"/>
      <c r="B19446" s="85"/>
      <c r="C19446" s="85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5"/>
      <c r="B19447" s="85"/>
      <c r="C19447" s="85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5"/>
      <c r="B19448" s="85"/>
      <c r="C19448" s="85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5"/>
      <c r="B19449" s="85"/>
      <c r="C19449" s="85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5"/>
      <c r="B19450" s="85"/>
      <c r="C19450" s="85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5"/>
      <c r="B19451" s="85"/>
      <c r="C19451" s="85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5"/>
      <c r="B19452" s="85"/>
      <c r="C19452" s="85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5"/>
      <c r="B19453" s="85"/>
      <c r="C19453" s="85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5"/>
      <c r="B19454" s="85"/>
      <c r="C19454" s="85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5"/>
      <c r="B19455" s="85"/>
      <c r="C19455" s="85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5"/>
      <c r="B19456" s="85"/>
      <c r="C19456" s="85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5"/>
      <c r="B19457" s="85"/>
      <c r="C19457" s="85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5"/>
      <c r="B19458" s="85"/>
      <c r="C19458" s="85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5"/>
      <c r="B19459" s="85"/>
      <c r="C19459" s="85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5"/>
      <c r="B19460" s="85"/>
      <c r="C19460" s="85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5"/>
      <c r="B19461" s="85"/>
      <c r="C19461" s="85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5"/>
      <c r="B19462" s="85"/>
      <c r="C19462" s="85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5"/>
      <c r="B19463" s="85"/>
      <c r="C19463" s="85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5"/>
      <c r="B19464" s="85"/>
      <c r="C19464" s="85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5"/>
      <c r="B19465" s="85"/>
      <c r="C19465" s="85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5"/>
      <c r="B19466" s="85"/>
      <c r="C19466" s="85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5"/>
      <c r="B19467" s="85"/>
      <c r="C19467" s="85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5"/>
      <c r="B19468" s="85"/>
      <c r="C19468" s="85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5"/>
      <c r="B19469" s="85"/>
      <c r="C19469" s="85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5"/>
      <c r="B19470" s="85"/>
      <c r="C19470" s="85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5"/>
      <c r="B19471" s="85"/>
      <c r="C19471" s="85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5"/>
      <c r="B19472" s="85"/>
      <c r="C19472" s="85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5"/>
      <c r="B19473" s="85"/>
      <c r="C19473" s="85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5"/>
      <c r="B19474" s="85"/>
      <c r="C19474" s="85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5"/>
      <c r="B19475" s="85"/>
      <c r="C19475" s="85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5"/>
      <c r="B19476" s="85"/>
      <c r="C19476" s="85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5"/>
      <c r="B19477" s="85"/>
      <c r="C19477" s="85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5"/>
      <c r="B19478" s="85"/>
      <c r="C19478" s="85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5"/>
      <c r="B19479" s="85"/>
      <c r="C19479" s="85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5"/>
      <c r="B19480" s="85"/>
      <c r="C19480" s="85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5"/>
      <c r="B19481" s="85"/>
      <c r="C19481" s="85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5"/>
      <c r="B19482" s="85"/>
      <c r="C19482" s="85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5"/>
      <c r="B19483" s="85"/>
      <c r="C19483" s="85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5"/>
      <c r="B19484" s="85"/>
      <c r="C19484" s="85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5"/>
      <c r="B19485" s="85"/>
      <c r="C19485" s="85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5"/>
      <c r="B19486" s="85"/>
      <c r="C19486" s="85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5"/>
      <c r="B19487" s="85"/>
      <c r="C19487" s="85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5"/>
      <c r="B19488" s="85"/>
      <c r="C19488" s="85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5"/>
      <c r="B19489" s="85"/>
      <c r="C19489" s="85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5"/>
      <c r="B19490" s="85"/>
      <c r="C19490" s="85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5"/>
      <c r="B19491" s="85"/>
      <c r="C19491" s="85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5"/>
      <c r="B19492" s="85"/>
      <c r="C19492" s="85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5"/>
      <c r="B19493" s="85"/>
      <c r="C19493" s="85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5"/>
      <c r="B19494" s="85"/>
      <c r="C19494" s="85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5"/>
      <c r="B19495" s="85"/>
      <c r="C19495" s="85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5"/>
      <c r="B19496" s="85"/>
      <c r="C19496" s="85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5"/>
      <c r="B19497" s="85"/>
      <c r="C19497" s="85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5"/>
      <c r="B19498" s="85"/>
      <c r="C19498" s="85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5"/>
      <c r="B19499" s="85"/>
      <c r="C19499" s="85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5"/>
      <c r="B19500" s="85"/>
      <c r="C19500" s="85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5"/>
      <c r="B19501" s="85"/>
      <c r="C19501" s="85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5"/>
      <c r="B19502" s="85"/>
      <c r="C19502" s="85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5"/>
      <c r="B19503" s="85"/>
      <c r="C19503" s="85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5"/>
      <c r="B19504" s="85"/>
      <c r="C19504" s="85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5"/>
      <c r="B19505" s="85"/>
      <c r="C19505" s="85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5"/>
      <c r="B19506" s="85"/>
      <c r="C19506" s="85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5"/>
      <c r="B19507" s="85"/>
      <c r="C19507" s="85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5"/>
      <c r="B19508" s="85"/>
      <c r="C19508" s="85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5"/>
      <c r="B19509" s="85"/>
      <c r="C19509" s="85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5"/>
      <c r="B19510" s="85"/>
      <c r="C19510" s="85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5"/>
      <c r="B19511" s="85"/>
      <c r="C19511" s="85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5"/>
      <c r="B19512" s="85"/>
      <c r="C19512" s="85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5"/>
      <c r="B19513" s="85"/>
      <c r="C19513" s="85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5"/>
      <c r="B19514" s="85"/>
      <c r="C19514" s="85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5"/>
      <c r="B19515" s="85"/>
      <c r="C19515" s="85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5"/>
      <c r="B19516" s="85"/>
      <c r="C19516" s="85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5"/>
      <c r="B19517" s="85"/>
      <c r="C19517" s="85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5"/>
      <c r="B19518" s="85"/>
      <c r="C19518" s="85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5"/>
      <c r="B19519" s="85"/>
      <c r="C19519" s="85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5"/>
      <c r="B19520" s="85"/>
      <c r="C19520" s="85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5"/>
      <c r="B19521" s="85"/>
      <c r="C19521" s="85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5"/>
      <c r="B19522" s="85"/>
      <c r="C19522" s="85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5"/>
      <c r="B19523" s="85"/>
      <c r="C19523" s="85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5"/>
      <c r="B19524" s="85"/>
      <c r="C19524" s="85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5"/>
      <c r="B19525" s="85"/>
      <c r="C19525" s="85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5"/>
      <c r="B19526" s="85"/>
      <c r="C19526" s="85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5"/>
      <c r="B19527" s="85"/>
      <c r="C19527" s="85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5"/>
      <c r="B19528" s="85"/>
      <c r="C19528" s="85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5"/>
      <c r="B19529" s="85"/>
      <c r="C19529" s="85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5"/>
      <c r="B19530" s="85"/>
      <c r="C19530" s="85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5"/>
      <c r="B19531" s="85"/>
      <c r="C19531" s="85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5"/>
      <c r="B19532" s="85"/>
      <c r="C19532" s="85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5"/>
      <c r="B19533" s="85"/>
      <c r="C19533" s="85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5"/>
      <c r="B19534" s="85"/>
      <c r="C19534" s="85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5"/>
      <c r="B19535" s="85"/>
      <c r="C19535" s="85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5"/>
      <c r="B19536" s="85"/>
      <c r="C19536" s="85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5"/>
      <c r="B19537" s="85"/>
      <c r="C19537" s="85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5"/>
      <c r="B19538" s="85"/>
      <c r="C19538" s="85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5"/>
      <c r="B19539" s="85"/>
      <c r="C19539" s="85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5"/>
      <c r="B19540" s="85"/>
      <c r="C19540" s="85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5"/>
      <c r="B19541" s="85"/>
      <c r="C19541" s="85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5"/>
      <c r="B19542" s="85"/>
      <c r="C19542" s="85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5"/>
      <c r="B19543" s="85"/>
      <c r="C19543" s="85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5"/>
      <c r="B19544" s="85"/>
      <c r="C19544" s="85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5"/>
      <c r="B19545" s="85"/>
      <c r="C19545" s="85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5"/>
      <c r="B19546" s="85"/>
      <c r="C19546" s="85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5"/>
      <c r="B19547" s="85"/>
      <c r="C19547" s="85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5"/>
      <c r="B19548" s="85"/>
      <c r="C19548" s="85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5"/>
      <c r="B19549" s="85"/>
      <c r="C19549" s="85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5"/>
      <c r="B19550" s="85"/>
      <c r="C19550" s="85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5"/>
      <c r="B19551" s="85"/>
      <c r="C19551" s="85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5"/>
      <c r="B19552" s="85"/>
      <c r="C19552" s="85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5"/>
      <c r="B19553" s="85"/>
      <c r="C19553" s="85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5"/>
      <c r="B19554" s="85"/>
      <c r="C19554" s="85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5"/>
      <c r="B19555" s="85"/>
      <c r="C19555" s="85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5"/>
      <c r="B19556" s="85"/>
      <c r="C19556" s="85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5"/>
      <c r="B19557" s="85"/>
      <c r="C19557" s="85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5"/>
      <c r="B19558" s="85"/>
      <c r="C19558" s="85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5"/>
      <c r="B19559" s="85"/>
      <c r="C19559" s="85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5"/>
      <c r="B19560" s="85"/>
      <c r="C19560" s="85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5"/>
      <c r="B19561" s="85"/>
      <c r="C19561" s="85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5"/>
      <c r="B19562" s="85"/>
      <c r="C19562" s="85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5"/>
      <c r="B19563" s="85"/>
      <c r="C19563" s="85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5"/>
      <c r="B19564" s="85"/>
      <c r="C19564" s="85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5"/>
      <c r="B19565" s="85"/>
      <c r="C19565" s="85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5"/>
      <c r="B19566" s="85"/>
      <c r="C19566" s="85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5"/>
      <c r="B19567" s="85"/>
      <c r="C19567" s="85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5"/>
      <c r="B19568" s="85"/>
      <c r="C19568" s="85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5"/>
      <c r="B19569" s="85"/>
      <c r="C19569" s="85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5"/>
      <c r="B19570" s="85"/>
      <c r="C19570" s="85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5"/>
      <c r="B19571" s="85"/>
      <c r="C19571" s="85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5"/>
      <c r="B19572" s="85"/>
      <c r="C19572" s="85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5"/>
      <c r="B19573" s="85"/>
      <c r="C19573" s="85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5"/>
      <c r="B19574" s="85"/>
      <c r="C19574" s="85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5"/>
      <c r="B19575" s="85"/>
      <c r="C19575" s="85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5"/>
      <c r="B19576" s="85"/>
      <c r="C19576" s="85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5"/>
      <c r="B19577" s="85"/>
      <c r="C19577" s="85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5"/>
      <c r="B19578" s="85"/>
      <c r="C19578" s="85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5"/>
      <c r="B19579" s="85"/>
      <c r="C19579" s="85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5"/>
      <c r="B19580" s="85"/>
      <c r="C19580" s="85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5"/>
      <c r="B19581" s="85"/>
      <c r="C19581" s="85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5"/>
      <c r="B19582" s="85"/>
      <c r="C19582" s="85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5"/>
      <c r="B19583" s="85"/>
      <c r="C19583" s="85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5"/>
      <c r="B19584" s="85"/>
      <c r="C19584" s="85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5"/>
      <c r="B19585" s="85"/>
      <c r="C19585" s="85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5"/>
      <c r="B19586" s="85"/>
      <c r="C19586" s="85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5"/>
      <c r="B19587" s="85"/>
      <c r="C19587" s="85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5"/>
      <c r="B19588" s="85"/>
      <c r="C19588" s="85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5"/>
      <c r="B19589" s="85"/>
      <c r="C19589" s="85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5"/>
      <c r="B19590" s="85"/>
      <c r="C19590" s="85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5"/>
      <c r="B19591" s="85"/>
      <c r="C19591" s="85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5"/>
      <c r="B19592" s="85"/>
      <c r="C19592" s="85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5"/>
      <c r="B19593" s="85"/>
      <c r="C19593" s="85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5"/>
      <c r="B19594" s="85"/>
      <c r="C19594" s="85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5"/>
      <c r="B19595" s="85"/>
      <c r="C19595" s="85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5"/>
      <c r="B19596" s="85"/>
      <c r="C19596" s="85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5"/>
      <c r="B19597" s="85"/>
      <c r="C19597" s="85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5"/>
      <c r="B19598" s="85"/>
      <c r="C19598" s="85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5"/>
      <c r="B19599" s="85"/>
      <c r="C19599" s="85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5"/>
      <c r="B19600" s="85"/>
      <c r="C19600" s="85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5"/>
      <c r="B19601" s="85"/>
      <c r="C19601" s="85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5"/>
      <c r="B19602" s="85"/>
      <c r="C19602" s="85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5"/>
      <c r="B19603" s="85"/>
      <c r="C19603" s="85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5"/>
      <c r="B19604" s="85"/>
      <c r="C19604" s="85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5"/>
      <c r="B19605" s="85"/>
      <c r="C19605" s="85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5"/>
      <c r="B19606" s="85"/>
      <c r="C19606" s="85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5"/>
      <c r="B19607" s="85"/>
      <c r="C19607" s="85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5"/>
      <c r="B19608" s="85"/>
      <c r="C19608" s="85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5"/>
      <c r="B19609" s="85"/>
      <c r="C19609" s="85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5"/>
      <c r="B19610" s="85"/>
      <c r="C19610" s="85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5"/>
      <c r="B19611" s="85"/>
      <c r="C19611" s="85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5"/>
      <c r="B19612" s="85"/>
      <c r="C19612" s="85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5"/>
      <c r="B19613" s="85"/>
      <c r="C19613" s="85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5"/>
      <c r="B19614" s="85"/>
      <c r="C19614" s="85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5"/>
      <c r="B19615" s="85"/>
      <c r="C19615" s="85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5"/>
      <c r="B19616" s="85"/>
      <c r="C19616" s="85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5"/>
      <c r="B19617" s="85"/>
      <c r="C19617" s="85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5"/>
      <c r="B19618" s="85"/>
      <c r="C19618" s="85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5"/>
      <c r="B19619" s="85"/>
      <c r="C19619" s="85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5"/>
      <c r="B19620" s="85"/>
      <c r="C19620" s="85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5"/>
      <c r="B19621" s="85"/>
      <c r="C19621" s="85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5"/>
      <c r="B19622" s="85"/>
      <c r="C19622" s="85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5"/>
      <c r="B19623" s="85"/>
      <c r="C19623" s="85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5"/>
      <c r="B19624" s="85"/>
      <c r="C19624" s="85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5"/>
      <c r="B19625" s="85"/>
      <c r="C19625" s="85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5"/>
      <c r="B19626" s="85"/>
      <c r="C19626" s="85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5"/>
      <c r="B19627" s="85"/>
      <c r="C19627" s="85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5"/>
      <c r="B19628" s="85"/>
      <c r="C19628" s="85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5"/>
      <c r="B19629" s="85"/>
      <c r="C19629" s="85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5"/>
      <c r="B19630" s="85"/>
      <c r="C19630" s="85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5"/>
      <c r="B19631" s="85"/>
      <c r="C19631" s="85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5"/>
      <c r="B19632" s="85"/>
      <c r="C19632" s="85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5"/>
      <c r="B19633" s="85"/>
      <c r="C19633" s="85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5"/>
      <c r="B19634" s="85"/>
      <c r="C19634" s="85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5"/>
      <c r="B19635" s="85"/>
      <c r="C19635" s="85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5"/>
      <c r="B19636" s="85"/>
      <c r="C19636" s="85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5"/>
      <c r="B19637" s="85"/>
      <c r="C19637" s="85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5"/>
      <c r="B19638" s="85"/>
      <c r="C19638" s="85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5"/>
      <c r="B19639" s="85"/>
      <c r="C19639" s="85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5"/>
      <c r="B19640" s="85"/>
      <c r="C19640" s="85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5"/>
      <c r="B19641" s="85"/>
      <c r="C19641" s="85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5"/>
      <c r="B19642" s="85"/>
      <c r="C19642" s="85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5"/>
      <c r="B19643" s="85"/>
      <c r="C19643" s="85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5"/>
      <c r="B19644" s="85"/>
      <c r="C19644" s="85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5"/>
      <c r="B19645" s="85"/>
      <c r="C19645" s="85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5"/>
      <c r="B19646" s="85"/>
      <c r="C19646" s="85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5"/>
      <c r="B19647" s="85"/>
      <c r="C19647" s="85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5"/>
      <c r="B19648" s="85"/>
      <c r="C19648" s="85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5"/>
      <c r="B19649" s="85"/>
      <c r="C19649" s="85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5"/>
      <c r="B19650" s="85"/>
      <c r="C19650" s="85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5"/>
      <c r="B19651" s="85"/>
      <c r="C19651" s="85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5"/>
      <c r="B19652" s="85"/>
      <c r="C19652" s="85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5"/>
      <c r="B19653" s="85"/>
      <c r="C19653" s="85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5"/>
      <c r="B19654" s="85"/>
      <c r="C19654" s="85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5"/>
      <c r="B19655" s="85"/>
      <c r="C19655" s="85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5"/>
      <c r="B19656" s="85"/>
      <c r="C19656" s="85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5"/>
      <c r="B19657" s="85"/>
      <c r="C19657" s="85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5"/>
      <c r="B19658" s="85"/>
      <c r="C19658" s="85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5"/>
      <c r="B19659" s="85"/>
      <c r="C19659" s="85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5"/>
      <c r="B19660" s="85"/>
      <c r="C19660" s="85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5"/>
      <c r="B19661" s="85"/>
      <c r="C19661" s="85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5"/>
      <c r="B19662" s="85"/>
      <c r="C19662" s="85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5"/>
      <c r="B19663" s="85"/>
      <c r="C19663" s="85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5"/>
      <c r="B19664" s="85"/>
      <c r="C19664" s="85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5"/>
      <c r="B19665" s="85"/>
      <c r="C19665" s="85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5"/>
      <c r="B19666" s="85"/>
      <c r="C19666" s="85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5"/>
      <c r="B19667" s="85"/>
      <c r="C19667" s="85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5"/>
      <c r="B19668" s="85"/>
      <c r="C19668" s="85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5"/>
      <c r="B19669" s="85"/>
      <c r="C19669" s="85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5"/>
      <c r="B19670" s="85"/>
      <c r="C19670" s="85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5"/>
      <c r="B19671" s="85"/>
      <c r="C19671" s="85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5"/>
      <c r="B19672" s="85"/>
      <c r="C19672" s="85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5"/>
      <c r="B19673" s="85"/>
      <c r="C19673" s="85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5"/>
      <c r="B19674" s="85"/>
      <c r="C19674" s="85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5"/>
      <c r="B19675" s="85"/>
      <c r="C19675" s="85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5"/>
      <c r="B19676" s="85"/>
      <c r="C19676" s="85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5"/>
      <c r="B19677" s="85"/>
      <c r="C19677" s="85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5"/>
      <c r="B19678" s="85"/>
      <c r="C19678" s="85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5"/>
      <c r="B19679" s="85"/>
      <c r="C19679" s="85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5"/>
      <c r="B19680" s="85"/>
      <c r="C19680" s="85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5"/>
      <c r="B19681" s="85"/>
      <c r="C19681" s="85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5"/>
      <c r="B19682" s="85"/>
      <c r="C19682" s="85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5"/>
      <c r="B19683" s="85"/>
      <c r="C19683" s="85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5"/>
      <c r="B19684" s="85"/>
      <c r="C19684" s="85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5"/>
      <c r="B19685" s="85"/>
      <c r="C19685" s="85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5"/>
      <c r="B19686" s="85"/>
      <c r="C19686" s="85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5"/>
      <c r="B19687" s="85"/>
      <c r="C19687" s="85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5"/>
      <c r="B19688" s="85"/>
      <c r="C19688" s="85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5"/>
      <c r="B19689" s="85"/>
      <c r="C19689" s="85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5"/>
      <c r="B19690" s="85"/>
      <c r="C19690" s="85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5"/>
      <c r="B19691" s="85"/>
      <c r="C19691" s="85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5"/>
      <c r="B19692" s="85"/>
      <c r="C19692" s="85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5"/>
      <c r="B19693" s="85"/>
      <c r="C19693" s="85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5"/>
      <c r="B19694" s="85"/>
      <c r="C19694" s="85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5"/>
      <c r="B19695" s="85"/>
      <c r="C19695" s="85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5"/>
      <c r="B19696" s="85"/>
      <c r="C19696" s="85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5"/>
      <c r="B19697" s="85"/>
      <c r="C19697" s="85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5"/>
      <c r="B19698" s="85"/>
      <c r="C19698" s="85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5"/>
      <c r="B19699" s="85"/>
      <c r="C19699" s="85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5"/>
      <c r="B19700" s="85"/>
      <c r="C19700" s="85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5"/>
      <c r="B19701" s="85"/>
      <c r="C19701" s="85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5"/>
      <c r="B19702" s="85"/>
      <c r="C19702" s="85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5"/>
      <c r="B19703" s="85"/>
      <c r="C19703" s="85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5"/>
      <c r="B19704" s="85"/>
      <c r="C19704" s="85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5"/>
      <c r="B19705" s="85"/>
      <c r="C19705" s="85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5"/>
      <c r="B19706" s="85"/>
      <c r="C19706" s="85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5"/>
      <c r="B19707" s="85"/>
      <c r="C19707" s="85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5"/>
      <c r="B19708" s="85"/>
      <c r="C19708" s="85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5"/>
      <c r="B19709" s="85"/>
      <c r="C19709" s="85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5"/>
      <c r="B19710" s="85"/>
      <c r="C19710" s="85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5"/>
      <c r="B19711" s="85"/>
      <c r="C19711" s="85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5"/>
      <c r="B19712" s="85"/>
      <c r="C19712" s="85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5"/>
      <c r="B19713" s="85"/>
      <c r="C19713" s="85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5"/>
      <c r="B19714" s="85"/>
      <c r="C19714" s="85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5"/>
      <c r="B19715" s="85"/>
      <c r="C19715" s="85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5"/>
      <c r="B19716" s="85"/>
      <c r="C19716" s="85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5"/>
      <c r="B19717" s="85"/>
      <c r="C19717" s="85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5"/>
      <c r="B19718" s="85"/>
      <c r="C19718" s="85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5"/>
      <c r="B19719" s="85"/>
      <c r="C19719" s="85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5"/>
      <c r="B19720" s="85"/>
      <c r="C19720" s="85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5"/>
      <c r="B19721" s="85"/>
      <c r="C19721" s="85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5"/>
      <c r="B19722" s="85"/>
      <c r="C19722" s="85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5"/>
      <c r="B19723" s="85"/>
      <c r="C19723" s="85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5"/>
      <c r="B19724" s="85"/>
      <c r="C19724" s="85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5"/>
      <c r="B19725" s="85"/>
      <c r="C19725" s="85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5"/>
      <c r="B19726" s="85"/>
      <c r="C19726" s="85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5"/>
      <c r="B19727" s="85"/>
      <c r="C19727" s="85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5"/>
      <c r="B19728" s="85"/>
      <c r="C19728" s="85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5"/>
      <c r="B19729" s="85"/>
      <c r="C19729" s="85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5"/>
      <c r="B19730" s="85"/>
      <c r="C19730" s="85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5"/>
      <c r="B19731" s="85"/>
      <c r="C19731" s="85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5"/>
      <c r="B19732" s="85"/>
      <c r="C19732" s="85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5"/>
      <c r="B19733" s="85"/>
      <c r="C19733" s="85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5"/>
      <c r="B19734" s="85"/>
      <c r="C19734" s="85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5"/>
      <c r="B19735" s="85"/>
      <c r="C19735" s="85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5"/>
      <c r="B19736" s="85"/>
      <c r="C19736" s="85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5"/>
      <c r="B19737" s="85"/>
      <c r="C19737" s="85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5"/>
      <c r="B19738" s="85"/>
      <c r="C19738" s="85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5"/>
      <c r="B19739" s="85"/>
      <c r="C19739" s="85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5"/>
      <c r="B19740" s="85"/>
      <c r="C19740" s="85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5"/>
      <c r="B19741" s="85"/>
      <c r="C19741" s="85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5"/>
      <c r="B19742" s="85"/>
      <c r="C19742" s="85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5"/>
      <c r="B19743" s="85"/>
      <c r="C19743" s="85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5"/>
      <c r="B19744" s="85"/>
      <c r="C19744" s="85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5"/>
      <c r="B19745" s="85"/>
      <c r="C19745" s="85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5"/>
      <c r="B19746" s="85"/>
      <c r="C19746" s="85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5"/>
      <c r="B19747" s="85"/>
      <c r="C19747" s="85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5"/>
      <c r="B19748" s="85"/>
      <c r="C19748" s="85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5"/>
      <c r="B19749" s="85"/>
      <c r="C19749" s="85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5"/>
      <c r="B19750" s="85"/>
      <c r="C19750" s="85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5"/>
      <c r="B19751" s="85"/>
      <c r="C19751" s="85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5"/>
      <c r="B19752" s="85"/>
      <c r="C19752" s="85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5"/>
      <c r="B19753" s="85"/>
      <c r="C19753" s="85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5"/>
      <c r="B19754" s="85"/>
      <c r="C19754" s="85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5"/>
      <c r="B19755" s="85"/>
      <c r="C19755" s="85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5"/>
      <c r="B19756" s="85"/>
      <c r="C19756" s="85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5"/>
      <c r="B19757" s="85"/>
      <c r="C19757" s="85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5"/>
      <c r="B19758" s="85"/>
      <c r="C19758" s="85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5"/>
      <c r="B19759" s="85"/>
      <c r="C19759" s="85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5"/>
      <c r="B19760" s="85"/>
      <c r="C19760" s="85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5"/>
      <c r="B19761" s="85"/>
      <c r="C19761" s="85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5"/>
      <c r="B19762" s="85"/>
      <c r="C19762" s="85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5"/>
      <c r="B19763" s="85"/>
      <c r="C19763" s="85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5"/>
      <c r="B19764" s="85"/>
      <c r="C19764" s="85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5"/>
      <c r="B19765" s="85"/>
      <c r="C19765" s="85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5"/>
      <c r="B19766" s="85"/>
      <c r="C19766" s="85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5"/>
      <c r="B19767" s="85"/>
      <c r="C19767" s="85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5"/>
      <c r="B19768" s="85"/>
      <c r="C19768" s="85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5"/>
      <c r="B19769" s="85"/>
      <c r="C19769" s="85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5"/>
      <c r="B19770" s="85"/>
      <c r="C19770" s="85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5"/>
      <c r="B19771" s="85"/>
      <c r="C19771" s="85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5"/>
      <c r="B19772" s="85"/>
      <c r="C19772" s="85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5"/>
      <c r="B19773" s="85"/>
      <c r="C19773" s="85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5"/>
      <c r="B19774" s="85"/>
      <c r="C19774" s="85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5"/>
      <c r="B19775" s="85"/>
      <c r="C19775" s="85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5"/>
      <c r="B19776" s="85"/>
      <c r="C19776" s="85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5"/>
      <c r="B19777" s="85"/>
      <c r="C19777" s="85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5"/>
      <c r="B19778" s="85"/>
      <c r="C19778" s="85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5"/>
      <c r="B19779" s="85"/>
      <c r="C19779" s="85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5"/>
      <c r="B19780" s="85"/>
      <c r="C19780" s="85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5"/>
      <c r="B19781" s="85"/>
      <c r="C19781" s="85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5"/>
      <c r="B19782" s="85"/>
      <c r="C19782" s="85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5"/>
      <c r="B19783" s="85"/>
      <c r="C19783" s="85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5"/>
      <c r="B19784" s="85"/>
      <c r="C19784" s="85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5"/>
      <c r="B19785" s="85"/>
      <c r="C19785" s="85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5"/>
      <c r="B19786" s="85"/>
      <c r="C19786" s="85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5"/>
      <c r="B19787" s="85"/>
      <c r="C19787" s="85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5"/>
      <c r="B19788" s="85"/>
      <c r="C19788" s="85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5"/>
      <c r="B19789" s="85"/>
      <c r="C19789" s="85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5"/>
      <c r="B19790" s="85"/>
      <c r="C19790" s="85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5"/>
      <c r="B19791" s="85"/>
      <c r="C19791" s="85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5"/>
      <c r="B19792" s="85"/>
      <c r="C19792" s="85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5"/>
      <c r="B19793" s="85"/>
      <c r="C19793" s="85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5"/>
      <c r="B19794" s="85"/>
      <c r="C19794" s="85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5"/>
      <c r="B19795" s="85"/>
      <c r="C19795" s="85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5"/>
      <c r="B19796" s="85"/>
      <c r="C19796" s="85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5"/>
      <c r="B19797" s="85"/>
      <c r="C19797" s="85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5"/>
      <c r="B19798" s="85"/>
      <c r="C19798" s="85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5"/>
      <c r="B19799" s="85"/>
      <c r="C19799" s="85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5"/>
      <c r="B19800" s="85"/>
      <c r="C19800" s="85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5"/>
      <c r="B19801" s="85"/>
      <c r="C19801" s="85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5"/>
      <c r="B19802" s="85"/>
      <c r="C19802" s="85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5"/>
      <c r="B19803" s="85"/>
      <c r="C19803" s="85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5"/>
      <c r="B19804" s="85"/>
      <c r="C19804" s="85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5"/>
      <c r="B19805" s="85"/>
      <c r="C19805" s="85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5"/>
      <c r="B19806" s="85"/>
      <c r="C19806" s="85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5"/>
      <c r="B19807" s="85"/>
      <c r="C19807" s="85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5"/>
      <c r="B19808" s="85"/>
      <c r="C19808" s="85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5"/>
      <c r="B19809" s="85"/>
      <c r="C19809" s="85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5"/>
      <c r="B19810" s="85"/>
      <c r="C19810" s="85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5"/>
      <c r="B19811" s="85"/>
      <c r="C19811" s="85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5"/>
      <c r="B19812" s="85"/>
      <c r="C19812" s="85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5"/>
      <c r="B19813" s="85"/>
      <c r="C19813" s="85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5"/>
      <c r="B19814" s="85"/>
      <c r="C19814" s="85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5"/>
      <c r="B19815" s="85"/>
      <c r="C19815" s="85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5"/>
      <c r="B19816" s="85"/>
      <c r="C19816" s="85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5"/>
      <c r="B19817" s="85"/>
      <c r="C19817" s="85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5"/>
      <c r="B19818" s="85"/>
      <c r="C19818" s="85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5"/>
      <c r="B19819" s="85"/>
      <c r="C19819" s="85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5"/>
      <c r="B19820" s="85"/>
      <c r="C19820" s="85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5"/>
      <c r="B19821" s="85"/>
      <c r="C19821" s="85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5"/>
      <c r="B19822" s="85"/>
      <c r="C19822" s="85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5"/>
      <c r="B19823" s="85"/>
      <c r="C19823" s="85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5"/>
      <c r="B19824" s="85"/>
      <c r="C19824" s="85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5"/>
      <c r="B19825" s="85"/>
      <c r="C19825" s="85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5"/>
      <c r="B19826" s="85"/>
      <c r="C19826" s="85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5"/>
      <c r="B19827" s="85"/>
      <c r="C19827" s="85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5"/>
      <c r="B19828" s="85"/>
      <c r="C19828" s="85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5"/>
      <c r="B19829" s="85"/>
      <c r="C19829" s="85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5"/>
      <c r="B19830" s="85"/>
      <c r="C19830" s="85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5"/>
      <c r="B19831" s="85"/>
      <c r="C19831" s="85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5"/>
      <c r="B19832" s="85"/>
      <c r="C19832" s="85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5"/>
      <c r="B19833" s="85"/>
      <c r="C19833" s="85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5"/>
      <c r="B19834" s="85"/>
      <c r="C19834" s="85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5"/>
      <c r="B19835" s="85"/>
      <c r="C19835" s="85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5"/>
      <c r="B19836" s="85"/>
      <c r="C19836" s="85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5"/>
      <c r="B19837" s="85"/>
      <c r="C19837" s="85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5"/>
      <c r="B19838" s="85"/>
      <c r="C19838" s="85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5"/>
      <c r="B19839" s="85"/>
      <c r="C19839" s="85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5"/>
      <c r="B19840" s="85"/>
      <c r="C19840" s="85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5"/>
      <c r="B19841" s="85"/>
      <c r="C19841" s="85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5"/>
      <c r="B19842" s="85"/>
      <c r="C19842" s="85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5"/>
      <c r="B19843" s="85"/>
      <c r="C19843" s="85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5"/>
      <c r="B19844" s="85"/>
      <c r="C19844" s="85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5"/>
      <c r="B19845" s="85"/>
      <c r="C19845" s="85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5"/>
      <c r="B19846" s="85"/>
      <c r="C19846" s="85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5"/>
      <c r="B19847" s="85"/>
      <c r="C19847" s="85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5"/>
      <c r="B19848" s="85"/>
      <c r="C19848" s="85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5"/>
      <c r="B19849" s="85"/>
      <c r="C19849" s="85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5"/>
      <c r="B19850" s="85"/>
      <c r="C19850" s="85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5"/>
      <c r="B19851" s="85"/>
      <c r="C19851" s="85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5"/>
      <c r="B19852" s="85"/>
      <c r="C19852" s="85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5"/>
      <c r="B19853" s="85"/>
      <c r="C19853" s="85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5"/>
      <c r="B19854" s="85"/>
      <c r="C19854" s="85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5"/>
      <c r="B19855" s="85"/>
      <c r="C19855" s="85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5"/>
      <c r="B19856" s="85"/>
      <c r="C19856" s="85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5"/>
      <c r="B19857" s="85"/>
      <c r="C19857" s="85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5"/>
      <c r="B19858" s="85"/>
      <c r="C19858" s="85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5"/>
      <c r="B19859" s="85"/>
      <c r="C19859" s="85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5"/>
      <c r="B19860" s="85"/>
      <c r="C19860" s="85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5"/>
      <c r="B19861" s="85"/>
      <c r="C19861" s="85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5"/>
      <c r="B19862" s="85"/>
      <c r="C19862" s="85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5"/>
      <c r="B19863" s="85"/>
      <c r="C19863" s="85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5"/>
      <c r="B19864" s="85"/>
      <c r="C19864" s="85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5"/>
      <c r="B19865" s="85"/>
      <c r="C19865" s="85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5"/>
      <c r="B19866" s="85"/>
      <c r="C19866" s="85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5"/>
      <c r="B19867" s="85"/>
      <c r="C19867" s="85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5"/>
      <c r="B19868" s="85"/>
      <c r="C19868" s="85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5"/>
      <c r="B19869" s="85"/>
      <c r="C19869" s="85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5"/>
      <c r="B19870" s="85"/>
      <c r="C19870" s="85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5"/>
      <c r="B19871" s="85"/>
      <c r="C19871" s="85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5"/>
      <c r="B19872" s="85"/>
      <c r="C19872" s="85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5"/>
      <c r="B19873" s="85"/>
      <c r="C19873" s="85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5"/>
      <c r="B19874" s="85"/>
      <c r="C19874" s="85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5"/>
      <c r="B19875" s="85"/>
      <c r="C19875" s="85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5"/>
      <c r="B19876" s="85"/>
      <c r="C19876" s="85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5"/>
      <c r="B19877" s="85"/>
      <c r="C19877" s="85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5"/>
      <c r="B19878" s="85"/>
      <c r="C19878" s="85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5"/>
      <c r="B19879" s="85"/>
      <c r="C19879" s="85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5"/>
      <c r="B19880" s="85"/>
      <c r="C19880" s="85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5"/>
      <c r="B19881" s="85"/>
      <c r="C19881" s="85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5"/>
      <c r="B19882" s="85"/>
      <c r="C19882" s="85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5"/>
      <c r="B19883" s="85"/>
      <c r="C19883" s="85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5"/>
      <c r="B19884" s="85"/>
      <c r="C19884" s="85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5"/>
      <c r="B19885" s="85"/>
      <c r="C19885" s="85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5"/>
      <c r="B19886" s="85"/>
      <c r="C19886" s="85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5"/>
      <c r="B19887" s="85"/>
      <c r="C19887" s="85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5"/>
      <c r="B19888" s="85"/>
      <c r="C19888" s="85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5"/>
      <c r="B19889" s="85"/>
      <c r="C19889" s="85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5"/>
      <c r="B19890" s="85"/>
      <c r="C19890" s="85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5"/>
      <c r="B19891" s="85"/>
      <c r="C19891" s="85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5"/>
      <c r="B19892" s="85"/>
      <c r="C19892" s="85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5"/>
      <c r="B19893" s="85"/>
      <c r="C19893" s="85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5"/>
      <c r="B19894" s="85"/>
      <c r="C19894" s="85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5"/>
      <c r="B19895" s="85"/>
      <c r="C19895" s="85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5"/>
      <c r="B19896" s="85"/>
      <c r="C19896" s="85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5"/>
      <c r="B19897" s="85"/>
      <c r="C19897" s="85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5"/>
      <c r="B19898" s="85"/>
      <c r="C19898" s="85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5"/>
      <c r="B19899" s="85"/>
      <c r="C19899" s="85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5"/>
      <c r="B19900" s="85"/>
      <c r="C19900" s="85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5"/>
      <c r="B19901" s="85"/>
      <c r="C19901" s="85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5"/>
      <c r="B19902" s="85"/>
      <c r="C19902" s="85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5"/>
      <c r="B19903" s="85"/>
      <c r="C19903" s="85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5"/>
      <c r="B19904" s="85"/>
      <c r="C19904" s="85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5"/>
      <c r="B19905" s="85"/>
      <c r="C19905" s="85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5"/>
      <c r="B19906" s="85"/>
      <c r="C19906" s="85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5"/>
      <c r="B19907" s="85"/>
      <c r="C19907" s="85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5"/>
      <c r="B19908" s="85"/>
      <c r="C19908" s="85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5"/>
      <c r="B19909" s="85"/>
      <c r="C19909" s="85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5"/>
      <c r="B19910" s="85"/>
      <c r="C19910" s="85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5"/>
      <c r="B19911" s="85"/>
      <c r="C19911" s="85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5"/>
      <c r="B19912" s="85"/>
      <c r="C19912" s="85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5"/>
      <c r="B19913" s="85"/>
      <c r="C19913" s="85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5"/>
      <c r="B19914" s="85"/>
      <c r="C19914" s="85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5"/>
      <c r="B19915" s="85"/>
      <c r="C19915" s="85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5"/>
      <c r="B19916" s="85"/>
      <c r="C19916" s="85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5"/>
      <c r="B19917" s="85"/>
      <c r="C19917" s="85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5"/>
      <c r="B19918" s="85"/>
      <c r="C19918" s="85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5"/>
      <c r="B19919" s="85"/>
      <c r="C19919" s="85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5"/>
      <c r="B19920" s="85"/>
      <c r="C19920" s="85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5"/>
      <c r="B19921" s="85"/>
      <c r="C19921" s="85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5"/>
      <c r="B19922" s="85"/>
      <c r="C19922" s="85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5"/>
      <c r="B19923" s="85"/>
      <c r="C19923" s="85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5"/>
      <c r="B19924" s="85"/>
      <c r="C19924" s="85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5"/>
      <c r="B19925" s="85"/>
      <c r="C19925" s="85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5"/>
      <c r="B19926" s="85"/>
      <c r="C19926" s="85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5"/>
      <c r="B19927" s="85"/>
      <c r="C19927" s="85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5"/>
      <c r="B19928" s="85"/>
      <c r="C19928" s="85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5"/>
      <c r="B19929" s="85"/>
      <c r="C19929" s="85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5"/>
      <c r="B19930" s="85"/>
      <c r="C19930" s="85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5"/>
      <c r="B19931" s="85"/>
      <c r="C19931" s="85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5"/>
      <c r="B19932" s="85"/>
      <c r="C19932" s="85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5"/>
      <c r="B19933" s="85"/>
      <c r="C19933" s="85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5"/>
      <c r="B19934" s="85"/>
      <c r="C19934" s="85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5"/>
      <c r="B19935" s="85"/>
      <c r="C19935" s="85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5"/>
      <c r="B19936" s="85"/>
      <c r="C19936" s="85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5"/>
      <c r="B19937" s="85"/>
      <c r="C19937" s="85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5"/>
      <c r="B19938" s="85"/>
      <c r="C19938" s="85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5"/>
      <c r="B19939" s="85"/>
      <c r="C19939" s="85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5"/>
      <c r="B19940" s="85"/>
      <c r="C19940" s="85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5"/>
      <c r="B19941" s="85"/>
      <c r="C19941" s="85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5"/>
      <c r="B19942" s="85"/>
      <c r="C19942" s="85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5"/>
      <c r="B19943" s="85"/>
      <c r="C19943" s="85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5"/>
      <c r="B19944" s="85"/>
      <c r="C19944" s="85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5"/>
      <c r="B19945" s="85"/>
      <c r="C19945" s="85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5"/>
      <c r="B19946" s="85"/>
      <c r="C19946" s="85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5"/>
      <c r="B19947" s="85"/>
      <c r="C19947" s="85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5"/>
      <c r="B19948" s="85"/>
      <c r="C19948" s="85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5"/>
      <c r="B19949" s="85"/>
      <c r="C19949" s="85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5"/>
      <c r="B19950" s="85"/>
      <c r="C19950" s="85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5"/>
      <c r="B19951" s="85"/>
      <c r="C19951" s="85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5"/>
      <c r="B19952" s="85"/>
      <c r="C19952" s="85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5"/>
      <c r="B19953" s="85"/>
      <c r="C19953" s="85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5"/>
      <c r="B19954" s="85"/>
      <c r="C19954" s="85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5"/>
      <c r="B19955" s="85"/>
      <c r="C19955" s="85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5"/>
      <c r="B19956" s="85"/>
      <c r="C19956" s="85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5"/>
      <c r="B19957" s="85"/>
      <c r="C19957" s="85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5"/>
      <c r="B19958" s="85"/>
      <c r="C19958" s="85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5"/>
      <c r="B19959" s="85"/>
      <c r="C19959" s="85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5"/>
      <c r="B19960" s="85"/>
      <c r="C19960" s="85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5"/>
      <c r="B19961" s="85"/>
      <c r="C19961" s="85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5"/>
      <c r="B19962" s="85"/>
      <c r="C19962" s="85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5"/>
      <c r="B19963" s="85"/>
      <c r="C19963" s="85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5"/>
      <c r="B19964" s="85"/>
      <c r="C19964" s="85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5"/>
      <c r="B19965" s="85"/>
      <c r="C19965" s="85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5"/>
      <c r="B19966" s="85"/>
      <c r="C19966" s="85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5"/>
      <c r="B19967" s="85"/>
      <c r="C19967" s="85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5"/>
      <c r="B19968" s="85"/>
      <c r="C19968" s="85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5"/>
      <c r="B19969" s="85"/>
      <c r="C19969" s="85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5"/>
      <c r="B19970" s="85"/>
      <c r="C19970" s="85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5"/>
      <c r="B19971" s="85"/>
      <c r="C19971" s="85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5"/>
      <c r="B19972" s="85"/>
      <c r="C19972" s="85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5"/>
      <c r="B19973" s="85"/>
      <c r="C19973" s="85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5"/>
      <c r="B19974" s="85"/>
      <c r="C19974" s="85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5"/>
      <c r="B19975" s="85"/>
      <c r="C19975" s="85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5"/>
      <c r="B19976" s="85"/>
      <c r="C19976" s="85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5"/>
      <c r="B19977" s="85"/>
      <c r="C19977" s="85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5"/>
      <c r="B19978" s="85"/>
      <c r="C19978" s="85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5"/>
      <c r="B19979" s="85"/>
      <c r="C19979" s="85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5"/>
      <c r="B19980" s="85"/>
      <c r="C19980" s="85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5"/>
      <c r="B19981" s="85"/>
      <c r="C19981" s="85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5"/>
      <c r="B19982" s="85"/>
      <c r="C19982" s="85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5"/>
      <c r="B19983" s="85"/>
      <c r="C19983" s="85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5"/>
      <c r="B19984" s="85"/>
      <c r="C19984" s="85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5"/>
      <c r="B19985" s="85"/>
      <c r="C19985" s="85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5"/>
      <c r="B19986" s="85"/>
      <c r="C19986" s="85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5"/>
      <c r="B19987" s="85"/>
      <c r="C19987" s="85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5"/>
      <c r="B19988" s="85"/>
      <c r="C19988" s="85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5"/>
      <c r="B19989" s="85"/>
      <c r="C19989" s="85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5"/>
      <c r="B19990" s="85"/>
      <c r="C19990" s="85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5"/>
      <c r="B19991" s="85"/>
      <c r="C19991" s="85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5"/>
      <c r="B19992" s="85"/>
      <c r="C19992" s="85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5"/>
      <c r="B19993" s="85"/>
      <c r="C19993" s="85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5"/>
      <c r="B19994" s="85"/>
      <c r="C19994" s="85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5"/>
      <c r="B19995" s="85"/>
      <c r="C19995" s="85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5"/>
      <c r="B19996" s="85"/>
      <c r="C19996" s="85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5"/>
      <c r="B19997" s="85"/>
      <c r="C19997" s="85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5"/>
      <c r="B19998" s="85"/>
      <c r="C19998" s="85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5"/>
      <c r="B19999" s="85"/>
      <c r="C19999" s="85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5"/>
      <c r="B20000" s="85"/>
      <c r="C20000" s="85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5"/>
      <c r="B20001" s="85"/>
      <c r="C20001" s="85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5"/>
      <c r="B20002" s="85"/>
      <c r="C20002" s="85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5"/>
      <c r="B20003" s="85"/>
      <c r="C20003" s="85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5"/>
      <c r="B20004" s="85"/>
      <c r="C20004" s="85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5"/>
      <c r="B20005" s="85"/>
      <c r="C20005" s="85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5"/>
      <c r="B20006" s="85"/>
      <c r="C20006" s="85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5"/>
      <c r="B20007" s="85"/>
      <c r="C20007" s="85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5"/>
      <c r="B20008" s="85"/>
      <c r="C20008" s="85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5"/>
      <c r="B20009" s="85"/>
      <c r="C20009" s="85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5"/>
      <c r="B20010" s="85"/>
      <c r="C20010" s="85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5"/>
      <c r="B20011" s="85"/>
      <c r="C20011" s="85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5"/>
      <c r="B20012" s="85"/>
      <c r="C20012" s="85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5"/>
      <c r="B20013" s="85"/>
      <c r="C20013" s="85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5"/>
      <c r="B20014" s="85"/>
      <c r="C20014" s="85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5"/>
      <c r="B20015" s="85"/>
      <c r="C20015" s="85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5"/>
      <c r="B20016" s="85"/>
      <c r="C20016" s="85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5"/>
      <c r="B20017" s="85"/>
      <c r="C20017" s="85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5"/>
      <c r="B20018" s="85"/>
      <c r="C20018" s="85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5"/>
      <c r="B20019" s="85"/>
      <c r="C20019" s="85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5"/>
      <c r="B20020" s="85"/>
      <c r="C20020" s="85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5"/>
      <c r="B20021" s="85"/>
      <c r="C20021" s="85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5"/>
      <c r="B20022" s="85"/>
      <c r="C20022" s="85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5"/>
      <c r="B20023" s="85"/>
      <c r="C20023" s="85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5"/>
      <c r="B20024" s="85"/>
      <c r="C20024" s="85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5"/>
      <c r="B20025" s="85"/>
      <c r="C20025" s="85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5"/>
      <c r="B20026" s="85"/>
      <c r="C20026" s="85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5"/>
      <c r="B20027" s="85"/>
      <c r="C20027" s="85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5"/>
      <c r="B20028" s="85"/>
      <c r="C20028" s="85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5"/>
      <c r="B20029" s="85"/>
      <c r="C20029" s="85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5"/>
      <c r="B20030" s="85"/>
      <c r="C20030" s="85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5"/>
      <c r="B20031" s="85"/>
      <c r="C20031" s="85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5"/>
      <c r="B20032" s="85"/>
      <c r="C20032" s="85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5"/>
      <c r="B20033" s="85"/>
      <c r="C20033" s="85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5"/>
      <c r="B20034" s="85"/>
      <c r="C20034" s="85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5"/>
      <c r="B20035" s="85"/>
      <c r="C20035" s="85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5"/>
      <c r="B20036" s="85"/>
      <c r="C20036" s="85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5"/>
      <c r="B20037" s="85"/>
      <c r="C20037" s="85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5"/>
      <c r="B20038" s="85"/>
      <c r="C20038" s="85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5"/>
      <c r="B20039" s="85"/>
      <c r="C20039" s="85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5"/>
      <c r="B20040" s="85"/>
      <c r="C20040" s="85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5"/>
      <c r="B20041" s="85"/>
      <c r="C20041" s="85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5"/>
      <c r="B20042" s="85"/>
      <c r="C20042" s="85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5"/>
      <c r="B20043" s="85"/>
      <c r="C20043" s="85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5"/>
      <c r="B20044" s="85"/>
      <c r="C20044" s="85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5"/>
      <c r="B20045" s="85"/>
      <c r="C20045" s="85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5"/>
      <c r="B20046" s="85"/>
      <c r="C20046" s="85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5"/>
      <c r="B20047" s="85"/>
      <c r="C20047" s="85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5"/>
      <c r="B20048" s="85"/>
      <c r="C20048" s="85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5"/>
      <c r="B20049" s="85"/>
      <c r="C20049" s="85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5"/>
      <c r="B20050" s="85"/>
      <c r="C20050" s="85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5"/>
      <c r="B20051" s="85"/>
      <c r="C20051" s="85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5"/>
      <c r="B20052" s="85"/>
      <c r="C20052" s="85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5"/>
      <c r="B20053" s="85"/>
      <c r="C20053" s="85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5"/>
      <c r="B20054" s="85"/>
      <c r="C20054" s="85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5"/>
      <c r="B20055" s="85"/>
      <c r="C20055" s="85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5"/>
      <c r="B20056" s="85"/>
      <c r="C20056" s="85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5"/>
      <c r="B20057" s="85"/>
      <c r="C20057" s="85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5"/>
      <c r="B20058" s="85"/>
      <c r="C20058" s="85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5"/>
      <c r="B20059" s="85"/>
      <c r="C20059" s="85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5"/>
      <c r="B20060" s="85"/>
      <c r="C20060" s="85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5"/>
      <c r="B20061" s="85"/>
      <c r="C20061" s="85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5"/>
      <c r="B20062" s="85"/>
      <c r="C20062" s="85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5"/>
      <c r="B20063" s="85"/>
      <c r="C20063" s="85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5"/>
      <c r="B20064" s="85"/>
      <c r="C20064" s="85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5"/>
      <c r="B20065" s="85"/>
      <c r="C20065" s="85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5"/>
      <c r="B20066" s="85"/>
      <c r="C20066" s="85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5"/>
      <c r="B20067" s="85"/>
      <c r="C20067" s="85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5"/>
      <c r="B20068" s="85"/>
      <c r="C20068" s="85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5"/>
      <c r="B20069" s="85"/>
      <c r="C20069" s="85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5"/>
      <c r="B20070" s="85"/>
      <c r="C20070" s="85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5"/>
      <c r="B20071" s="85"/>
      <c r="C20071" s="85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5"/>
      <c r="B20072" s="85"/>
      <c r="C20072" s="85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5"/>
      <c r="B20073" s="85"/>
      <c r="C20073" s="85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5"/>
      <c r="B20074" s="85"/>
      <c r="C20074" s="85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5"/>
      <c r="B20075" s="85"/>
      <c r="C20075" s="85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5"/>
      <c r="B20076" s="85"/>
      <c r="C20076" s="85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5"/>
      <c r="B20077" s="85"/>
      <c r="C20077" s="85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5"/>
      <c r="B20078" s="85"/>
      <c r="C20078" s="85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5"/>
      <c r="B20079" s="85"/>
      <c r="C20079" s="85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5"/>
      <c r="B20080" s="85"/>
      <c r="C20080" s="85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5"/>
      <c r="B20081" s="85"/>
      <c r="C20081" s="85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5"/>
      <c r="B20082" s="85"/>
      <c r="C20082" s="85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5"/>
      <c r="B20083" s="85"/>
      <c r="C20083" s="85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5"/>
      <c r="B20084" s="85"/>
      <c r="C20084" s="85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5"/>
      <c r="B20085" s="85"/>
      <c r="C20085" s="85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5"/>
      <c r="B20086" s="85"/>
      <c r="C20086" s="85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5"/>
      <c r="B20087" s="85"/>
      <c r="C20087" s="85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5"/>
      <c r="B20088" s="85"/>
      <c r="C20088" s="85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5"/>
      <c r="B20089" s="85"/>
      <c r="C20089" s="85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5"/>
      <c r="B20090" s="85"/>
      <c r="C20090" s="85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5"/>
      <c r="B20091" s="85"/>
      <c r="C20091" s="85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5"/>
      <c r="B20092" s="85"/>
      <c r="C20092" s="85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5"/>
      <c r="B20093" s="85"/>
      <c r="C20093" s="85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5"/>
      <c r="B20094" s="85"/>
      <c r="C20094" s="85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5"/>
      <c r="B20095" s="85"/>
      <c r="C20095" s="85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5"/>
      <c r="B20096" s="85"/>
      <c r="C20096" s="85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5"/>
      <c r="B20097" s="85"/>
      <c r="C20097" s="85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5"/>
      <c r="B20098" s="85"/>
      <c r="C20098" s="85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5"/>
      <c r="B20099" s="85"/>
      <c r="C20099" s="85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5"/>
      <c r="B20100" s="85"/>
      <c r="C20100" s="85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5"/>
      <c r="B20101" s="85"/>
      <c r="C20101" s="85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5"/>
      <c r="B20102" s="85"/>
      <c r="C20102" s="85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5"/>
      <c r="B20103" s="85"/>
      <c r="C20103" s="85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5"/>
      <c r="B20104" s="85"/>
      <c r="C20104" s="85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5"/>
      <c r="B20105" s="85"/>
      <c r="C20105" s="85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5"/>
      <c r="B20106" s="85"/>
      <c r="C20106" s="85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5"/>
      <c r="B20107" s="85"/>
      <c r="C20107" s="85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5"/>
      <c r="B20108" s="85"/>
      <c r="C20108" s="85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5"/>
      <c r="B20109" s="85"/>
      <c r="C20109" s="85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5"/>
      <c r="B20110" s="85"/>
      <c r="C20110" s="85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5"/>
      <c r="B20111" s="85"/>
      <c r="C20111" s="85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5"/>
      <c r="B20112" s="85"/>
      <c r="C20112" s="85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5"/>
      <c r="B20113" s="85"/>
      <c r="C20113" s="85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5"/>
      <c r="B20114" s="85"/>
      <c r="C20114" s="85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5"/>
      <c r="B20115" s="85"/>
      <c r="C20115" s="85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5"/>
      <c r="B20116" s="85"/>
      <c r="C20116" s="85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5"/>
      <c r="B20117" s="85"/>
      <c r="C20117" s="85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5"/>
      <c r="B20118" s="85"/>
      <c r="C20118" s="85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5"/>
      <c r="B20119" s="85"/>
      <c r="C20119" s="85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5"/>
      <c r="B20120" s="85"/>
      <c r="C20120" s="85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5"/>
      <c r="B20121" s="85"/>
      <c r="C20121" s="85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5"/>
      <c r="B20122" s="85"/>
      <c r="C20122" s="85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5"/>
      <c r="B20123" s="85"/>
      <c r="C20123" s="85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5"/>
      <c r="B20124" s="85"/>
      <c r="C20124" s="85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5"/>
      <c r="B20125" s="85"/>
      <c r="C20125" s="85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5"/>
      <c r="B20126" s="85"/>
      <c r="C20126" s="85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5"/>
      <c r="B20127" s="85"/>
      <c r="C20127" s="85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5"/>
      <c r="B20128" s="85"/>
      <c r="C20128" s="85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5"/>
      <c r="B20129" s="85"/>
      <c r="C20129" s="85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5"/>
      <c r="B20130" s="85"/>
      <c r="C20130" s="85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5"/>
      <c r="B20131" s="85"/>
      <c r="C20131" s="85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5"/>
      <c r="B20132" s="85"/>
      <c r="C20132" s="85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5"/>
      <c r="B20133" s="85"/>
      <c r="C20133" s="85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5"/>
      <c r="B20134" s="85"/>
      <c r="C20134" s="85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5"/>
      <c r="B20135" s="85"/>
      <c r="C20135" s="85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5"/>
      <c r="B20136" s="85"/>
      <c r="C20136" s="85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5"/>
      <c r="B20137" s="85"/>
      <c r="C20137" s="85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5"/>
      <c r="B20138" s="85"/>
      <c r="C20138" s="85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5"/>
      <c r="B20139" s="85"/>
      <c r="C20139" s="85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5"/>
      <c r="B20140" s="85"/>
      <c r="C20140" s="85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5"/>
      <c r="B20141" s="85"/>
      <c r="C20141" s="85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5"/>
      <c r="B20142" s="85"/>
      <c r="C20142" s="85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5"/>
      <c r="B20143" s="85"/>
      <c r="C20143" s="85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5"/>
      <c r="B20144" s="85"/>
      <c r="C20144" s="85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5"/>
      <c r="B20145" s="85"/>
      <c r="C20145" s="85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5"/>
      <c r="B20146" s="85"/>
      <c r="C20146" s="85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5"/>
      <c r="B20147" s="85"/>
      <c r="C20147" s="85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5"/>
      <c r="B20148" s="85"/>
      <c r="C20148" s="85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5"/>
      <c r="B20149" s="85"/>
      <c r="C20149" s="85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5"/>
      <c r="B20150" s="85"/>
      <c r="C20150" s="85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5"/>
      <c r="B20151" s="85"/>
      <c r="C20151" s="85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5"/>
      <c r="B20152" s="85"/>
      <c r="C20152" s="85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5"/>
      <c r="B20153" s="85"/>
      <c r="C20153" s="85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5"/>
      <c r="B20154" s="85"/>
      <c r="C20154" s="85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5"/>
      <c r="B20155" s="85"/>
      <c r="C20155" s="85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5"/>
      <c r="B20156" s="85"/>
      <c r="C20156" s="85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5"/>
      <c r="B20157" s="85"/>
      <c r="C20157" s="85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5"/>
      <c r="B20158" s="85"/>
      <c r="C20158" s="85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5"/>
      <c r="B20159" s="85"/>
      <c r="C20159" s="85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5"/>
      <c r="B20160" s="85"/>
      <c r="C20160" s="85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5"/>
      <c r="B20161" s="85"/>
      <c r="C20161" s="85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5"/>
      <c r="B20162" s="85"/>
      <c r="C20162" s="85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5"/>
      <c r="B20163" s="85"/>
      <c r="C20163" s="85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5"/>
      <c r="B20164" s="85"/>
      <c r="C20164" s="85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5"/>
      <c r="B20165" s="85"/>
      <c r="C20165" s="85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5"/>
      <c r="B20166" s="85"/>
      <c r="C20166" s="85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5"/>
      <c r="B20167" s="85"/>
      <c r="C20167" s="85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5"/>
      <c r="B20168" s="85"/>
      <c r="C20168" s="85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5"/>
      <c r="B20169" s="85"/>
      <c r="C20169" s="85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5"/>
      <c r="B20170" s="85"/>
      <c r="C20170" s="85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5"/>
      <c r="B20171" s="85"/>
      <c r="C20171" s="85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5"/>
      <c r="B20172" s="85"/>
      <c r="C20172" s="85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5"/>
      <c r="B20173" s="85"/>
      <c r="C20173" s="85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5"/>
      <c r="B20174" s="85"/>
      <c r="C20174" s="85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5"/>
      <c r="B20175" s="85"/>
      <c r="C20175" s="85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5"/>
      <c r="B20176" s="85"/>
      <c r="C20176" s="85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5"/>
      <c r="B20177" s="85"/>
      <c r="C20177" s="85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5"/>
      <c r="B20178" s="85"/>
      <c r="C20178" s="85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5"/>
      <c r="B20179" s="85"/>
      <c r="C20179" s="85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5"/>
      <c r="B20180" s="85"/>
      <c r="C20180" s="85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5"/>
      <c r="B20181" s="85"/>
      <c r="C20181" s="85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5"/>
      <c r="B20182" s="85"/>
      <c r="C20182" s="85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5"/>
      <c r="B20183" s="85"/>
      <c r="C20183" s="85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5"/>
      <c r="B20184" s="85"/>
      <c r="C20184" s="85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5"/>
      <c r="B20185" s="85"/>
      <c r="C20185" s="85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5"/>
      <c r="B20186" s="85"/>
      <c r="C20186" s="85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5"/>
      <c r="B20187" s="85"/>
      <c r="C20187" s="85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5"/>
      <c r="B20188" s="85"/>
      <c r="C20188" s="85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5"/>
      <c r="B20189" s="85"/>
      <c r="C20189" s="85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5"/>
      <c r="B20190" s="85"/>
      <c r="C20190" s="85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5"/>
      <c r="B20191" s="85"/>
      <c r="C20191" s="85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5"/>
      <c r="B20192" s="85"/>
      <c r="C20192" s="85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5"/>
      <c r="B20193" s="85"/>
      <c r="C20193" s="85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5"/>
      <c r="B20194" s="85"/>
      <c r="C20194" s="85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5"/>
      <c r="B20195" s="85"/>
      <c r="C20195" s="85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5"/>
      <c r="B20196" s="85"/>
      <c r="C20196" s="85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5"/>
      <c r="B20197" s="85"/>
      <c r="C20197" s="85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5"/>
      <c r="B20198" s="85"/>
      <c r="C20198" s="85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5"/>
      <c r="B20199" s="85"/>
      <c r="C20199" s="85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5"/>
      <c r="B20200" s="85"/>
      <c r="C20200" s="85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5"/>
      <c r="B20201" s="85"/>
      <c r="C20201" s="85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5"/>
      <c r="B20202" s="85"/>
      <c r="C20202" s="85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5"/>
      <c r="B20203" s="85"/>
      <c r="C20203" s="85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5"/>
      <c r="B20204" s="85"/>
      <c r="C20204" s="85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5"/>
      <c r="B20205" s="85"/>
      <c r="C20205" s="85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5"/>
      <c r="B20206" s="85"/>
      <c r="C20206" s="85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5"/>
      <c r="B20207" s="85"/>
      <c r="C20207" s="85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5"/>
      <c r="B20208" s="85"/>
      <c r="C20208" s="85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5"/>
      <c r="B20209" s="85"/>
      <c r="C20209" s="85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5"/>
      <c r="B20210" s="85"/>
      <c r="C20210" s="85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5"/>
      <c r="B20211" s="85"/>
      <c r="C20211" s="85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5"/>
      <c r="B20212" s="85"/>
      <c r="C20212" s="85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5"/>
      <c r="B20213" s="85"/>
      <c r="C20213" s="85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5"/>
      <c r="B20214" s="85"/>
      <c r="C20214" s="85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5"/>
      <c r="B20215" s="85"/>
      <c r="C20215" s="85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5"/>
      <c r="B20216" s="85"/>
      <c r="C20216" s="85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5"/>
      <c r="B20217" s="85"/>
      <c r="C20217" s="85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5"/>
      <c r="B20218" s="85"/>
      <c r="C20218" s="85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5"/>
      <c r="B20219" s="85"/>
      <c r="C20219" s="85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5"/>
      <c r="B20220" s="85"/>
      <c r="C20220" s="85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5"/>
      <c r="B20221" s="85"/>
      <c r="C20221" s="85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5"/>
      <c r="B20222" s="85"/>
      <c r="C20222" s="85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5"/>
      <c r="B20223" s="85"/>
      <c r="C20223" s="85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5"/>
      <c r="B20224" s="85"/>
      <c r="C20224" s="85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5"/>
      <c r="B20225" s="85"/>
      <c r="C20225" s="85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5"/>
      <c r="B20226" s="85"/>
      <c r="C20226" s="85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5"/>
      <c r="B20227" s="85"/>
      <c r="C20227" s="85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5"/>
      <c r="B20228" s="85"/>
      <c r="C20228" s="85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5"/>
      <c r="B20229" s="85"/>
      <c r="C20229" s="85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5"/>
      <c r="B20230" s="85"/>
      <c r="C20230" s="85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5"/>
      <c r="B20231" s="85"/>
      <c r="C20231" s="85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5"/>
      <c r="B20232" s="85"/>
      <c r="C20232" s="85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5"/>
      <c r="B20233" s="85"/>
      <c r="C20233" s="85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5"/>
      <c r="B20234" s="85"/>
      <c r="C20234" s="85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5"/>
      <c r="B20235" s="85"/>
      <c r="C20235" s="85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5"/>
      <c r="B20236" s="85"/>
      <c r="C20236" s="85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5"/>
      <c r="B20237" s="85"/>
      <c r="C20237" s="85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5"/>
      <c r="B20238" s="85"/>
      <c r="C20238" s="85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5"/>
      <c r="B20239" s="85"/>
      <c r="C20239" s="85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5"/>
      <c r="B20240" s="85"/>
      <c r="C20240" s="85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5"/>
      <c r="B20241" s="85"/>
      <c r="C20241" s="85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5"/>
      <c r="B20242" s="85"/>
      <c r="C20242" s="85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5"/>
      <c r="B20243" s="85"/>
      <c r="C20243" s="85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5"/>
      <c r="B20244" s="85"/>
      <c r="C20244" s="85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5"/>
      <c r="B20245" s="85"/>
      <c r="C20245" s="85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5"/>
      <c r="B20246" s="85"/>
      <c r="C20246" s="85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5"/>
      <c r="B20247" s="85"/>
      <c r="C20247" s="85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5"/>
      <c r="B20248" s="85"/>
      <c r="C20248" s="85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5"/>
      <c r="B20249" s="85"/>
      <c r="C20249" s="85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5"/>
      <c r="B20250" s="85"/>
      <c r="C20250" s="85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5"/>
      <c r="B20251" s="85"/>
      <c r="C20251" s="85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5"/>
      <c r="B20252" s="85"/>
      <c r="C20252" s="85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5"/>
      <c r="B20253" s="85"/>
      <c r="C20253" s="85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5"/>
      <c r="B20254" s="85"/>
      <c r="C20254" s="85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5"/>
      <c r="B20255" s="85"/>
      <c r="C20255" s="85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5"/>
      <c r="B20256" s="85"/>
      <c r="C20256" s="85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5"/>
      <c r="B20257" s="85"/>
      <c r="C20257" s="85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5"/>
      <c r="B20258" s="85"/>
      <c r="C20258" s="85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5"/>
      <c r="B20259" s="85"/>
      <c r="C20259" s="85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5"/>
      <c r="B20260" s="85"/>
      <c r="C20260" s="85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5"/>
      <c r="B20261" s="85"/>
      <c r="C20261" s="85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5"/>
      <c r="B20262" s="85"/>
      <c r="C20262" s="85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5"/>
      <c r="B20263" s="85"/>
      <c r="C20263" s="85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5"/>
      <c r="B20264" s="85"/>
      <c r="C20264" s="85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5"/>
      <c r="B20265" s="85"/>
      <c r="C20265" s="85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5"/>
      <c r="B20266" s="85"/>
      <c r="C20266" s="85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5"/>
      <c r="B20267" s="85"/>
      <c r="C20267" s="85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5"/>
      <c r="B20268" s="85"/>
      <c r="C20268" s="85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5"/>
      <c r="B20269" s="85"/>
      <c r="C20269" s="85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5"/>
      <c r="B20270" s="85"/>
      <c r="C20270" s="85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5"/>
      <c r="B20271" s="85"/>
      <c r="C20271" s="85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5"/>
      <c r="B20272" s="85"/>
      <c r="C20272" s="85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5"/>
      <c r="B20273" s="85"/>
      <c r="C20273" s="85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5"/>
      <c r="B20274" s="85"/>
      <c r="C20274" s="85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5"/>
      <c r="B20275" s="85"/>
      <c r="C20275" s="85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5"/>
      <c r="B20276" s="85"/>
      <c r="C20276" s="85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5"/>
      <c r="B20277" s="85"/>
      <c r="C20277" s="85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5"/>
      <c r="B20278" s="85"/>
      <c r="C20278" s="85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5"/>
      <c r="B20279" s="85"/>
      <c r="C20279" s="85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5"/>
      <c r="B20280" s="85"/>
      <c r="C20280" s="85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5"/>
      <c r="B20281" s="85"/>
      <c r="C20281" s="85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5"/>
      <c r="B20282" s="85"/>
      <c r="C20282" s="85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5"/>
      <c r="B20283" s="85"/>
      <c r="C20283" s="85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5"/>
      <c r="B20284" s="85"/>
      <c r="C20284" s="85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5"/>
      <c r="B20285" s="85"/>
      <c r="C20285" s="85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5"/>
      <c r="B20286" s="85"/>
      <c r="C20286" s="85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5"/>
      <c r="B20287" s="85"/>
      <c r="C20287" s="85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5"/>
      <c r="B20288" s="85"/>
      <c r="C20288" s="85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5"/>
      <c r="B20289" s="85"/>
      <c r="C20289" s="85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5"/>
      <c r="B20290" s="85"/>
      <c r="C20290" s="85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5"/>
      <c r="B20291" s="85"/>
      <c r="C20291" s="85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5"/>
      <c r="B20292" s="85"/>
      <c r="C20292" s="85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5"/>
      <c r="B20293" s="85"/>
      <c r="C20293" s="85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5"/>
      <c r="B20294" s="85"/>
      <c r="C20294" s="85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5"/>
      <c r="B20295" s="85"/>
      <c r="C20295" s="85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5"/>
      <c r="B20296" s="85"/>
      <c r="C20296" s="85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5"/>
      <c r="B20297" s="85"/>
      <c r="C20297" s="85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5"/>
      <c r="B20298" s="85"/>
      <c r="C20298" s="85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5"/>
      <c r="B20299" s="85"/>
      <c r="C20299" s="85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5"/>
      <c r="B20300" s="85"/>
      <c r="C20300" s="85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5"/>
      <c r="B20301" s="85"/>
      <c r="C20301" s="85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5"/>
      <c r="B20302" s="85"/>
      <c r="C20302" s="85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5"/>
      <c r="B20303" s="85"/>
      <c r="C20303" s="85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5"/>
      <c r="B20304" s="85"/>
      <c r="C20304" s="85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5"/>
      <c r="B20305" s="85"/>
      <c r="C20305" s="85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5"/>
      <c r="B20306" s="85"/>
      <c r="C20306" s="85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5"/>
      <c r="B20307" s="85"/>
      <c r="C20307" s="85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5"/>
      <c r="B20308" s="85"/>
      <c r="C20308" s="85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5"/>
      <c r="B20309" s="85"/>
      <c r="C20309" s="85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5"/>
      <c r="B20310" s="85"/>
      <c r="C20310" s="85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5"/>
      <c r="B20311" s="85"/>
      <c r="C20311" s="85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5"/>
      <c r="B20312" s="85"/>
      <c r="C20312" s="85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5"/>
      <c r="B20313" s="85"/>
      <c r="C20313" s="85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5"/>
      <c r="B20314" s="85"/>
      <c r="C20314" s="85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5"/>
      <c r="B20315" s="85"/>
      <c r="C20315" s="85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5"/>
      <c r="B20316" s="85"/>
      <c r="C20316" s="85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5"/>
      <c r="B20317" s="85"/>
      <c r="C20317" s="85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5"/>
      <c r="B20318" s="85"/>
      <c r="C20318" s="85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5"/>
      <c r="B20319" s="85"/>
      <c r="C20319" s="85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5"/>
      <c r="B20320" s="85"/>
      <c r="C20320" s="85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5"/>
      <c r="B20321" s="85"/>
      <c r="C20321" s="85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5"/>
      <c r="B20322" s="85"/>
      <c r="C20322" s="85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5"/>
      <c r="B20323" s="85"/>
      <c r="C20323" s="85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5"/>
      <c r="B20324" s="85"/>
      <c r="C20324" s="85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5"/>
      <c r="B20325" s="85"/>
      <c r="C20325" s="85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5"/>
      <c r="B20326" s="85"/>
      <c r="C20326" s="85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5"/>
      <c r="B20327" s="85"/>
      <c r="C20327" s="85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5"/>
      <c r="B20328" s="85"/>
      <c r="C20328" s="85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5"/>
      <c r="B20329" s="85"/>
      <c r="C20329" s="85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5"/>
      <c r="B20330" s="85"/>
      <c r="C20330" s="85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5"/>
      <c r="B20331" s="85"/>
      <c r="C20331" s="85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5"/>
      <c r="B20332" s="85"/>
      <c r="C20332" s="85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5"/>
      <c r="B20333" s="85"/>
      <c r="C20333" s="85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5"/>
      <c r="B20334" s="85"/>
      <c r="C20334" s="85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5"/>
      <c r="B20335" s="85"/>
      <c r="C20335" s="85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5"/>
      <c r="B20336" s="85"/>
      <c r="C20336" s="85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5"/>
      <c r="B20337" s="85"/>
      <c r="C20337" s="85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5"/>
      <c r="B20338" s="85"/>
      <c r="C20338" s="85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5"/>
      <c r="B20339" s="85"/>
      <c r="C20339" s="85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5"/>
      <c r="B20340" s="85"/>
      <c r="C20340" s="85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5"/>
      <c r="B20341" s="85"/>
      <c r="C20341" s="85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5"/>
      <c r="B20342" s="85"/>
      <c r="C20342" s="85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5"/>
      <c r="B20343" s="85"/>
      <c r="C20343" s="85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5"/>
      <c r="B20344" s="85"/>
      <c r="C20344" s="85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5"/>
      <c r="B20345" s="85"/>
      <c r="C20345" s="85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5"/>
      <c r="B20346" s="85"/>
      <c r="C20346" s="85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5"/>
      <c r="B20347" s="85"/>
      <c r="C20347" s="85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5"/>
      <c r="B20348" s="85"/>
      <c r="C20348" s="85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5"/>
      <c r="B20349" s="85"/>
      <c r="C20349" s="85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5"/>
      <c r="B20350" s="85"/>
      <c r="C20350" s="85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5"/>
      <c r="B20351" s="85"/>
      <c r="C20351" s="85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5"/>
      <c r="B20352" s="85"/>
      <c r="C20352" s="85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5"/>
      <c r="B20353" s="85"/>
      <c r="C20353" s="85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5"/>
      <c r="B20354" s="85"/>
      <c r="C20354" s="85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5"/>
      <c r="B20355" s="85"/>
      <c r="C20355" s="85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5"/>
      <c r="B20356" s="85"/>
      <c r="C20356" s="85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5"/>
      <c r="B20357" s="85"/>
      <c r="C20357" s="85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5"/>
      <c r="B20358" s="85"/>
      <c r="C20358" s="85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5"/>
      <c r="B20359" s="85"/>
      <c r="C20359" s="85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5"/>
      <c r="B20360" s="85"/>
      <c r="C20360" s="85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5"/>
      <c r="B20361" s="85"/>
      <c r="C20361" s="85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5"/>
      <c r="B20362" s="85"/>
      <c r="C20362" s="85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5"/>
      <c r="B20363" s="85"/>
      <c r="C20363" s="85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5"/>
      <c r="B20364" s="85"/>
      <c r="C20364" s="85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5"/>
      <c r="B20365" s="85"/>
      <c r="C20365" s="85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5"/>
      <c r="B20366" s="85"/>
      <c r="C20366" s="85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5"/>
      <c r="B20367" s="85"/>
      <c r="C20367" s="85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5"/>
      <c r="B20368" s="85"/>
      <c r="C20368" s="85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5"/>
      <c r="B20369" s="85"/>
      <c r="C20369" s="85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5"/>
      <c r="B20370" s="85"/>
      <c r="C20370" s="85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5"/>
      <c r="B20371" s="85"/>
      <c r="C20371" s="85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5"/>
      <c r="B20372" s="85"/>
      <c r="C20372" s="85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5"/>
      <c r="B20373" s="85"/>
      <c r="C20373" s="85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5"/>
      <c r="B20374" s="85"/>
      <c r="C20374" s="85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5"/>
      <c r="B20375" s="85"/>
      <c r="C20375" s="85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5"/>
      <c r="B20376" s="85"/>
      <c r="C20376" s="85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5"/>
      <c r="B20377" s="85"/>
      <c r="C20377" s="85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5"/>
      <c r="B20378" s="85"/>
      <c r="C20378" s="85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5"/>
      <c r="B20379" s="85"/>
      <c r="C20379" s="85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5"/>
      <c r="B20380" s="85"/>
      <c r="C20380" s="85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5"/>
      <c r="B20381" s="85"/>
      <c r="C20381" s="85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5"/>
      <c r="B20382" s="85"/>
      <c r="C20382" s="85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5"/>
      <c r="B20383" s="85"/>
      <c r="C20383" s="85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5"/>
      <c r="B20384" s="85"/>
      <c r="C20384" s="85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5"/>
      <c r="B20385" s="85"/>
      <c r="C20385" s="85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5"/>
      <c r="B20386" s="85"/>
      <c r="C20386" s="85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5"/>
      <c r="B20387" s="85"/>
      <c r="C20387" s="85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5"/>
      <c r="B20388" s="85"/>
      <c r="C20388" s="85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5"/>
      <c r="B20389" s="85"/>
      <c r="C20389" s="85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5"/>
      <c r="B20390" s="85"/>
      <c r="C20390" s="85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5"/>
      <c r="B20391" s="85"/>
      <c r="C20391" s="85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5"/>
      <c r="B20392" s="85"/>
      <c r="C20392" s="85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5"/>
      <c r="B20393" s="85"/>
      <c r="C20393" s="85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5"/>
      <c r="B20394" s="85"/>
      <c r="C20394" s="85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5"/>
      <c r="B20395" s="85"/>
      <c r="C20395" s="85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5"/>
      <c r="B20396" s="85"/>
      <c r="C20396" s="85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5"/>
      <c r="B20397" s="85"/>
      <c r="C20397" s="85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5"/>
      <c r="B20398" s="85"/>
      <c r="C20398" s="85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5"/>
      <c r="B20399" s="85"/>
      <c r="C20399" s="85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5"/>
      <c r="B20400" s="85"/>
      <c r="C20400" s="85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5"/>
      <c r="B20401" s="85"/>
      <c r="C20401" s="85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5"/>
      <c r="B20402" s="85"/>
      <c r="C20402" s="85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5"/>
      <c r="B20403" s="85"/>
      <c r="C20403" s="85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5"/>
      <c r="B20404" s="85"/>
      <c r="C20404" s="85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5"/>
      <c r="B20405" s="85"/>
      <c r="C20405" s="85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5"/>
      <c r="B20406" s="85"/>
      <c r="C20406" s="85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5"/>
      <c r="B20407" s="85"/>
      <c r="C20407" s="85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5"/>
      <c r="B20408" s="85"/>
      <c r="C20408" s="85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5"/>
      <c r="B20409" s="85"/>
      <c r="C20409" s="85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5"/>
      <c r="B20410" s="85"/>
      <c r="C20410" s="85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5"/>
      <c r="B20411" s="85"/>
      <c r="C20411" s="85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5"/>
      <c r="B20412" s="85"/>
      <c r="C20412" s="85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5"/>
      <c r="B20413" s="85"/>
      <c r="C20413" s="85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5"/>
      <c r="B20414" s="85"/>
      <c r="C20414" s="85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5"/>
      <c r="B20415" s="85"/>
      <c r="C20415" s="85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5"/>
      <c r="B20416" s="85"/>
      <c r="C20416" s="85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5"/>
      <c r="B20417" s="85"/>
      <c r="C20417" s="85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5"/>
      <c r="B20418" s="85"/>
      <c r="C20418" s="85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5"/>
      <c r="B20419" s="85"/>
      <c r="C20419" s="85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5"/>
      <c r="B20420" s="85"/>
      <c r="C20420" s="85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5"/>
      <c r="B20421" s="85"/>
      <c r="C20421" s="85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5"/>
      <c r="B20422" s="85"/>
      <c r="C20422" s="85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5"/>
      <c r="B20423" s="85"/>
      <c r="C20423" s="85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5"/>
      <c r="B20424" s="85"/>
      <c r="C20424" s="85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5"/>
      <c r="B20425" s="85"/>
      <c r="C20425" s="85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5"/>
      <c r="B20426" s="85"/>
      <c r="C20426" s="85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5"/>
      <c r="B20427" s="85"/>
      <c r="C20427" s="85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5"/>
      <c r="B20428" s="85"/>
      <c r="C20428" s="85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5"/>
      <c r="B20429" s="85"/>
      <c r="C20429" s="85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5"/>
      <c r="B20430" s="85"/>
      <c r="C20430" s="85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5"/>
      <c r="B20431" s="85"/>
      <c r="C20431" s="85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5"/>
      <c r="B20432" s="85"/>
      <c r="C20432" s="85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5"/>
      <c r="B20433" s="85"/>
      <c r="C20433" s="85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5"/>
      <c r="B20434" s="85"/>
      <c r="C20434" s="85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5"/>
      <c r="B20435" s="85"/>
      <c r="C20435" s="85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5"/>
      <c r="B20436" s="85"/>
      <c r="C20436" s="85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5"/>
      <c r="B20437" s="85"/>
      <c r="C20437" s="85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5"/>
      <c r="B20438" s="85"/>
      <c r="C20438" s="85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5"/>
      <c r="B20439" s="85"/>
      <c r="C20439" s="85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5"/>
      <c r="B20440" s="85"/>
      <c r="C20440" s="85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5"/>
      <c r="B20441" s="85"/>
      <c r="C20441" s="85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5"/>
      <c r="B20442" s="85"/>
      <c r="C20442" s="85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5"/>
      <c r="B20443" s="85"/>
      <c r="C20443" s="85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5"/>
      <c r="B20444" s="85"/>
      <c r="C20444" s="85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5"/>
      <c r="B20445" s="85"/>
      <c r="C20445" s="85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5"/>
      <c r="B20446" s="85"/>
      <c r="C20446" s="85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5"/>
      <c r="B20447" s="85"/>
      <c r="C20447" s="85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5"/>
      <c r="B20448" s="85"/>
      <c r="C20448" s="85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5"/>
      <c r="B20449" s="85"/>
      <c r="C20449" s="85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5"/>
      <c r="B20450" s="85"/>
      <c r="C20450" s="85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5"/>
      <c r="B20451" s="85"/>
      <c r="C20451" s="85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5"/>
      <c r="B20452" s="85"/>
      <c r="C20452" s="85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5"/>
      <c r="B20453" s="85"/>
      <c r="C20453" s="85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5"/>
      <c r="B20454" s="85"/>
      <c r="C20454" s="85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5"/>
      <c r="B20455" s="85"/>
      <c r="C20455" s="85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5"/>
      <c r="B20456" s="85"/>
      <c r="C20456" s="85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5"/>
      <c r="B20457" s="85"/>
      <c r="C20457" s="85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5"/>
      <c r="B20458" s="85"/>
      <c r="C20458" s="85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5"/>
      <c r="B20459" s="85"/>
      <c r="C20459" s="85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5"/>
      <c r="B20460" s="85"/>
      <c r="C20460" s="85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5"/>
      <c r="B20461" s="85"/>
      <c r="C20461" s="85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5"/>
      <c r="B20462" s="85"/>
      <c r="C20462" s="85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5"/>
      <c r="B20463" s="85"/>
      <c r="C20463" s="85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5"/>
      <c r="B20464" s="85"/>
      <c r="C20464" s="85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5"/>
      <c r="B20465" s="85"/>
      <c r="C20465" s="85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5"/>
      <c r="B20466" s="85"/>
      <c r="C20466" s="85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5"/>
      <c r="B20467" s="85"/>
      <c r="C20467" s="85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5"/>
      <c r="B20468" s="85"/>
      <c r="C20468" s="85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5"/>
      <c r="B20469" s="85"/>
      <c r="C20469" s="85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5"/>
      <c r="B20470" s="85"/>
      <c r="C20470" s="85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5"/>
      <c r="B20471" s="85"/>
      <c r="C20471" s="85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5"/>
      <c r="B20472" s="85"/>
      <c r="C20472" s="85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5"/>
      <c r="B20473" s="85"/>
      <c r="C20473" s="85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5"/>
      <c r="B20474" s="85"/>
      <c r="C20474" s="85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5"/>
      <c r="B20475" s="85"/>
      <c r="C20475" s="85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5"/>
      <c r="B20476" s="85"/>
      <c r="C20476" s="85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5"/>
      <c r="B20477" s="85"/>
      <c r="C20477" s="85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5"/>
      <c r="B20478" s="85"/>
      <c r="C20478" s="85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5"/>
      <c r="B20479" s="85"/>
      <c r="C20479" s="85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5"/>
      <c r="B20480" s="85"/>
      <c r="C20480" s="85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5"/>
      <c r="B20481" s="85"/>
      <c r="C20481" s="85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5"/>
      <c r="B20482" s="85"/>
      <c r="C20482" s="85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5"/>
      <c r="B20483" s="85"/>
      <c r="C20483" s="85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5"/>
      <c r="B20484" s="85"/>
      <c r="C20484" s="85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5"/>
      <c r="B20485" s="85"/>
      <c r="C20485" s="85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5"/>
      <c r="B20486" s="85"/>
      <c r="C20486" s="85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5"/>
      <c r="B20487" s="85"/>
      <c r="C20487" s="85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5"/>
      <c r="B20488" s="85"/>
      <c r="C20488" s="85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5"/>
      <c r="B20489" s="85"/>
      <c r="C20489" s="85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5"/>
      <c r="B20490" s="85"/>
      <c r="C20490" s="85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5"/>
      <c r="B20491" s="85"/>
      <c r="C20491" s="85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5"/>
      <c r="B20492" s="85"/>
      <c r="C20492" s="85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5"/>
      <c r="B20493" s="85"/>
      <c r="C20493" s="85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5"/>
      <c r="B20494" s="85"/>
      <c r="C20494" s="85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5"/>
      <c r="B20495" s="85"/>
      <c r="C20495" s="85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5"/>
      <c r="B20496" s="85"/>
      <c r="C20496" s="85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5"/>
      <c r="B20497" s="85"/>
      <c r="C20497" s="85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5"/>
      <c r="B20498" s="85"/>
      <c r="C20498" s="85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5"/>
      <c r="B20499" s="85"/>
      <c r="C20499" s="85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5"/>
      <c r="B20500" s="85"/>
      <c r="C20500" s="85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5"/>
      <c r="B20501" s="85"/>
      <c r="C20501" s="85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5"/>
      <c r="B20502" s="85"/>
      <c r="C20502" s="85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5"/>
      <c r="B20503" s="85"/>
      <c r="C20503" s="85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5"/>
      <c r="B20504" s="85"/>
      <c r="C20504" s="85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5"/>
      <c r="B20505" s="85"/>
      <c r="C20505" s="85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5"/>
      <c r="B20506" s="85"/>
      <c r="C20506" s="85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5"/>
      <c r="B20507" s="85"/>
      <c r="C20507" s="85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5"/>
      <c r="B20508" s="85"/>
      <c r="C20508" s="85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5"/>
      <c r="B20509" s="85"/>
      <c r="C20509" s="85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5"/>
      <c r="B20510" s="85"/>
      <c r="C20510" s="85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5"/>
      <c r="B20511" s="85"/>
      <c r="C20511" s="85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5"/>
      <c r="B20512" s="85"/>
      <c r="C20512" s="85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5"/>
      <c r="B20513" s="85"/>
      <c r="C20513" s="85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5"/>
      <c r="B20514" s="85"/>
      <c r="C20514" s="85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5"/>
      <c r="B20515" s="85"/>
      <c r="C20515" s="85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5"/>
      <c r="B20516" s="85"/>
      <c r="C20516" s="85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5"/>
      <c r="B20517" s="85"/>
      <c r="C20517" s="85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5"/>
      <c r="B20518" s="85"/>
      <c r="C20518" s="85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5"/>
      <c r="B20519" s="85"/>
      <c r="C20519" s="85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5"/>
      <c r="B20520" s="85"/>
      <c r="C20520" s="85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5"/>
      <c r="B20521" s="85"/>
      <c r="C20521" s="85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5"/>
      <c r="B20522" s="85"/>
      <c r="C20522" s="85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5"/>
      <c r="B20523" s="85"/>
      <c r="C20523" s="85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5"/>
      <c r="B20524" s="85"/>
      <c r="C20524" s="85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5"/>
      <c r="B20525" s="85"/>
      <c r="C20525" s="85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5"/>
      <c r="B20526" s="85"/>
      <c r="C20526" s="85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5"/>
      <c r="B20527" s="85"/>
      <c r="C20527" s="85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5"/>
      <c r="B20528" s="85"/>
      <c r="C20528" s="85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5"/>
      <c r="B20529" s="85"/>
      <c r="C20529" s="85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5"/>
      <c r="B20530" s="85"/>
      <c r="C20530" s="85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5"/>
      <c r="B20531" s="85"/>
      <c r="C20531" s="85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5"/>
      <c r="B20532" s="85"/>
      <c r="C20532" s="85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5"/>
      <c r="B20533" s="85"/>
      <c r="C20533" s="85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5"/>
      <c r="B20534" s="85"/>
      <c r="C20534" s="85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5"/>
      <c r="B20535" s="85"/>
      <c r="C20535" s="85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5"/>
      <c r="B20536" s="85"/>
      <c r="C20536" s="85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5"/>
      <c r="B20537" s="85"/>
      <c r="C20537" s="85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5"/>
      <c r="B20538" s="85"/>
      <c r="C20538" s="85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5"/>
      <c r="B20539" s="85"/>
      <c r="C20539" s="85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5"/>
      <c r="B20540" s="85"/>
      <c r="C20540" s="85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5"/>
      <c r="B20541" s="85"/>
      <c r="C20541" s="85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5"/>
      <c r="B20542" s="85"/>
      <c r="C20542" s="85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5"/>
      <c r="B20543" s="85"/>
      <c r="C20543" s="85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5"/>
      <c r="B20544" s="85"/>
      <c r="C20544" s="85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5"/>
      <c r="B20545" s="85"/>
      <c r="C20545" s="85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5"/>
      <c r="B20546" s="85"/>
      <c r="C20546" s="85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5"/>
      <c r="B20547" s="85"/>
      <c r="C20547" s="85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5"/>
      <c r="B20548" s="85"/>
      <c r="C20548" s="85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5"/>
      <c r="B20549" s="85"/>
      <c r="C20549" s="85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5"/>
      <c r="B20550" s="85"/>
      <c r="C20550" s="85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5"/>
      <c r="B20551" s="85"/>
      <c r="C20551" s="85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5"/>
      <c r="B20552" s="85"/>
      <c r="C20552" s="85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5"/>
      <c r="B20553" s="85"/>
      <c r="C20553" s="85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5"/>
      <c r="B20554" s="85"/>
      <c r="C20554" s="85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5"/>
      <c r="B20555" s="85"/>
      <c r="C20555" s="85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5"/>
      <c r="B20556" s="85"/>
      <c r="C20556" s="85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5"/>
      <c r="B20557" s="85"/>
      <c r="C20557" s="85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5"/>
      <c r="B20558" s="85"/>
      <c r="C20558" s="85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5"/>
      <c r="B20559" s="85"/>
      <c r="C20559" s="85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5"/>
      <c r="B20560" s="85"/>
      <c r="C20560" s="85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5"/>
      <c r="B20561" s="85"/>
      <c r="C20561" s="85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5"/>
      <c r="B20562" s="85"/>
      <c r="C20562" s="85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5"/>
      <c r="B20563" s="85"/>
      <c r="C20563" s="85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5"/>
      <c r="B20564" s="85"/>
      <c r="C20564" s="85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5"/>
      <c r="B20565" s="85"/>
      <c r="C20565" s="85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5"/>
      <c r="B20566" s="85"/>
      <c r="C20566" s="85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5"/>
      <c r="B20567" s="85"/>
      <c r="C20567" s="85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5"/>
      <c r="B20568" s="85"/>
      <c r="C20568" s="85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5"/>
      <c r="B20569" s="85"/>
      <c r="C20569" s="85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5"/>
      <c r="B20570" s="85"/>
      <c r="C20570" s="85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5"/>
      <c r="B20571" s="85"/>
      <c r="C20571" s="85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5"/>
      <c r="B20572" s="85"/>
      <c r="C20572" s="85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5"/>
      <c r="B20573" s="85"/>
      <c r="C20573" s="85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5"/>
      <c r="B20574" s="85"/>
      <c r="C20574" s="85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5"/>
      <c r="B20575" s="85"/>
      <c r="C20575" s="85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5"/>
      <c r="B20576" s="85"/>
      <c r="C20576" s="85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5"/>
      <c r="B20577" s="85"/>
      <c r="C20577" s="85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5"/>
      <c r="B20578" s="85"/>
      <c r="C20578" s="85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5"/>
      <c r="B20579" s="85"/>
      <c r="C20579" s="85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5"/>
      <c r="B20580" s="85"/>
      <c r="C20580" s="85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5"/>
      <c r="B20581" s="85"/>
      <c r="C20581" s="85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5"/>
      <c r="B20582" s="85"/>
      <c r="C20582" s="85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5"/>
      <c r="B20583" s="85"/>
      <c r="C20583" s="85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5"/>
      <c r="B20584" s="85"/>
      <c r="C20584" s="85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5"/>
      <c r="B20585" s="85"/>
      <c r="C20585" s="85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5"/>
      <c r="B20586" s="85"/>
      <c r="C20586" s="85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5"/>
      <c r="B20587" s="85"/>
      <c r="C20587" s="85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5"/>
      <c r="B20588" s="85"/>
      <c r="C20588" s="85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5"/>
      <c r="B20589" s="85"/>
      <c r="C20589" s="85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5"/>
      <c r="B20590" s="85"/>
      <c r="C20590" s="85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5"/>
      <c r="B20591" s="85"/>
      <c r="C20591" s="85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5"/>
      <c r="B20592" s="85"/>
      <c r="C20592" s="85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5"/>
      <c r="B20593" s="85"/>
      <c r="C20593" s="85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5"/>
      <c r="B20594" s="85"/>
      <c r="C20594" s="85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5"/>
      <c r="B20595" s="85"/>
      <c r="C20595" s="85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5"/>
      <c r="B20596" s="85"/>
      <c r="C20596" s="85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5"/>
      <c r="B20597" s="85"/>
      <c r="C20597" s="85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5"/>
      <c r="B20598" s="85"/>
      <c r="C20598" s="85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5"/>
      <c r="B20599" s="85"/>
      <c r="C20599" s="85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5"/>
      <c r="B20600" s="85"/>
      <c r="C20600" s="85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5"/>
      <c r="B20601" s="85"/>
      <c r="C20601" s="85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5"/>
      <c r="B20602" s="85"/>
      <c r="C20602" s="85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5"/>
      <c r="B20603" s="85"/>
      <c r="C20603" s="85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5"/>
      <c r="B20604" s="85"/>
      <c r="C20604" s="85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5"/>
      <c r="B20605" s="85"/>
      <c r="C20605" s="85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5"/>
      <c r="B20606" s="85"/>
      <c r="C20606" s="85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5"/>
      <c r="B20607" s="85"/>
      <c r="C20607" s="85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5"/>
      <c r="B20608" s="85"/>
      <c r="C20608" s="85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5"/>
      <c r="B20609" s="85"/>
      <c r="C20609" s="85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5"/>
      <c r="B20610" s="85"/>
      <c r="C20610" s="85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5"/>
      <c r="B20611" s="85"/>
      <c r="C20611" s="85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5"/>
      <c r="B20612" s="85"/>
      <c r="C20612" s="85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5"/>
      <c r="B20613" s="85"/>
      <c r="C20613" s="85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5"/>
      <c r="B20614" s="85"/>
      <c r="C20614" s="85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5"/>
      <c r="B20615" s="85"/>
      <c r="C20615" s="85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5"/>
      <c r="B20616" s="85"/>
      <c r="C20616" s="85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5"/>
      <c r="B20617" s="85"/>
      <c r="C20617" s="85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5"/>
      <c r="B20618" s="85"/>
      <c r="C20618" s="85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5"/>
      <c r="B20619" s="85"/>
      <c r="C20619" s="85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5"/>
      <c r="B20620" s="85"/>
      <c r="C20620" s="85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5"/>
      <c r="B20621" s="85"/>
      <c r="C20621" s="85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5"/>
      <c r="B20622" s="85"/>
      <c r="C20622" s="85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5"/>
      <c r="B20623" s="85"/>
      <c r="C20623" s="85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5"/>
      <c r="B20624" s="85"/>
      <c r="C20624" s="85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5"/>
      <c r="B20625" s="85"/>
      <c r="C20625" s="85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5"/>
      <c r="B20626" s="85"/>
      <c r="C20626" s="85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5"/>
      <c r="B20627" s="85"/>
      <c r="C20627" s="85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5"/>
      <c r="B20628" s="85"/>
      <c r="C20628" s="85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5"/>
      <c r="B20629" s="85"/>
      <c r="C20629" s="85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5"/>
      <c r="B20630" s="85"/>
      <c r="C20630" s="85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5"/>
      <c r="B20631" s="85"/>
      <c r="C20631" s="85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5"/>
      <c r="B20632" s="85"/>
      <c r="C20632" s="85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5"/>
      <c r="B20633" s="85"/>
      <c r="C20633" s="85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5"/>
      <c r="B20634" s="85"/>
      <c r="C20634" s="85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5"/>
      <c r="B20635" s="85"/>
      <c r="C20635" s="85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5"/>
      <c r="B20636" s="85"/>
      <c r="C20636" s="85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5"/>
      <c r="B20637" s="85"/>
      <c r="C20637" s="85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5"/>
      <c r="B20638" s="85"/>
      <c r="C20638" s="85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5"/>
      <c r="B20639" s="85"/>
      <c r="C20639" s="85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5"/>
      <c r="B20640" s="85"/>
      <c r="C20640" s="85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5"/>
      <c r="B20641" s="85"/>
      <c r="C20641" s="85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5"/>
      <c r="B20642" s="85"/>
      <c r="C20642" s="85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5"/>
      <c r="B20643" s="85"/>
      <c r="C20643" s="85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5"/>
      <c r="B20644" s="85"/>
      <c r="C20644" s="85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5"/>
      <c r="B20645" s="85"/>
      <c r="C20645" s="85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5"/>
      <c r="B20646" s="85"/>
      <c r="C20646" s="85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5"/>
      <c r="B20647" s="85"/>
      <c r="C20647" s="85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5"/>
      <c r="B20648" s="85"/>
      <c r="C20648" s="85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5"/>
      <c r="B20649" s="85"/>
      <c r="C20649" s="85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5"/>
      <c r="B20650" s="85"/>
      <c r="C20650" s="85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5"/>
      <c r="B20651" s="85"/>
      <c r="C20651" s="85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5"/>
      <c r="B20652" s="85"/>
      <c r="C20652" s="85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5"/>
      <c r="B20653" s="85"/>
      <c r="C20653" s="85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5"/>
      <c r="B20654" s="85"/>
      <c r="C20654" s="85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5"/>
      <c r="B20655" s="85"/>
      <c r="C20655" s="85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5"/>
      <c r="B20656" s="85"/>
      <c r="C20656" s="85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5"/>
      <c r="B20657" s="85"/>
      <c r="C20657" s="85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5"/>
      <c r="B20658" s="85"/>
      <c r="C20658" s="85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5"/>
      <c r="B20659" s="85"/>
      <c r="C20659" s="85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5"/>
      <c r="B20660" s="85"/>
      <c r="C20660" s="85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5"/>
      <c r="B20661" s="85"/>
      <c r="C20661" s="85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5"/>
      <c r="B20662" s="85"/>
      <c r="C20662" s="85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5"/>
      <c r="B20663" s="85"/>
      <c r="C20663" s="85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5"/>
      <c r="B20664" s="85"/>
      <c r="C20664" s="85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5"/>
      <c r="B20665" s="85"/>
      <c r="C20665" s="85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5"/>
      <c r="B20666" s="85"/>
      <c r="C20666" s="85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5"/>
      <c r="B20667" s="85"/>
      <c r="C20667" s="85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5"/>
      <c r="B20668" s="85"/>
      <c r="C20668" s="85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5"/>
      <c r="B20669" s="85"/>
      <c r="C20669" s="85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5"/>
      <c r="B20670" s="85"/>
      <c r="C20670" s="85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5"/>
      <c r="B20671" s="85"/>
      <c r="C20671" s="85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5"/>
      <c r="B20672" s="85"/>
      <c r="C20672" s="85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5"/>
      <c r="B20673" s="85"/>
      <c r="C20673" s="85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5"/>
      <c r="B20674" s="85"/>
      <c r="C20674" s="85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5"/>
      <c r="B20675" s="85"/>
      <c r="C20675" s="85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5"/>
      <c r="B20676" s="85"/>
      <c r="C20676" s="85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5"/>
      <c r="B20677" s="85"/>
      <c r="C20677" s="85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5"/>
      <c r="B20678" s="85"/>
      <c r="C20678" s="85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5"/>
      <c r="B20679" s="85"/>
      <c r="C20679" s="85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5"/>
      <c r="B20680" s="85"/>
      <c r="C20680" s="85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5"/>
      <c r="B20681" s="85"/>
      <c r="C20681" s="85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5"/>
      <c r="B20682" s="85"/>
      <c r="C20682" s="85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5"/>
      <c r="B20683" s="85"/>
      <c r="C20683" s="85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5"/>
      <c r="B20684" s="85"/>
      <c r="C20684" s="85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5"/>
      <c r="B20685" s="85"/>
      <c r="C20685" s="85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5"/>
      <c r="B20686" s="85"/>
      <c r="C20686" s="85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5"/>
      <c r="B20687" s="85"/>
      <c r="C20687" s="85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5"/>
      <c r="B20688" s="85"/>
      <c r="C20688" s="85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5"/>
      <c r="B20689" s="85"/>
      <c r="C20689" s="85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5"/>
      <c r="B20690" s="85"/>
      <c r="C20690" s="85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5"/>
      <c r="B20691" s="85"/>
      <c r="C20691" s="85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5"/>
      <c r="B20692" s="85"/>
      <c r="C20692" s="85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5"/>
      <c r="B20693" s="85"/>
      <c r="C20693" s="85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5"/>
      <c r="B20694" s="85"/>
      <c r="C20694" s="85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5"/>
      <c r="B20695" s="85"/>
      <c r="C20695" s="85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5"/>
      <c r="B20696" s="85"/>
      <c r="C20696" s="85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5"/>
      <c r="B20697" s="85"/>
      <c r="C20697" s="85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5"/>
      <c r="B20698" s="85"/>
      <c r="C20698" s="85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5"/>
      <c r="B20699" s="85"/>
      <c r="C20699" s="85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5"/>
      <c r="B20700" s="85"/>
      <c r="C20700" s="85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5"/>
      <c r="B20701" s="85"/>
      <c r="C20701" s="85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5"/>
      <c r="B20702" s="85"/>
      <c r="C20702" s="85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5"/>
      <c r="B20703" s="85"/>
      <c r="C20703" s="85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5"/>
      <c r="B20704" s="85"/>
      <c r="C20704" s="85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5"/>
      <c r="B20705" s="85"/>
      <c r="C20705" s="85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5"/>
      <c r="B20706" s="85"/>
      <c r="C20706" s="85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5"/>
      <c r="B20707" s="85"/>
      <c r="C20707" s="85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5"/>
      <c r="B20708" s="85"/>
      <c r="C20708" s="85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5"/>
      <c r="B20709" s="85"/>
      <c r="C20709" s="85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5"/>
      <c r="B20710" s="85"/>
      <c r="C20710" s="85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5"/>
      <c r="B20711" s="85"/>
      <c r="C20711" s="85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5"/>
      <c r="B20712" s="85"/>
      <c r="C20712" s="85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5"/>
      <c r="B20713" s="85"/>
      <c r="C20713" s="85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5"/>
      <c r="B20714" s="85"/>
      <c r="C20714" s="85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5"/>
      <c r="B20715" s="85"/>
      <c r="C20715" s="85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5"/>
      <c r="B20716" s="85"/>
      <c r="C20716" s="85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5"/>
      <c r="B20717" s="85"/>
      <c r="C20717" s="85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5"/>
      <c r="B20718" s="85"/>
      <c r="C20718" s="85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5"/>
      <c r="B20719" s="85"/>
      <c r="C20719" s="85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5"/>
      <c r="B20720" s="85"/>
      <c r="C20720" s="85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5"/>
      <c r="B20721" s="85"/>
      <c r="C20721" s="85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5"/>
      <c r="B20722" s="85"/>
      <c r="C20722" s="85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5"/>
      <c r="B20723" s="85"/>
      <c r="C20723" s="85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5"/>
      <c r="B20724" s="85"/>
      <c r="C20724" s="85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5"/>
      <c r="B20725" s="85"/>
      <c r="C20725" s="85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5"/>
      <c r="B20726" s="85"/>
      <c r="C20726" s="85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5"/>
      <c r="B20727" s="85"/>
      <c r="C20727" s="85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5"/>
      <c r="B20728" s="85"/>
      <c r="C20728" s="85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5"/>
      <c r="B20729" s="85"/>
      <c r="C20729" s="85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5"/>
      <c r="B20730" s="85"/>
      <c r="C20730" s="85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5"/>
      <c r="B20731" s="85"/>
      <c r="C20731" s="85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5"/>
      <c r="B20732" s="85"/>
      <c r="C20732" s="85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5"/>
      <c r="B20733" s="85"/>
      <c r="C20733" s="85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5"/>
      <c r="B20734" s="85"/>
      <c r="C20734" s="85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5"/>
      <c r="B20735" s="85"/>
      <c r="C20735" s="85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5"/>
      <c r="B20736" s="85"/>
      <c r="C20736" s="85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5"/>
      <c r="B20737" s="85"/>
      <c r="C20737" s="85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5"/>
      <c r="B20738" s="85"/>
      <c r="C20738" s="85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5"/>
      <c r="B20739" s="85"/>
      <c r="C20739" s="85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5"/>
      <c r="B20740" s="85"/>
      <c r="C20740" s="85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5"/>
      <c r="B20741" s="85"/>
      <c r="C20741" s="85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5"/>
      <c r="B20742" s="85"/>
      <c r="C20742" s="85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5"/>
      <c r="B20743" s="85"/>
      <c r="C20743" s="85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5"/>
      <c r="B20744" s="85"/>
      <c r="C20744" s="85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5"/>
      <c r="B20745" s="85"/>
      <c r="C20745" s="85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5"/>
      <c r="B20746" s="85"/>
      <c r="C20746" s="85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5"/>
      <c r="B20747" s="85"/>
      <c r="C20747" s="85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5"/>
      <c r="B20748" s="85"/>
      <c r="C20748" s="85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5"/>
      <c r="B20749" s="85"/>
      <c r="C20749" s="85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5"/>
      <c r="B20750" s="85"/>
      <c r="C20750" s="85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5"/>
      <c r="B20751" s="85"/>
      <c r="C20751" s="85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5"/>
      <c r="B20752" s="85"/>
      <c r="C20752" s="85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5"/>
      <c r="B20753" s="85"/>
      <c r="C20753" s="85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5"/>
      <c r="B20754" s="85"/>
      <c r="C20754" s="85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5"/>
      <c r="B20755" s="85"/>
      <c r="C20755" s="85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5"/>
      <c r="B20756" s="85"/>
      <c r="C20756" s="85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5"/>
      <c r="B20757" s="85"/>
      <c r="C20757" s="85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5"/>
      <c r="B20758" s="85"/>
      <c r="C20758" s="85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5"/>
      <c r="B20759" s="85"/>
      <c r="C20759" s="85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5"/>
      <c r="B20760" s="85"/>
      <c r="C20760" s="85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5"/>
      <c r="B20761" s="85"/>
      <c r="C20761" s="85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5"/>
      <c r="B20762" s="85"/>
      <c r="C20762" s="85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5"/>
      <c r="B20763" s="85"/>
      <c r="C20763" s="85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5"/>
      <c r="B20764" s="85"/>
      <c r="C20764" s="85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5"/>
      <c r="B20765" s="85"/>
      <c r="C20765" s="85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5"/>
      <c r="B20766" s="85"/>
      <c r="C20766" s="85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5"/>
      <c r="B20767" s="85"/>
      <c r="C20767" s="85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5"/>
      <c r="B20768" s="85"/>
      <c r="C20768" s="85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5"/>
      <c r="B20769" s="85"/>
      <c r="C20769" s="85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5"/>
      <c r="B20770" s="85"/>
      <c r="C20770" s="85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5"/>
      <c r="B20771" s="85"/>
      <c r="C20771" s="85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5"/>
      <c r="B20772" s="85"/>
      <c r="C20772" s="85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5"/>
      <c r="B20773" s="85"/>
      <c r="C20773" s="85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5"/>
      <c r="B20774" s="85"/>
      <c r="C20774" s="85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5"/>
      <c r="B20775" s="85"/>
      <c r="C20775" s="85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5"/>
      <c r="B20776" s="85"/>
      <c r="C20776" s="85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5"/>
      <c r="B20777" s="85"/>
      <c r="C20777" s="85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5"/>
      <c r="B20778" s="85"/>
      <c r="C20778" s="85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5"/>
      <c r="B20779" s="85"/>
      <c r="C20779" s="85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5"/>
      <c r="B20780" s="85"/>
      <c r="C20780" s="85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5"/>
      <c r="B20781" s="85"/>
      <c r="C20781" s="85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5"/>
      <c r="B20782" s="85"/>
      <c r="C20782" s="85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5"/>
      <c r="B20783" s="85"/>
      <c r="C20783" s="85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5"/>
      <c r="B20784" s="85"/>
      <c r="C20784" s="85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5"/>
      <c r="B20785" s="85"/>
      <c r="C20785" s="85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5"/>
      <c r="B20786" s="85"/>
      <c r="C20786" s="85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5"/>
      <c r="B20787" s="85"/>
      <c r="C20787" s="85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5"/>
      <c r="B20788" s="85"/>
      <c r="C20788" s="85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5"/>
      <c r="B20789" s="85"/>
      <c r="C20789" s="85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5"/>
      <c r="B20790" s="85"/>
      <c r="C20790" s="85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5"/>
      <c r="B20791" s="85"/>
      <c r="C20791" s="85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5"/>
      <c r="B20792" s="85"/>
      <c r="C20792" s="85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5"/>
      <c r="B20793" s="85"/>
      <c r="C20793" s="85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5"/>
      <c r="B20794" s="85"/>
      <c r="C20794" s="85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5"/>
      <c r="B20795" s="85"/>
      <c r="C20795" s="85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5"/>
      <c r="B20796" s="85"/>
      <c r="C20796" s="85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5"/>
      <c r="B20797" s="85"/>
      <c r="C20797" s="85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5"/>
      <c r="B20798" s="85"/>
      <c r="C20798" s="85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5"/>
      <c r="B20799" s="85"/>
      <c r="C20799" s="85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5"/>
      <c r="B20800" s="85"/>
      <c r="C20800" s="85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5"/>
      <c r="B20801" s="85"/>
      <c r="C20801" s="85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5"/>
      <c r="B20802" s="85"/>
      <c r="C20802" s="85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5"/>
      <c r="B20803" s="85"/>
      <c r="C20803" s="85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5"/>
      <c r="B20804" s="85"/>
      <c r="C20804" s="85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5"/>
      <c r="B20805" s="85"/>
      <c r="C20805" s="85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5"/>
      <c r="B20806" s="85"/>
      <c r="C20806" s="85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5"/>
      <c r="B20807" s="85"/>
      <c r="C20807" s="85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5"/>
      <c r="B20808" s="85"/>
      <c r="C20808" s="85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5"/>
      <c r="B20809" s="85"/>
      <c r="C20809" s="85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5"/>
      <c r="B20810" s="85"/>
      <c r="C20810" s="85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5"/>
      <c r="B20811" s="85"/>
      <c r="C20811" s="85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5"/>
      <c r="B20812" s="85"/>
      <c r="C20812" s="85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5"/>
      <c r="B20813" s="85"/>
      <c r="C20813" s="85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5"/>
      <c r="B20814" s="85"/>
      <c r="C20814" s="85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5"/>
      <c r="B20815" s="85"/>
      <c r="C20815" s="85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5"/>
      <c r="B20816" s="85"/>
      <c r="C20816" s="85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5"/>
      <c r="B20817" s="85"/>
      <c r="C20817" s="85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5"/>
      <c r="B20818" s="85"/>
      <c r="C20818" s="85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5"/>
      <c r="B20819" s="85"/>
      <c r="C20819" s="85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5"/>
      <c r="B20820" s="85"/>
      <c r="C20820" s="85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5"/>
      <c r="B20821" s="85"/>
      <c r="C20821" s="85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5"/>
      <c r="B20822" s="85"/>
      <c r="C20822" s="85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5"/>
      <c r="B20823" s="85"/>
      <c r="C20823" s="85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5"/>
      <c r="B20824" s="85"/>
      <c r="C20824" s="85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5"/>
      <c r="B20825" s="85"/>
      <c r="C20825" s="85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5"/>
      <c r="B20826" s="85"/>
      <c r="C20826" s="85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5"/>
      <c r="B20827" s="85"/>
      <c r="C20827" s="85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5"/>
      <c r="B20828" s="85"/>
      <c r="C20828" s="85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5"/>
      <c r="B20829" s="85"/>
      <c r="C20829" s="85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5"/>
      <c r="B20830" s="85"/>
      <c r="C20830" s="85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5"/>
      <c r="B20831" s="85"/>
      <c r="C20831" s="85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5"/>
      <c r="B20832" s="85"/>
      <c r="C20832" s="85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5"/>
      <c r="B20833" s="85"/>
      <c r="C20833" s="85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5"/>
      <c r="B20834" s="85"/>
      <c r="C20834" s="85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5"/>
      <c r="B20835" s="85"/>
      <c r="C20835" s="85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5"/>
      <c r="B20836" s="85"/>
      <c r="C20836" s="85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5"/>
      <c r="B20837" s="85"/>
      <c r="C20837" s="85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5"/>
      <c r="B20838" s="85"/>
      <c r="C20838" s="85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5"/>
      <c r="B20839" s="85"/>
      <c r="C20839" s="85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5"/>
      <c r="B20840" s="85"/>
      <c r="C20840" s="85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5"/>
      <c r="B20841" s="85"/>
      <c r="C20841" s="85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5"/>
      <c r="B20842" s="85"/>
      <c r="C20842" s="85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5"/>
      <c r="B20843" s="85"/>
      <c r="C20843" s="85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5"/>
      <c r="B20844" s="85"/>
      <c r="C20844" s="85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5"/>
      <c r="B20845" s="85"/>
      <c r="C20845" s="85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5"/>
      <c r="B20846" s="85"/>
      <c r="C20846" s="85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5"/>
      <c r="B20847" s="85"/>
      <c r="C20847" s="85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5"/>
      <c r="B20848" s="85"/>
      <c r="C20848" s="85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5"/>
      <c r="B20849" s="85"/>
      <c r="C20849" s="85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5"/>
      <c r="B20850" s="85"/>
      <c r="C20850" s="85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5"/>
      <c r="B20851" s="85"/>
      <c r="C20851" s="85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5"/>
      <c r="B20852" s="85"/>
      <c r="C20852" s="85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5"/>
      <c r="B20853" s="85"/>
      <c r="C20853" s="85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5"/>
      <c r="B20854" s="85"/>
      <c r="C20854" s="85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5"/>
      <c r="B20855" s="85"/>
      <c r="C20855" s="85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5"/>
      <c r="B20856" s="85"/>
      <c r="C20856" s="85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5"/>
      <c r="B20857" s="85"/>
      <c r="C20857" s="85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5"/>
      <c r="B20858" s="85"/>
      <c r="C20858" s="85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5"/>
      <c r="B20859" s="85"/>
      <c r="C20859" s="85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5"/>
      <c r="B20860" s="85"/>
      <c r="C20860" s="85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5"/>
      <c r="B20861" s="85"/>
      <c r="C20861" s="85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5"/>
      <c r="B20862" s="85"/>
      <c r="C20862" s="85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5"/>
      <c r="B20863" s="85"/>
      <c r="C20863" s="85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5"/>
      <c r="B20864" s="85"/>
      <c r="C20864" s="85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5"/>
      <c r="B20865" s="85"/>
      <c r="C20865" s="85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5"/>
      <c r="B20866" s="85"/>
      <c r="C20866" s="85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5"/>
      <c r="B20867" s="85"/>
      <c r="C20867" s="85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5"/>
      <c r="B20868" s="85"/>
      <c r="C20868" s="85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5"/>
      <c r="B20869" s="85"/>
      <c r="C20869" s="85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5"/>
      <c r="B20870" s="85"/>
      <c r="C20870" s="85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5"/>
      <c r="B20871" s="85"/>
      <c r="C20871" s="85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5"/>
      <c r="B20872" s="85"/>
      <c r="C20872" s="85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5"/>
      <c r="B20873" s="85"/>
      <c r="C20873" s="85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5"/>
      <c r="B20874" s="85"/>
      <c r="C20874" s="85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5"/>
      <c r="B20875" s="85"/>
      <c r="C20875" s="85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5"/>
      <c r="B20876" s="85"/>
      <c r="C20876" s="85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5"/>
      <c r="B20877" s="85"/>
      <c r="C20877" s="85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5"/>
      <c r="B20878" s="85"/>
      <c r="C20878" s="85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5"/>
      <c r="B20879" s="85"/>
      <c r="C20879" s="85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5"/>
      <c r="B20880" s="85"/>
      <c r="C20880" s="85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5"/>
      <c r="B20881" s="85"/>
      <c r="C20881" s="85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5"/>
      <c r="B20882" s="85"/>
      <c r="C20882" s="85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5"/>
      <c r="B20883" s="85"/>
      <c r="C20883" s="85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5"/>
      <c r="B20884" s="85"/>
      <c r="C20884" s="85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5"/>
      <c r="B20885" s="85"/>
      <c r="C20885" s="85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5"/>
      <c r="B20886" s="85"/>
      <c r="C20886" s="85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5"/>
      <c r="B20887" s="85"/>
      <c r="C20887" s="85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5"/>
      <c r="B20888" s="85"/>
      <c r="C20888" s="85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5"/>
      <c r="B20889" s="85"/>
      <c r="C20889" s="85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5"/>
      <c r="B20890" s="85"/>
      <c r="C20890" s="85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5"/>
      <c r="B20891" s="85"/>
      <c r="C20891" s="85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5"/>
      <c r="B20892" s="85"/>
      <c r="C20892" s="85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5"/>
      <c r="B20893" s="85"/>
      <c r="C20893" s="85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5"/>
      <c r="B20894" s="85"/>
      <c r="C20894" s="85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5"/>
      <c r="B20895" s="85"/>
      <c r="C20895" s="85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5"/>
      <c r="B20896" s="85"/>
      <c r="C20896" s="85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5"/>
      <c r="B20897" s="85"/>
      <c r="C20897" s="85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5"/>
      <c r="B20898" s="85"/>
      <c r="C20898" s="85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5"/>
      <c r="B20899" s="85"/>
      <c r="C20899" s="85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5"/>
      <c r="B20900" s="85"/>
      <c r="C20900" s="85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5"/>
      <c r="B20901" s="85"/>
      <c r="C20901" s="85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5"/>
      <c r="B20902" s="85"/>
      <c r="C20902" s="85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5"/>
      <c r="B20903" s="85"/>
      <c r="C20903" s="85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5"/>
      <c r="B20904" s="85"/>
      <c r="C20904" s="85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5"/>
      <c r="B20905" s="85"/>
      <c r="C20905" s="85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5"/>
      <c r="B20906" s="85"/>
      <c r="C20906" s="85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5"/>
      <c r="B20907" s="85"/>
      <c r="C20907" s="85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5"/>
      <c r="B20908" s="85"/>
      <c r="C20908" s="85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5"/>
      <c r="B20909" s="85"/>
      <c r="C20909" s="85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5"/>
      <c r="B20910" s="85"/>
      <c r="C20910" s="85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5"/>
      <c r="B20911" s="85"/>
      <c r="C20911" s="85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5"/>
      <c r="B20912" s="85"/>
      <c r="C20912" s="85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5"/>
      <c r="B20913" s="85"/>
      <c r="C20913" s="85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5"/>
      <c r="B20914" s="85"/>
      <c r="C20914" s="85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5"/>
      <c r="B20915" s="85"/>
      <c r="C20915" s="85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5"/>
      <c r="B20916" s="85"/>
      <c r="C20916" s="85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5"/>
      <c r="B20917" s="85"/>
      <c r="C20917" s="85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5"/>
      <c r="B20918" s="85"/>
      <c r="C20918" s="85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5"/>
      <c r="B20919" s="85"/>
      <c r="C20919" s="85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5"/>
      <c r="B20920" s="85"/>
      <c r="C20920" s="85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5"/>
      <c r="B20921" s="85"/>
      <c r="C20921" s="85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5"/>
      <c r="B20922" s="85"/>
      <c r="C20922" s="85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5"/>
      <c r="B20923" s="85"/>
      <c r="C20923" s="85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5"/>
      <c r="B20924" s="85"/>
      <c r="C20924" s="85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5"/>
      <c r="B20925" s="85"/>
      <c r="C20925" s="85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5"/>
      <c r="B20926" s="85"/>
      <c r="C20926" s="85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5"/>
      <c r="B20927" s="85"/>
      <c r="C20927" s="85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5"/>
      <c r="B20928" s="85"/>
      <c r="C20928" s="85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5"/>
      <c r="B20929" s="85"/>
      <c r="C20929" s="85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5"/>
      <c r="B20930" s="85"/>
      <c r="C20930" s="85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5"/>
      <c r="B20931" s="85"/>
      <c r="C20931" s="85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5"/>
      <c r="B20932" s="85"/>
      <c r="C20932" s="85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5"/>
      <c r="B20933" s="85"/>
      <c r="C20933" s="85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5"/>
      <c r="B20934" s="85"/>
      <c r="C20934" s="85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5"/>
      <c r="B20935" s="85"/>
      <c r="C20935" s="85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5"/>
      <c r="B20936" s="85"/>
      <c r="C20936" s="85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5"/>
      <c r="B20937" s="85"/>
      <c r="C20937" s="85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5"/>
      <c r="B20938" s="85"/>
      <c r="C20938" s="85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5"/>
      <c r="B20939" s="85"/>
      <c r="C20939" s="85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5"/>
      <c r="B20940" s="85"/>
      <c r="C20940" s="85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5"/>
      <c r="B20941" s="85"/>
      <c r="C20941" s="85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5"/>
      <c r="B20942" s="85"/>
      <c r="C20942" s="85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5"/>
      <c r="B20943" s="85"/>
      <c r="C20943" s="85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5"/>
      <c r="B20944" s="85"/>
      <c r="C20944" s="85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5"/>
      <c r="B20945" s="85"/>
      <c r="C20945" s="85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5"/>
      <c r="B20946" s="85"/>
      <c r="C20946" s="85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5"/>
      <c r="B20947" s="85"/>
      <c r="C20947" s="85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5"/>
      <c r="B20948" s="85"/>
      <c r="C20948" s="85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5"/>
      <c r="B20949" s="85"/>
      <c r="C20949" s="85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5"/>
      <c r="B20950" s="85"/>
      <c r="C20950" s="85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5"/>
      <c r="B20951" s="85"/>
      <c r="C20951" s="85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5"/>
      <c r="B20952" s="85"/>
      <c r="C20952" s="85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5"/>
      <c r="B20953" s="85"/>
      <c r="C20953" s="85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5"/>
      <c r="B20954" s="85"/>
      <c r="C20954" s="85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5"/>
      <c r="B20955" s="85"/>
      <c r="C20955" s="85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5"/>
      <c r="B20956" s="85"/>
      <c r="C20956" s="85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5"/>
      <c r="B20957" s="85"/>
      <c r="C20957" s="85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5"/>
      <c r="B20958" s="85"/>
      <c r="C20958" s="85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5"/>
      <c r="B20959" s="85"/>
      <c r="C20959" s="85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5"/>
      <c r="B20960" s="85"/>
      <c r="C20960" s="85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5"/>
      <c r="B20961" s="85"/>
      <c r="C20961" s="85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5"/>
      <c r="B20962" s="85"/>
      <c r="C20962" s="85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5"/>
      <c r="B20963" s="85"/>
      <c r="C20963" s="85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5"/>
      <c r="B20964" s="85"/>
      <c r="C20964" s="85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5"/>
      <c r="B20965" s="85"/>
      <c r="C20965" s="85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5"/>
      <c r="B20966" s="85"/>
      <c r="C20966" s="85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5"/>
      <c r="B20967" s="85"/>
      <c r="C20967" s="85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5"/>
      <c r="B20968" s="85"/>
      <c r="C20968" s="85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5"/>
      <c r="B20969" s="85"/>
      <c r="C20969" s="85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5"/>
      <c r="B20970" s="85"/>
      <c r="C20970" s="85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5"/>
      <c r="B20971" s="85"/>
      <c r="C20971" s="85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5"/>
      <c r="B20972" s="85"/>
      <c r="C20972" s="85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5"/>
      <c r="B20973" s="85"/>
      <c r="C20973" s="85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5"/>
      <c r="B20974" s="85"/>
      <c r="C20974" s="85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5"/>
      <c r="B20975" s="85"/>
      <c r="C20975" s="85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5"/>
      <c r="B20976" s="85"/>
      <c r="C20976" s="85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5"/>
      <c r="B20977" s="85"/>
      <c r="C20977" s="85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5"/>
      <c r="B20978" s="85"/>
      <c r="C20978" s="85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5"/>
      <c r="B20979" s="85"/>
      <c r="C20979" s="85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5"/>
      <c r="B20980" s="85"/>
      <c r="C20980" s="85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5"/>
      <c r="B20981" s="85"/>
      <c r="C20981" s="85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5"/>
      <c r="B20982" s="85"/>
      <c r="C20982" s="85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5"/>
      <c r="B20983" s="85"/>
      <c r="C20983" s="85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5"/>
      <c r="B20984" s="85"/>
      <c r="C20984" s="85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5"/>
      <c r="B20985" s="85"/>
      <c r="C20985" s="85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5"/>
      <c r="B20986" s="85"/>
      <c r="C20986" s="85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5"/>
      <c r="B20987" s="85"/>
      <c r="C20987" s="85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5"/>
      <c r="B20988" s="85"/>
      <c r="C20988" s="85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5"/>
      <c r="B20989" s="85"/>
      <c r="C20989" s="85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5"/>
      <c r="B20990" s="85"/>
      <c r="C20990" s="85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5"/>
      <c r="B20991" s="85"/>
      <c r="C20991" s="85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5"/>
      <c r="B20992" s="85"/>
      <c r="C20992" s="85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5"/>
      <c r="B20993" s="85"/>
      <c r="C20993" s="85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5"/>
      <c r="B20994" s="85"/>
      <c r="C20994" s="85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5"/>
      <c r="B20995" s="85"/>
      <c r="C20995" s="85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5"/>
      <c r="B20996" s="85"/>
      <c r="C20996" s="85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5"/>
      <c r="B20997" s="85"/>
      <c r="C20997" s="85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5"/>
      <c r="B20998" s="85"/>
      <c r="C20998" s="85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5"/>
      <c r="B20999" s="85"/>
      <c r="C20999" s="85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5"/>
      <c r="B21000" s="85"/>
      <c r="C21000" s="85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5"/>
      <c r="B21001" s="85"/>
      <c r="C21001" s="85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5"/>
      <c r="B21002" s="85"/>
      <c r="C21002" s="85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5"/>
      <c r="B21003" s="85"/>
      <c r="C21003" s="85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5"/>
      <c r="B21004" s="85"/>
      <c r="C21004" s="85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5"/>
      <c r="B21005" s="85"/>
      <c r="C21005" s="85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5"/>
      <c r="B21006" s="85"/>
      <c r="C21006" s="85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5"/>
      <c r="B21007" s="85"/>
      <c r="C21007" s="85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5"/>
      <c r="B21008" s="85"/>
      <c r="C21008" s="85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5"/>
      <c r="B21009" s="85"/>
      <c r="C21009" s="85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5"/>
      <c r="B21010" s="85"/>
      <c r="C21010" s="85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5"/>
      <c r="B21011" s="85"/>
      <c r="C21011" s="85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5"/>
      <c r="B21012" s="85"/>
      <c r="C21012" s="85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5"/>
      <c r="B21013" s="85"/>
      <c r="C21013" s="85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5"/>
      <c r="B21014" s="85"/>
      <c r="C21014" s="85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5"/>
      <c r="B21015" s="85"/>
      <c r="C21015" s="85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5"/>
      <c r="B21016" s="85"/>
      <c r="C21016" s="85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5"/>
      <c r="B21017" s="85"/>
      <c r="C21017" s="85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5"/>
      <c r="B21018" s="85"/>
      <c r="C21018" s="85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5"/>
      <c r="B21019" s="85"/>
      <c r="C21019" s="85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5"/>
      <c r="B21020" s="85"/>
      <c r="C21020" s="85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5"/>
      <c r="B21021" s="85"/>
      <c r="C21021" s="85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5"/>
      <c r="B21022" s="85"/>
      <c r="C21022" s="85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5"/>
      <c r="B21023" s="85"/>
      <c r="C21023" s="85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5"/>
      <c r="B21024" s="85"/>
      <c r="C21024" s="85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5"/>
      <c r="B21025" s="85"/>
      <c r="C21025" s="85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5"/>
      <c r="B21026" s="85"/>
      <c r="C21026" s="85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5"/>
      <c r="B21027" s="85"/>
      <c r="C21027" s="85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5"/>
      <c r="B21028" s="85"/>
      <c r="C21028" s="85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5"/>
      <c r="B21029" s="85"/>
      <c r="C21029" s="85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5"/>
      <c r="B21030" s="85"/>
      <c r="C21030" s="85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5"/>
      <c r="B21031" s="85"/>
      <c r="C21031" s="85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5"/>
      <c r="B21032" s="85"/>
      <c r="C21032" s="85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5"/>
      <c r="B21033" s="85"/>
      <c r="C21033" s="85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5"/>
      <c r="B21034" s="85"/>
      <c r="C21034" s="85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5"/>
      <c r="B21035" s="85"/>
      <c r="C21035" s="85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5"/>
      <c r="B21036" s="85"/>
      <c r="C21036" s="85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5"/>
      <c r="B21037" s="85"/>
      <c r="C21037" s="85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5"/>
      <c r="B21038" s="85"/>
      <c r="C21038" s="85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5"/>
      <c r="B21039" s="85"/>
      <c r="C21039" s="85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5"/>
      <c r="B21040" s="85"/>
      <c r="C21040" s="85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5"/>
      <c r="B21041" s="85"/>
      <c r="C21041" s="85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5"/>
      <c r="B21042" s="85"/>
      <c r="C21042" s="85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5"/>
      <c r="B21043" s="85"/>
      <c r="C21043" s="85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5"/>
      <c r="B21044" s="85"/>
      <c r="C21044" s="85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5"/>
      <c r="B21045" s="85"/>
      <c r="C21045" s="85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5"/>
      <c r="B21046" s="85"/>
      <c r="C21046" s="85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5"/>
      <c r="B21047" s="85"/>
      <c r="C21047" s="85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5"/>
      <c r="B21048" s="85"/>
      <c r="C21048" s="85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5"/>
      <c r="B21049" s="85"/>
      <c r="C21049" s="85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5"/>
      <c r="B21050" s="85"/>
      <c r="C21050" s="85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5"/>
      <c r="B21051" s="85"/>
      <c r="C21051" s="85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5"/>
      <c r="B21052" s="85"/>
      <c r="C21052" s="85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5"/>
      <c r="B21053" s="85"/>
      <c r="C21053" s="85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5"/>
      <c r="B21054" s="85"/>
      <c r="C21054" s="85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5"/>
      <c r="B21055" s="85"/>
      <c r="C21055" s="85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5"/>
      <c r="B21056" s="85"/>
      <c r="C21056" s="85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5"/>
      <c r="B21057" s="85"/>
      <c r="C21057" s="85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5"/>
      <c r="B21058" s="85"/>
      <c r="C21058" s="85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5"/>
      <c r="B21059" s="85"/>
      <c r="C21059" s="85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5"/>
      <c r="B21060" s="85"/>
      <c r="C21060" s="85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5"/>
      <c r="B21061" s="85"/>
      <c r="C21061" s="85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5"/>
      <c r="B21062" s="85"/>
      <c r="C21062" s="85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5"/>
      <c r="B21063" s="85"/>
      <c r="C21063" s="85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5"/>
      <c r="B21064" s="85"/>
      <c r="C21064" s="85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5"/>
      <c r="B21065" s="85"/>
      <c r="C21065" s="85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5"/>
      <c r="B21066" s="85"/>
      <c r="C21066" s="85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5"/>
      <c r="B21067" s="85"/>
      <c r="C21067" s="85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5"/>
      <c r="B21068" s="85"/>
      <c r="C21068" s="85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5"/>
      <c r="B21069" s="85"/>
      <c r="C21069" s="85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5"/>
      <c r="B21070" s="85"/>
      <c r="C21070" s="85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5"/>
      <c r="B21071" s="85"/>
      <c r="C21071" s="85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5"/>
      <c r="B21072" s="85"/>
      <c r="C21072" s="85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5"/>
      <c r="B21073" s="85"/>
      <c r="C21073" s="85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5"/>
      <c r="B21074" s="85"/>
      <c r="C21074" s="85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5"/>
      <c r="B21075" s="85"/>
      <c r="C21075" s="85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5"/>
      <c r="B21076" s="85"/>
      <c r="C21076" s="85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5"/>
      <c r="B21077" s="85"/>
      <c r="C21077" s="85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5"/>
      <c r="B21078" s="85"/>
      <c r="C21078" s="85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5"/>
      <c r="B21079" s="85"/>
      <c r="C21079" s="85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5"/>
      <c r="B21080" s="85"/>
      <c r="C21080" s="85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5"/>
      <c r="B21081" s="85"/>
      <c r="C21081" s="85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5"/>
      <c r="B21082" s="85"/>
      <c r="C21082" s="85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5"/>
      <c r="B21083" s="85"/>
      <c r="C21083" s="85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5"/>
      <c r="B21084" s="85"/>
      <c r="C21084" s="85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5"/>
      <c r="B21085" s="85"/>
      <c r="C21085" s="85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5"/>
      <c r="B21086" s="85"/>
      <c r="C21086" s="85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5"/>
      <c r="B21087" s="85"/>
      <c r="C21087" s="85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5"/>
      <c r="B21088" s="85"/>
      <c r="C21088" s="85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5"/>
      <c r="B21089" s="85"/>
      <c r="C21089" s="85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5"/>
      <c r="B21090" s="85"/>
      <c r="C21090" s="85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5"/>
      <c r="B21091" s="85"/>
      <c r="C21091" s="85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5"/>
      <c r="B21092" s="85"/>
      <c r="C21092" s="85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5"/>
      <c r="B21093" s="85"/>
      <c r="C21093" s="85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5"/>
      <c r="B21094" s="85"/>
      <c r="C21094" s="85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5"/>
      <c r="B21095" s="85"/>
      <c r="C21095" s="85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5"/>
      <c r="B21096" s="85"/>
      <c r="C21096" s="85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5"/>
      <c r="B21097" s="85"/>
      <c r="C21097" s="85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5"/>
      <c r="B21098" s="85"/>
      <c r="C21098" s="85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5"/>
      <c r="B21099" s="85"/>
      <c r="C21099" s="85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5"/>
      <c r="B21100" s="85"/>
      <c r="C21100" s="85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5"/>
      <c r="B21101" s="85"/>
      <c r="C21101" s="85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5"/>
      <c r="B21102" s="85"/>
      <c r="C21102" s="85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5"/>
      <c r="B21103" s="85"/>
      <c r="C21103" s="85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5"/>
      <c r="B21104" s="85"/>
      <c r="C21104" s="85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5"/>
      <c r="B21105" s="85"/>
      <c r="C21105" s="85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5"/>
      <c r="B21106" s="85"/>
      <c r="C21106" s="85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5"/>
      <c r="B21107" s="85"/>
      <c r="C21107" s="85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5"/>
      <c r="B21108" s="85"/>
      <c r="C21108" s="85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5"/>
      <c r="B21109" s="85"/>
      <c r="C21109" s="85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5"/>
      <c r="B21110" s="85"/>
      <c r="C21110" s="85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5"/>
      <c r="B21111" s="85"/>
      <c r="C21111" s="85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5"/>
      <c r="B21112" s="85"/>
      <c r="C21112" s="85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5"/>
      <c r="B21113" s="85"/>
      <c r="C21113" s="85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5"/>
      <c r="B21114" s="85"/>
      <c r="C21114" s="85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5"/>
      <c r="B21115" s="85"/>
      <c r="C21115" s="85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5"/>
      <c r="B21116" s="85"/>
      <c r="C21116" s="85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5"/>
      <c r="B21117" s="85"/>
      <c r="C21117" s="85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5"/>
      <c r="B21118" s="85"/>
      <c r="C21118" s="85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5"/>
      <c r="B21119" s="85"/>
      <c r="C21119" s="85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5"/>
      <c r="B21120" s="85"/>
      <c r="C21120" s="85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5"/>
      <c r="B21121" s="85"/>
      <c r="C21121" s="85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5"/>
      <c r="B21122" s="85"/>
      <c r="C21122" s="85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5"/>
      <c r="B21123" s="85"/>
      <c r="C21123" s="85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5"/>
      <c r="B21124" s="85"/>
      <c r="C21124" s="85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5"/>
      <c r="B21125" s="85"/>
      <c r="C21125" s="85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5"/>
      <c r="B21126" s="85"/>
      <c r="C21126" s="85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5"/>
      <c r="B21127" s="85"/>
      <c r="C21127" s="85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5"/>
      <c r="B21128" s="85"/>
      <c r="C21128" s="85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5"/>
      <c r="B21129" s="85"/>
      <c r="C21129" s="85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5"/>
      <c r="B21130" s="85"/>
      <c r="C21130" s="85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5"/>
      <c r="B21131" s="85"/>
      <c r="C21131" s="85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5"/>
      <c r="B21132" s="85"/>
      <c r="C21132" s="85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5"/>
      <c r="B21133" s="85"/>
      <c r="C21133" s="85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5"/>
      <c r="B21134" s="85"/>
      <c r="C21134" s="85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5"/>
      <c r="B21135" s="85"/>
      <c r="C21135" s="85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5"/>
      <c r="B21136" s="85"/>
      <c r="C21136" s="85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5"/>
      <c r="B21137" s="85"/>
      <c r="C21137" s="85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5"/>
      <c r="B21138" s="85"/>
      <c r="C21138" s="85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5"/>
      <c r="B21139" s="85"/>
      <c r="C21139" s="85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5"/>
      <c r="B21140" s="85"/>
      <c r="C21140" s="85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5"/>
      <c r="B21141" s="85"/>
      <c r="C21141" s="85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5"/>
      <c r="B21142" s="85"/>
      <c r="C21142" s="85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5"/>
      <c r="B21143" s="85"/>
      <c r="C21143" s="85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5"/>
      <c r="B21144" s="85"/>
      <c r="C21144" s="85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5"/>
      <c r="B21145" s="85"/>
      <c r="C21145" s="85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5"/>
      <c r="B21146" s="85"/>
      <c r="C21146" s="85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5"/>
      <c r="B21147" s="85"/>
      <c r="C21147" s="85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5"/>
      <c r="B21148" s="85"/>
      <c r="C21148" s="85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5"/>
      <c r="B21149" s="85"/>
      <c r="C21149" s="85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5"/>
      <c r="B21150" s="85"/>
      <c r="C21150" s="85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5"/>
      <c r="B21151" s="85"/>
      <c r="C21151" s="85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5"/>
      <c r="B21152" s="85"/>
      <c r="C21152" s="85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5"/>
      <c r="B21153" s="85"/>
      <c r="C21153" s="85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5"/>
      <c r="B21154" s="85"/>
      <c r="C21154" s="85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5"/>
      <c r="B21155" s="85"/>
      <c r="C21155" s="85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5"/>
      <c r="B21156" s="85"/>
      <c r="C21156" s="85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5"/>
      <c r="B21157" s="85"/>
      <c r="C21157" s="85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5"/>
      <c r="B21158" s="85"/>
      <c r="C21158" s="85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5"/>
      <c r="B21159" s="85"/>
      <c r="C21159" s="85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5"/>
      <c r="B21160" s="85"/>
      <c r="C21160" s="85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5"/>
      <c r="B21161" s="85"/>
      <c r="C21161" s="85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5"/>
      <c r="B21162" s="85"/>
      <c r="C21162" s="85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5"/>
      <c r="B21163" s="85"/>
      <c r="C21163" s="85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5"/>
      <c r="B21164" s="85"/>
      <c r="C21164" s="85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5"/>
      <c r="B21165" s="85"/>
      <c r="C21165" s="85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5"/>
      <c r="B21166" s="85"/>
      <c r="C21166" s="85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5"/>
      <c r="B21167" s="85"/>
      <c r="C21167" s="85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5"/>
      <c r="B21168" s="85"/>
      <c r="C21168" s="85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5"/>
      <c r="B21169" s="85"/>
      <c r="C21169" s="85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5"/>
      <c r="B21170" s="85"/>
      <c r="C21170" s="85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5"/>
      <c r="B21171" s="85"/>
      <c r="C21171" s="85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5"/>
      <c r="B21172" s="85"/>
      <c r="C21172" s="85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5"/>
      <c r="B21173" s="85"/>
      <c r="C21173" s="85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5"/>
      <c r="B21174" s="85"/>
      <c r="C21174" s="85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5"/>
      <c r="B21175" s="85"/>
      <c r="C21175" s="85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5"/>
      <c r="B21176" s="85"/>
      <c r="C21176" s="85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5"/>
      <c r="B21177" s="85"/>
      <c r="C21177" s="85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5"/>
      <c r="B21178" s="85"/>
      <c r="C21178" s="85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5"/>
      <c r="B21179" s="85"/>
      <c r="C21179" s="85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5"/>
      <c r="B21180" s="85"/>
      <c r="C21180" s="85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5"/>
      <c r="B21181" s="85"/>
      <c r="C21181" s="85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5"/>
      <c r="B21182" s="85"/>
      <c r="C21182" s="85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5"/>
      <c r="B21183" s="85"/>
      <c r="C21183" s="85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5"/>
      <c r="B21184" s="85"/>
      <c r="C21184" s="85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5"/>
      <c r="B21185" s="85"/>
      <c r="C21185" s="85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5"/>
      <c r="B21186" s="85"/>
      <c r="C21186" s="85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5"/>
      <c r="B21187" s="85"/>
      <c r="C21187" s="85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5"/>
      <c r="B21188" s="85"/>
      <c r="C21188" s="85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5"/>
      <c r="B21189" s="85"/>
      <c r="C21189" s="85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5"/>
      <c r="B21190" s="85"/>
      <c r="C21190" s="85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5"/>
      <c r="B21191" s="85"/>
      <c r="C21191" s="85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5"/>
      <c r="B21192" s="85"/>
      <c r="C21192" s="85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5"/>
      <c r="B21193" s="85"/>
      <c r="C21193" s="85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5"/>
      <c r="B21194" s="85"/>
      <c r="C21194" s="85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5"/>
      <c r="B21195" s="85"/>
      <c r="C21195" s="85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5"/>
      <c r="B21196" s="85"/>
      <c r="C21196" s="85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5"/>
      <c r="B21197" s="85"/>
      <c r="C21197" s="85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5"/>
      <c r="B21198" s="85"/>
      <c r="C21198" s="85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5"/>
      <c r="B21199" s="85"/>
      <c r="C21199" s="85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5"/>
      <c r="B21200" s="85"/>
      <c r="C21200" s="85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5"/>
      <c r="B21201" s="85"/>
      <c r="C21201" s="85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5"/>
      <c r="B21202" s="85"/>
      <c r="C21202" s="85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5"/>
      <c r="B21203" s="85"/>
      <c r="C21203" s="85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5"/>
      <c r="B21204" s="85"/>
      <c r="C21204" s="85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5"/>
      <c r="B21205" s="85"/>
      <c r="C21205" s="85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5"/>
      <c r="B21206" s="85"/>
      <c r="C21206" s="85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5"/>
      <c r="B21207" s="85"/>
      <c r="C21207" s="85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5"/>
      <c r="B21208" s="85"/>
      <c r="C21208" s="85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5"/>
      <c r="B21209" s="85"/>
      <c r="C21209" s="85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5"/>
      <c r="B21210" s="85"/>
      <c r="C21210" s="85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5"/>
      <c r="B21211" s="85"/>
      <c r="C21211" s="85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5"/>
      <c r="B21212" s="85"/>
      <c r="C21212" s="85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5"/>
      <c r="B21213" s="85"/>
      <c r="C21213" s="85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5"/>
      <c r="B21214" s="85"/>
      <c r="C21214" s="85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5"/>
      <c r="B21215" s="85"/>
      <c r="C21215" s="85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5"/>
      <c r="B21216" s="85"/>
      <c r="C21216" s="85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5"/>
      <c r="B21217" s="85"/>
      <c r="C21217" s="85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5"/>
      <c r="B21218" s="85"/>
      <c r="C21218" s="85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5"/>
      <c r="B21219" s="85"/>
      <c r="C21219" s="85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5"/>
      <c r="B21220" s="85"/>
      <c r="C21220" s="85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5"/>
      <c r="B21221" s="85"/>
      <c r="C21221" s="85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5"/>
      <c r="B21222" s="85"/>
      <c r="C21222" s="85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5"/>
      <c r="B21223" s="85"/>
      <c r="C21223" s="85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5"/>
      <c r="B21224" s="85"/>
      <c r="C21224" s="85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5"/>
      <c r="B21225" s="85"/>
      <c r="C21225" s="85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5"/>
      <c r="B21226" s="85"/>
      <c r="C21226" s="85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5"/>
      <c r="B21227" s="85"/>
      <c r="C21227" s="85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5"/>
      <c r="B21228" s="85"/>
      <c r="C21228" s="85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5"/>
      <c r="B21229" s="85"/>
      <c r="C21229" s="85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5"/>
      <c r="B21230" s="85"/>
      <c r="C21230" s="85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5"/>
      <c r="B21231" s="85"/>
      <c r="C21231" s="85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5"/>
      <c r="B21232" s="85"/>
      <c r="C21232" s="85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5"/>
      <c r="B21233" s="85"/>
      <c r="C21233" s="85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5"/>
      <c r="B21234" s="85"/>
      <c r="C21234" s="85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5"/>
      <c r="B21235" s="85"/>
      <c r="C21235" s="85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5"/>
      <c r="B21236" s="85"/>
      <c r="C21236" s="85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5"/>
      <c r="B21237" s="85"/>
      <c r="C21237" s="85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5"/>
      <c r="B21238" s="85"/>
      <c r="C21238" s="85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5"/>
      <c r="B21239" s="85"/>
      <c r="C21239" s="85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5"/>
      <c r="B21240" s="85"/>
      <c r="C21240" s="85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5"/>
      <c r="B21241" s="85"/>
      <c r="C21241" s="85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5"/>
      <c r="B21242" s="85"/>
      <c r="C21242" s="85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5"/>
      <c r="B21243" s="85"/>
      <c r="C21243" s="85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5"/>
      <c r="B21244" s="85"/>
      <c r="C21244" s="85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5"/>
      <c r="B21245" s="85"/>
      <c r="C21245" s="85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5"/>
      <c r="B21246" s="85"/>
      <c r="C21246" s="85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5"/>
      <c r="B21247" s="85"/>
      <c r="C21247" s="85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5"/>
      <c r="B21248" s="85"/>
      <c r="C21248" s="85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5"/>
      <c r="B21249" s="85"/>
      <c r="C21249" s="85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5"/>
      <c r="B21250" s="85"/>
      <c r="C21250" s="85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5"/>
      <c r="B21251" s="85"/>
      <c r="C21251" s="85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5"/>
      <c r="B21252" s="85"/>
      <c r="C21252" s="85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5"/>
      <c r="B21253" s="85"/>
      <c r="C21253" s="85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5"/>
      <c r="B21254" s="85"/>
      <c r="C21254" s="85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5"/>
      <c r="B21255" s="85"/>
      <c r="C21255" s="85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5"/>
      <c r="B21256" s="85"/>
      <c r="C21256" s="85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5"/>
      <c r="B21257" s="85"/>
      <c r="C21257" s="85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5"/>
      <c r="B21258" s="85"/>
      <c r="C21258" s="85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5"/>
      <c r="B21259" s="85"/>
      <c r="C21259" s="85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5"/>
      <c r="B21260" s="85"/>
      <c r="C21260" s="85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5"/>
      <c r="B21261" s="85"/>
      <c r="C21261" s="85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5"/>
      <c r="B21262" s="85"/>
      <c r="C21262" s="85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5"/>
      <c r="B21263" s="85"/>
      <c r="C21263" s="85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5"/>
      <c r="B21264" s="85"/>
      <c r="C21264" s="85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5"/>
      <c r="B21265" s="85"/>
      <c r="C21265" s="85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5"/>
      <c r="B21266" s="85"/>
      <c r="C21266" s="85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5"/>
      <c r="B21267" s="85"/>
      <c r="C21267" s="85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5"/>
      <c r="B21268" s="85"/>
      <c r="C21268" s="85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5"/>
      <c r="B21269" s="85"/>
      <c r="C21269" s="85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5"/>
      <c r="B21270" s="85"/>
      <c r="C21270" s="85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5"/>
      <c r="B21271" s="85"/>
      <c r="C21271" s="85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5"/>
      <c r="B21272" s="85"/>
      <c r="C21272" s="85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5"/>
      <c r="B21273" s="85"/>
      <c r="C21273" s="85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5"/>
      <c r="B21274" s="85"/>
      <c r="C21274" s="85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5"/>
      <c r="B21275" s="85"/>
      <c r="C21275" s="85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5"/>
      <c r="B21276" s="85"/>
      <c r="C21276" s="85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5"/>
      <c r="B21277" s="85"/>
      <c r="C21277" s="85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5"/>
      <c r="B21278" s="85"/>
      <c r="C21278" s="85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5"/>
      <c r="B21279" s="85"/>
      <c r="C21279" s="85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5"/>
      <c r="B21280" s="85"/>
      <c r="C21280" s="85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5"/>
      <c r="B21281" s="85"/>
      <c r="C21281" s="85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5"/>
      <c r="B21282" s="85"/>
      <c r="C21282" s="85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5"/>
      <c r="B21283" s="85"/>
      <c r="C21283" s="85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5"/>
      <c r="B21284" s="85"/>
      <c r="C21284" s="85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5"/>
      <c r="B21285" s="85"/>
      <c r="C21285" s="85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5"/>
      <c r="B21286" s="85"/>
      <c r="C21286" s="85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5"/>
      <c r="B21287" s="85"/>
      <c r="C21287" s="85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5"/>
      <c r="B21288" s="85"/>
      <c r="C21288" s="85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5"/>
      <c r="B21289" s="85"/>
      <c r="C21289" s="85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5"/>
      <c r="B21290" s="85"/>
      <c r="C21290" s="85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5"/>
      <c r="B21291" s="85"/>
      <c r="C21291" s="85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5"/>
      <c r="B21292" s="85"/>
      <c r="C21292" s="85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5"/>
      <c r="B21293" s="85"/>
      <c r="C21293" s="85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5"/>
      <c r="B21294" s="85"/>
      <c r="C21294" s="85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5"/>
      <c r="B21295" s="85"/>
      <c r="C21295" s="85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5"/>
      <c r="B21296" s="85"/>
      <c r="C21296" s="85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5"/>
      <c r="B21297" s="85"/>
      <c r="C21297" s="85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5"/>
      <c r="B21298" s="85"/>
      <c r="C21298" s="85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5"/>
      <c r="B21299" s="85"/>
      <c r="C21299" s="85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5"/>
      <c r="B21300" s="85"/>
      <c r="C21300" s="85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5"/>
      <c r="B21301" s="85"/>
      <c r="C21301" s="85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5"/>
      <c r="B21302" s="85"/>
      <c r="C21302" s="85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5"/>
      <c r="B21303" s="85"/>
      <c r="C21303" s="85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5"/>
      <c r="B21304" s="85"/>
      <c r="C21304" s="85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5"/>
      <c r="B21305" s="85"/>
      <c r="C21305" s="85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5"/>
      <c r="B21306" s="85"/>
      <c r="C21306" s="85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5"/>
      <c r="B21307" s="85"/>
      <c r="C21307" s="85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5"/>
      <c r="B21308" s="85"/>
      <c r="C21308" s="85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5"/>
      <c r="B21309" s="85"/>
      <c r="C21309" s="85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5"/>
      <c r="B21310" s="85"/>
      <c r="C21310" s="85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5"/>
      <c r="B21311" s="85"/>
      <c r="C21311" s="85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5"/>
      <c r="B21312" s="85"/>
      <c r="C21312" s="85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5"/>
      <c r="B21313" s="85"/>
      <c r="C21313" s="85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5"/>
      <c r="B21314" s="85"/>
      <c r="C21314" s="85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5"/>
      <c r="B21315" s="85"/>
      <c r="C21315" s="85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5"/>
      <c r="B21316" s="85"/>
      <c r="C21316" s="85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5"/>
      <c r="B21317" s="85"/>
      <c r="C21317" s="85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5"/>
      <c r="B21318" s="85"/>
      <c r="C21318" s="85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5"/>
      <c r="B21319" s="85"/>
      <c r="C21319" s="85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5"/>
      <c r="B21320" s="85"/>
      <c r="C21320" s="85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5"/>
      <c r="B21321" s="85"/>
      <c r="C21321" s="85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5"/>
      <c r="B21322" s="85"/>
      <c r="C21322" s="85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5"/>
      <c r="B21323" s="85"/>
      <c r="C21323" s="85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5"/>
      <c r="B21324" s="85"/>
      <c r="C21324" s="85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5"/>
      <c r="B21325" s="85"/>
      <c r="C21325" s="85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5"/>
      <c r="B21326" s="85"/>
      <c r="C21326" s="85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5"/>
      <c r="B21327" s="85"/>
      <c r="C21327" s="85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5"/>
      <c r="B21328" s="85"/>
      <c r="C21328" s="85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5"/>
      <c r="B21329" s="85"/>
      <c r="C21329" s="85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5"/>
      <c r="B21330" s="85"/>
      <c r="C21330" s="85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5"/>
      <c r="B21331" s="85"/>
      <c r="C21331" s="85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5"/>
      <c r="B21332" s="85"/>
      <c r="C21332" s="85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5"/>
      <c r="B21333" s="85"/>
      <c r="C21333" s="85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5"/>
      <c r="B21334" s="85"/>
      <c r="C21334" s="85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5"/>
      <c r="B21335" s="85"/>
      <c r="C21335" s="85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5"/>
      <c r="B21336" s="85"/>
      <c r="C21336" s="85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5"/>
      <c r="B21337" s="85"/>
      <c r="C21337" s="85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5"/>
      <c r="B21338" s="85"/>
      <c r="C21338" s="85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5"/>
      <c r="B21339" s="85"/>
      <c r="C21339" s="85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5"/>
      <c r="B21340" s="85"/>
      <c r="C21340" s="85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5"/>
      <c r="B21341" s="85"/>
      <c r="C21341" s="85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5"/>
      <c r="B21342" s="85"/>
      <c r="C21342" s="85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5"/>
      <c r="B21343" s="85"/>
      <c r="C21343" s="85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5"/>
      <c r="B21344" s="85"/>
      <c r="C21344" s="85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5"/>
      <c r="B21345" s="85"/>
      <c r="C21345" s="85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5"/>
      <c r="B21346" s="85"/>
      <c r="C21346" s="85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5"/>
      <c r="B21347" s="85"/>
      <c r="C21347" s="85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5"/>
      <c r="B21348" s="85"/>
      <c r="C21348" s="85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5"/>
      <c r="B21349" s="85"/>
      <c r="C21349" s="85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5"/>
      <c r="B21350" s="85"/>
      <c r="C21350" s="85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5"/>
      <c r="B21351" s="85"/>
      <c r="C21351" s="85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5"/>
      <c r="B21352" s="85"/>
      <c r="C21352" s="85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5"/>
      <c r="B21353" s="85"/>
      <c r="C21353" s="85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5"/>
      <c r="B21354" s="85"/>
      <c r="C21354" s="85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5"/>
      <c r="B21355" s="85"/>
      <c r="C21355" s="85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5"/>
      <c r="B21356" s="85"/>
      <c r="C21356" s="85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5"/>
      <c r="B21357" s="85"/>
      <c r="C21357" s="85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5"/>
      <c r="B21358" s="85"/>
      <c r="C21358" s="85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5"/>
      <c r="B21359" s="85"/>
      <c r="C21359" s="85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5"/>
      <c r="B21360" s="85"/>
      <c r="C21360" s="85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5"/>
      <c r="B21361" s="85"/>
      <c r="C21361" s="85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5"/>
      <c r="B21362" s="85"/>
      <c r="C21362" s="85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5"/>
      <c r="B21363" s="85"/>
      <c r="C21363" s="85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5"/>
      <c r="B21364" s="85"/>
      <c r="C21364" s="85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5"/>
      <c r="B21365" s="85"/>
      <c r="C21365" s="85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5"/>
      <c r="B21366" s="85"/>
      <c r="C21366" s="85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5"/>
      <c r="B21367" s="85"/>
      <c r="C21367" s="85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5"/>
      <c r="B21368" s="85"/>
      <c r="C21368" s="85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5"/>
      <c r="B21369" s="85"/>
      <c r="C21369" s="85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5"/>
      <c r="B21370" s="85"/>
      <c r="C21370" s="85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5"/>
      <c r="B21371" s="85"/>
      <c r="C21371" s="85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5"/>
      <c r="B21372" s="85"/>
      <c r="C21372" s="85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5"/>
      <c r="B21373" s="85"/>
      <c r="C21373" s="85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5"/>
      <c r="B21374" s="85"/>
      <c r="C21374" s="85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5"/>
      <c r="B21375" s="85"/>
      <c r="C21375" s="85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5"/>
      <c r="B21376" s="85"/>
      <c r="C21376" s="85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5"/>
      <c r="B21377" s="85"/>
      <c r="C21377" s="85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5"/>
      <c r="B21378" s="85"/>
      <c r="C21378" s="85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5"/>
      <c r="B21379" s="85"/>
      <c r="C21379" s="85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5"/>
      <c r="B21380" s="85"/>
      <c r="C21380" s="85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5"/>
      <c r="B21381" s="85"/>
      <c r="C21381" s="85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5"/>
      <c r="B21382" s="85"/>
      <c r="C21382" s="85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5"/>
      <c r="B21383" s="85"/>
      <c r="C21383" s="85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5"/>
      <c r="B21384" s="85"/>
      <c r="C21384" s="85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5"/>
      <c r="B21385" s="85"/>
      <c r="C21385" s="85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5"/>
      <c r="B21386" s="85"/>
      <c r="C21386" s="85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5"/>
      <c r="B21387" s="85"/>
      <c r="C21387" s="85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5"/>
      <c r="B21388" s="85"/>
      <c r="C21388" s="85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5"/>
      <c r="B21389" s="85"/>
      <c r="C21389" s="85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5"/>
      <c r="B21390" s="85"/>
      <c r="C21390" s="85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5"/>
      <c r="B21391" s="85"/>
      <c r="C21391" s="85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5"/>
      <c r="B21392" s="85"/>
      <c r="C21392" s="85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5"/>
      <c r="B21393" s="85"/>
      <c r="C21393" s="85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5"/>
      <c r="B21394" s="85"/>
      <c r="C21394" s="85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5"/>
      <c r="B21395" s="85"/>
      <c r="C21395" s="85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5"/>
      <c r="B21396" s="85"/>
      <c r="C21396" s="85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5"/>
      <c r="B21397" s="85"/>
      <c r="C21397" s="85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5"/>
      <c r="B21398" s="85"/>
      <c r="C21398" s="85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5"/>
      <c r="B21399" s="85"/>
      <c r="C21399" s="85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5"/>
      <c r="B21400" s="85"/>
      <c r="C21400" s="85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5"/>
      <c r="B21401" s="85"/>
      <c r="C21401" s="85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5"/>
      <c r="B21402" s="85"/>
      <c r="C21402" s="85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5"/>
      <c r="B21403" s="85"/>
      <c r="C21403" s="85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5"/>
      <c r="B21404" s="85"/>
      <c r="C21404" s="85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5"/>
      <c r="B21405" s="85"/>
      <c r="C21405" s="85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5"/>
      <c r="B21406" s="85"/>
      <c r="C21406" s="85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5"/>
      <c r="B21407" s="85"/>
      <c r="C21407" s="85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5"/>
      <c r="B21408" s="85"/>
      <c r="C21408" s="85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5"/>
      <c r="B21409" s="85"/>
      <c r="C21409" s="85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5"/>
      <c r="B21410" s="85"/>
      <c r="C21410" s="85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5"/>
      <c r="B21411" s="85"/>
      <c r="C21411" s="85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5"/>
      <c r="B21412" s="85"/>
      <c r="C21412" s="85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5"/>
      <c r="B21413" s="85"/>
      <c r="C21413" s="85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5"/>
      <c r="B21414" s="85"/>
      <c r="C21414" s="85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5"/>
      <c r="B21415" s="85"/>
      <c r="C21415" s="85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5"/>
      <c r="B21416" s="85"/>
      <c r="C21416" s="85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5"/>
      <c r="B21417" s="85"/>
      <c r="C21417" s="85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5"/>
      <c r="B21418" s="85"/>
      <c r="C21418" s="85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5"/>
      <c r="B21419" s="85"/>
      <c r="C21419" s="85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5"/>
      <c r="B21420" s="85"/>
      <c r="C21420" s="85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5"/>
      <c r="B21421" s="85"/>
      <c r="C21421" s="85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5"/>
      <c r="B21422" s="85"/>
      <c r="C21422" s="85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5"/>
      <c r="B21423" s="85"/>
      <c r="C21423" s="85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5"/>
      <c r="B21424" s="85"/>
      <c r="C21424" s="85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5"/>
      <c r="B21425" s="85"/>
      <c r="C21425" s="85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5"/>
      <c r="B21426" s="85"/>
      <c r="C21426" s="85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5"/>
      <c r="B21427" s="85"/>
      <c r="C21427" s="85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5"/>
      <c r="B21428" s="85"/>
      <c r="C21428" s="85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5"/>
      <c r="B21429" s="85"/>
      <c r="C21429" s="85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5"/>
      <c r="B21430" s="85"/>
      <c r="C21430" s="85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5"/>
      <c r="B21431" s="85"/>
      <c r="C21431" s="85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5"/>
      <c r="B21432" s="85"/>
      <c r="C21432" s="85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5"/>
      <c r="B21433" s="85"/>
      <c r="C21433" s="85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5"/>
      <c r="B21434" s="85"/>
      <c r="C21434" s="85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5"/>
      <c r="B21435" s="85"/>
      <c r="C21435" s="85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5"/>
      <c r="B21436" s="85"/>
      <c r="C21436" s="85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5"/>
      <c r="B21437" s="85"/>
      <c r="C21437" s="85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5"/>
      <c r="B21438" s="85"/>
      <c r="C21438" s="85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5"/>
      <c r="B21439" s="85"/>
      <c r="C21439" s="85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5"/>
      <c r="B21440" s="85"/>
      <c r="C21440" s="85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5"/>
      <c r="B21441" s="85"/>
      <c r="C21441" s="85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5"/>
      <c r="B21442" s="85"/>
      <c r="C21442" s="85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5"/>
      <c r="B21443" s="85"/>
      <c r="C21443" s="85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5"/>
      <c r="B21444" s="85"/>
      <c r="C21444" s="85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5"/>
      <c r="B21445" s="85"/>
      <c r="C21445" s="85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5"/>
      <c r="B21446" s="85"/>
      <c r="C21446" s="85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5"/>
      <c r="B21447" s="85"/>
      <c r="C21447" s="85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5"/>
      <c r="B21448" s="85"/>
      <c r="C21448" s="85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5"/>
      <c r="B21449" s="85"/>
      <c r="C21449" s="85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5"/>
      <c r="B21450" s="85"/>
      <c r="C21450" s="85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5"/>
      <c r="B21451" s="85"/>
      <c r="C21451" s="85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5"/>
      <c r="B21452" s="85"/>
      <c r="C21452" s="85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5"/>
      <c r="B21453" s="85"/>
      <c r="C21453" s="85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5"/>
      <c r="B21454" s="85"/>
      <c r="C21454" s="85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5"/>
      <c r="B21455" s="85"/>
      <c r="C21455" s="85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5"/>
      <c r="B21456" s="85"/>
      <c r="C21456" s="85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5"/>
      <c r="B21457" s="85"/>
      <c r="C21457" s="85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5"/>
      <c r="B21458" s="85"/>
      <c r="C21458" s="85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5"/>
      <c r="B21459" s="85"/>
      <c r="C21459" s="85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5"/>
      <c r="B21460" s="85"/>
      <c r="C21460" s="85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5"/>
      <c r="B21461" s="85"/>
      <c r="C21461" s="85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5"/>
      <c r="B21462" s="85"/>
      <c r="C21462" s="85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5"/>
      <c r="B21463" s="85"/>
      <c r="C21463" s="85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5"/>
      <c r="B21464" s="85"/>
      <c r="C21464" s="85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5"/>
      <c r="B21465" s="85"/>
      <c r="C21465" s="85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5"/>
      <c r="B21466" s="85"/>
      <c r="C21466" s="85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5"/>
      <c r="B21467" s="85"/>
      <c r="C21467" s="85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5"/>
      <c r="B21468" s="85"/>
      <c r="C21468" s="85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5"/>
      <c r="B21469" s="85"/>
      <c r="C21469" s="85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5"/>
      <c r="B21470" s="85"/>
      <c r="C21470" s="85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5"/>
      <c r="B21471" s="85"/>
      <c r="C21471" s="85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5"/>
      <c r="B21472" s="85"/>
      <c r="C21472" s="85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5"/>
      <c r="B21473" s="85"/>
      <c r="C21473" s="85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5"/>
      <c r="B21474" s="85"/>
      <c r="C21474" s="85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5"/>
      <c r="B21475" s="85"/>
      <c r="C21475" s="85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5"/>
      <c r="B21476" s="85"/>
      <c r="C21476" s="85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5"/>
      <c r="B21477" s="85"/>
      <c r="C21477" s="85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5"/>
      <c r="B21478" s="85"/>
      <c r="C21478" s="85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5"/>
      <c r="B21479" s="85"/>
      <c r="C21479" s="85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5"/>
      <c r="B21480" s="85"/>
      <c r="C21480" s="85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5"/>
      <c r="B21481" s="85"/>
      <c r="C21481" s="85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5"/>
      <c r="B21482" s="85"/>
      <c r="C21482" s="85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5"/>
      <c r="B21483" s="85"/>
      <c r="C21483" s="85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5"/>
      <c r="B21484" s="85"/>
      <c r="C21484" s="85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5"/>
      <c r="B21485" s="85"/>
      <c r="C21485" s="85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5"/>
      <c r="B21486" s="85"/>
      <c r="C21486" s="85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5"/>
      <c r="B21487" s="85"/>
      <c r="C21487" s="85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5"/>
      <c r="B21488" s="85"/>
      <c r="C21488" s="85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5"/>
      <c r="B21489" s="85"/>
      <c r="C21489" s="85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5"/>
      <c r="B21490" s="85"/>
      <c r="C21490" s="85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5"/>
      <c r="B21491" s="85"/>
      <c r="C21491" s="85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5"/>
      <c r="B21492" s="85"/>
      <c r="C21492" s="85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5"/>
      <c r="B21493" s="85"/>
      <c r="C21493" s="85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5"/>
      <c r="B21494" s="85"/>
      <c r="C21494" s="85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5"/>
      <c r="B21495" s="85"/>
      <c r="C21495" s="85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5"/>
      <c r="B21496" s="85"/>
      <c r="C21496" s="85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5"/>
      <c r="B21497" s="85"/>
      <c r="C21497" s="85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5"/>
      <c r="B21498" s="85"/>
      <c r="C21498" s="85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5"/>
      <c r="B21499" s="85"/>
      <c r="C21499" s="85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5"/>
      <c r="B21500" s="85"/>
      <c r="C21500" s="85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5"/>
      <c r="B21501" s="85"/>
      <c r="C21501" s="85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5"/>
      <c r="B21502" s="85"/>
      <c r="C21502" s="85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5"/>
      <c r="B21503" s="85"/>
      <c r="C21503" s="85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5"/>
      <c r="B21504" s="85"/>
      <c r="C21504" s="85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5"/>
      <c r="B21505" s="85"/>
      <c r="C21505" s="85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5"/>
      <c r="B21506" s="85"/>
      <c r="C21506" s="85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5"/>
      <c r="B21507" s="85"/>
      <c r="C21507" s="85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5"/>
      <c r="B21508" s="85"/>
      <c r="C21508" s="85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5"/>
      <c r="B21509" s="85"/>
      <c r="C21509" s="85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5"/>
      <c r="B21510" s="85"/>
      <c r="C21510" s="85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5"/>
      <c r="B21511" s="85"/>
      <c r="C21511" s="85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5"/>
      <c r="B21512" s="85"/>
      <c r="C21512" s="85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5"/>
      <c r="B21513" s="85"/>
      <c r="C21513" s="85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5"/>
      <c r="B21514" s="85"/>
      <c r="C21514" s="85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5"/>
      <c r="B21515" s="85"/>
      <c r="C21515" s="85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5"/>
      <c r="B21516" s="85"/>
      <c r="C21516" s="85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5"/>
      <c r="B21517" s="85"/>
      <c r="C21517" s="85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5"/>
      <c r="B21518" s="85"/>
      <c r="C21518" s="85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5"/>
      <c r="B21519" s="85"/>
      <c r="C21519" s="85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5"/>
      <c r="B21520" s="85"/>
      <c r="C21520" s="85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5"/>
      <c r="B21521" s="85"/>
      <c r="C21521" s="85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5"/>
      <c r="B21522" s="85"/>
      <c r="C21522" s="85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5"/>
      <c r="B21523" s="85"/>
      <c r="C21523" s="85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5"/>
      <c r="B21524" s="85"/>
      <c r="C21524" s="85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5"/>
      <c r="B21525" s="85"/>
      <c r="C21525" s="85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5"/>
      <c r="B21526" s="85"/>
      <c r="C21526" s="85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5"/>
      <c r="B21527" s="85"/>
      <c r="C21527" s="85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5"/>
      <c r="B21528" s="85"/>
      <c r="C21528" s="85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5"/>
      <c r="B21529" s="85"/>
      <c r="C21529" s="85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5"/>
      <c r="B21530" s="85"/>
      <c r="C21530" s="85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5"/>
      <c r="B21531" s="85"/>
      <c r="C21531" s="85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5"/>
      <c r="B21532" s="85"/>
      <c r="C21532" s="85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5"/>
      <c r="B21533" s="85"/>
      <c r="C21533" s="85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5"/>
      <c r="B21534" s="85"/>
      <c r="C21534" s="85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5"/>
      <c r="B21535" s="85"/>
      <c r="C21535" s="85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5"/>
      <c r="B21536" s="85"/>
      <c r="C21536" s="85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5"/>
      <c r="B21537" s="85"/>
      <c r="C21537" s="85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5"/>
      <c r="B21538" s="85"/>
      <c r="C21538" s="85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5"/>
      <c r="B21539" s="85"/>
      <c r="C21539" s="85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5"/>
      <c r="B21540" s="85"/>
      <c r="C21540" s="85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5"/>
      <c r="B21541" s="85"/>
      <c r="C21541" s="85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5"/>
      <c r="B21542" s="85"/>
      <c r="C21542" s="85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5"/>
      <c r="B21543" s="85"/>
      <c r="C21543" s="85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5"/>
      <c r="B21544" s="85"/>
      <c r="C21544" s="85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5"/>
      <c r="B21545" s="85"/>
      <c r="C21545" s="85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5"/>
      <c r="B21546" s="85"/>
      <c r="C21546" s="85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5"/>
      <c r="B21547" s="85"/>
      <c r="C21547" s="85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5"/>
      <c r="B21548" s="85"/>
      <c r="C21548" s="85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5"/>
      <c r="B21549" s="85"/>
      <c r="C21549" s="85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5"/>
      <c r="B21550" s="85"/>
      <c r="C21550" s="85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5"/>
      <c r="B21551" s="85"/>
      <c r="C21551" s="85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5"/>
      <c r="B21552" s="85"/>
      <c r="C21552" s="85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5"/>
      <c r="B21553" s="85"/>
      <c r="C21553" s="85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5"/>
      <c r="B21554" s="85"/>
      <c r="C21554" s="85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5"/>
      <c r="B21555" s="85"/>
      <c r="C21555" s="85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5"/>
      <c r="B21556" s="85"/>
      <c r="C21556" s="85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5"/>
      <c r="B21557" s="85"/>
      <c r="C21557" s="85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5"/>
      <c r="B21558" s="85"/>
      <c r="C21558" s="85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5"/>
      <c r="B21559" s="85"/>
      <c r="C21559" s="85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5"/>
      <c r="B21560" s="85"/>
      <c r="C21560" s="85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5"/>
      <c r="B21561" s="85"/>
      <c r="C21561" s="85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5"/>
      <c r="B21562" s="85"/>
      <c r="C21562" s="85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5"/>
      <c r="B21563" s="85"/>
      <c r="C21563" s="85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5"/>
      <c r="B21564" s="85"/>
      <c r="C21564" s="85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5"/>
      <c r="B21565" s="85"/>
      <c r="C21565" s="85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5"/>
      <c r="B21566" s="85"/>
      <c r="C21566" s="85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5"/>
      <c r="B21567" s="85"/>
      <c r="C21567" s="85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5"/>
      <c r="B21568" s="85"/>
      <c r="C21568" s="85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5"/>
      <c r="B21569" s="85"/>
      <c r="C21569" s="85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5"/>
      <c r="B21570" s="85"/>
      <c r="C21570" s="85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5"/>
      <c r="B21571" s="85"/>
      <c r="C21571" s="85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5"/>
      <c r="B21572" s="85"/>
      <c r="C21572" s="85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5"/>
      <c r="B21573" s="85"/>
      <c r="C21573" s="85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5"/>
      <c r="B21574" s="85"/>
      <c r="C21574" s="85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5"/>
      <c r="B21575" s="85"/>
      <c r="C21575" s="85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5"/>
      <c r="B21576" s="85"/>
      <c r="C21576" s="85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5"/>
      <c r="B21577" s="85"/>
      <c r="C21577" s="85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5"/>
      <c r="B21578" s="85"/>
      <c r="C21578" s="85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5"/>
      <c r="B21579" s="85"/>
      <c r="C21579" s="85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5"/>
      <c r="B21580" s="85"/>
      <c r="C21580" s="85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5"/>
      <c r="B21581" s="85"/>
      <c r="C21581" s="85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5"/>
      <c r="B21582" s="85"/>
      <c r="C21582" s="85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5"/>
      <c r="B21583" s="85"/>
      <c r="C21583" s="85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5"/>
      <c r="B21584" s="85"/>
      <c r="C21584" s="85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5"/>
      <c r="B21585" s="85"/>
      <c r="C21585" s="85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5"/>
      <c r="B21586" s="85"/>
      <c r="C21586" s="85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5"/>
      <c r="B21587" s="85"/>
      <c r="C21587" s="85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5"/>
      <c r="B21588" s="85"/>
      <c r="C21588" s="85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5"/>
      <c r="B21589" s="85"/>
      <c r="C21589" s="85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5"/>
      <c r="B21590" s="85"/>
      <c r="C21590" s="85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5"/>
      <c r="B21591" s="85"/>
      <c r="C21591" s="85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5"/>
      <c r="B21592" s="85"/>
      <c r="C21592" s="85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5"/>
      <c r="B21593" s="85"/>
      <c r="C21593" s="85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5"/>
      <c r="B21594" s="85"/>
      <c r="C21594" s="85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5"/>
      <c r="B21595" s="85"/>
      <c r="C21595" s="85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5"/>
      <c r="B21596" s="85"/>
      <c r="C21596" s="85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5"/>
      <c r="B21597" s="85"/>
      <c r="C21597" s="85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5"/>
      <c r="B21598" s="85"/>
      <c r="C21598" s="85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5"/>
      <c r="B21599" s="85"/>
      <c r="C21599" s="85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5"/>
      <c r="B21600" s="85"/>
      <c r="C21600" s="85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5"/>
      <c r="B21601" s="85"/>
      <c r="C21601" s="85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5"/>
      <c r="B21602" s="85"/>
      <c r="C21602" s="85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5"/>
      <c r="B21603" s="85"/>
      <c r="C21603" s="85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5"/>
      <c r="B21604" s="85"/>
      <c r="C21604" s="85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5"/>
      <c r="B21605" s="85"/>
      <c r="C21605" s="85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5"/>
      <c r="B21606" s="85"/>
      <c r="C21606" s="85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5"/>
      <c r="B21607" s="85"/>
      <c r="C21607" s="85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5"/>
      <c r="B21608" s="85"/>
      <c r="C21608" s="85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5"/>
      <c r="B21609" s="85"/>
      <c r="C21609" s="85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5"/>
      <c r="B21610" s="85"/>
      <c r="C21610" s="85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5"/>
      <c r="B21611" s="85"/>
      <c r="C21611" s="85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5"/>
      <c r="B21612" s="85"/>
      <c r="C21612" s="85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5"/>
      <c r="B21613" s="85"/>
      <c r="C21613" s="85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5"/>
      <c r="B21614" s="85"/>
      <c r="C21614" s="85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5"/>
      <c r="B21615" s="85"/>
      <c r="C21615" s="85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5"/>
      <c r="B21616" s="85"/>
      <c r="C21616" s="85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5"/>
      <c r="B21617" s="85"/>
      <c r="C21617" s="85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5"/>
      <c r="B21618" s="85"/>
      <c r="C21618" s="85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5"/>
      <c r="B21619" s="85"/>
      <c r="C21619" s="85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5"/>
      <c r="B21620" s="85"/>
      <c r="C21620" s="85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5"/>
      <c r="B21621" s="85"/>
      <c r="C21621" s="85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5"/>
      <c r="B21622" s="85"/>
      <c r="C21622" s="85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5"/>
      <c r="B21623" s="85"/>
      <c r="C21623" s="85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5"/>
      <c r="B21624" s="85"/>
      <c r="C21624" s="85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5"/>
      <c r="B21625" s="85"/>
      <c r="C21625" s="85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5"/>
      <c r="B21626" s="85"/>
      <c r="C21626" s="85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5"/>
      <c r="B21627" s="85"/>
      <c r="C21627" s="85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5"/>
      <c r="B21628" s="85"/>
      <c r="C21628" s="85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5"/>
      <c r="B21629" s="85"/>
      <c r="C21629" s="85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5"/>
      <c r="B21630" s="85"/>
      <c r="C21630" s="85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5"/>
      <c r="B21631" s="85"/>
      <c r="C21631" s="85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5"/>
      <c r="B21632" s="85"/>
      <c r="C21632" s="85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5"/>
      <c r="B21633" s="85"/>
      <c r="C21633" s="85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5"/>
      <c r="B21634" s="85"/>
      <c r="C21634" s="85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5"/>
      <c r="B21635" s="85"/>
      <c r="C21635" s="85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5"/>
      <c r="B21636" s="85"/>
      <c r="C21636" s="85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5"/>
      <c r="B21637" s="85"/>
      <c r="C21637" s="85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5"/>
      <c r="B21638" s="85"/>
      <c r="C21638" s="85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5"/>
      <c r="B21639" s="85"/>
      <c r="C21639" s="85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5"/>
      <c r="B21640" s="85"/>
      <c r="C21640" s="85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5"/>
      <c r="B21641" s="85"/>
      <c r="C21641" s="85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5"/>
      <c r="B21642" s="85"/>
      <c r="C21642" s="85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5"/>
      <c r="B21643" s="85"/>
      <c r="C21643" s="85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5"/>
      <c r="B21644" s="85"/>
      <c r="C21644" s="85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5"/>
      <c r="B21645" s="85"/>
      <c r="C21645" s="85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5"/>
      <c r="B21646" s="85"/>
      <c r="C21646" s="85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5"/>
      <c r="B21647" s="85"/>
      <c r="C21647" s="85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5"/>
      <c r="B21648" s="85"/>
      <c r="C21648" s="85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5"/>
      <c r="B21649" s="85"/>
      <c r="C21649" s="85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5"/>
      <c r="B21650" s="85"/>
      <c r="C21650" s="85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5"/>
      <c r="B21651" s="85"/>
      <c r="C21651" s="85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5"/>
      <c r="B21652" s="85"/>
      <c r="C21652" s="85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5"/>
      <c r="B21653" s="85"/>
      <c r="C21653" s="85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5"/>
      <c r="B21654" s="85"/>
      <c r="C21654" s="85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5"/>
      <c r="B21655" s="85"/>
      <c r="C21655" s="85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5"/>
      <c r="B21656" s="85"/>
      <c r="C21656" s="85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5"/>
      <c r="B21657" s="85"/>
      <c r="C21657" s="85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5"/>
      <c r="B21658" s="85"/>
      <c r="C21658" s="85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5"/>
      <c r="B21659" s="85"/>
      <c r="C21659" s="85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5"/>
      <c r="B21660" s="85"/>
      <c r="C21660" s="85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5"/>
      <c r="B21661" s="85"/>
      <c r="C21661" s="85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5"/>
      <c r="B21662" s="85"/>
      <c r="C21662" s="85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5"/>
      <c r="B21663" s="85"/>
      <c r="C21663" s="85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5"/>
      <c r="B21664" s="85"/>
      <c r="C21664" s="85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5"/>
      <c r="B21665" s="85"/>
      <c r="C21665" s="85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5"/>
      <c r="B21666" s="85"/>
      <c r="C21666" s="85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5"/>
      <c r="B21667" s="85"/>
      <c r="C21667" s="85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5"/>
      <c r="B21668" s="85"/>
      <c r="C21668" s="85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5"/>
      <c r="B21669" s="85"/>
      <c r="C21669" s="85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5"/>
      <c r="B21670" s="85"/>
      <c r="C21670" s="85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5"/>
      <c r="B21671" s="85"/>
      <c r="C21671" s="85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5"/>
      <c r="B21672" s="85"/>
      <c r="C21672" s="85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5"/>
      <c r="B21673" s="85"/>
      <c r="C21673" s="85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5"/>
      <c r="B21674" s="85"/>
      <c r="C21674" s="85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5"/>
      <c r="B21675" s="85"/>
      <c r="C21675" s="85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5"/>
      <c r="B21676" s="85"/>
      <c r="C21676" s="85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5"/>
      <c r="B21677" s="85"/>
      <c r="C21677" s="85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5"/>
      <c r="B21678" s="85"/>
      <c r="C21678" s="85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5"/>
      <c r="B21679" s="85"/>
      <c r="C21679" s="85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5"/>
      <c r="B21680" s="85"/>
      <c r="C21680" s="85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5"/>
      <c r="B21681" s="85"/>
      <c r="C21681" s="85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5"/>
      <c r="B21682" s="85"/>
      <c r="C21682" s="85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5"/>
      <c r="B21683" s="85"/>
      <c r="C21683" s="85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5"/>
      <c r="B21684" s="85"/>
      <c r="C21684" s="85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5"/>
      <c r="B21685" s="85"/>
      <c r="C21685" s="85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5"/>
      <c r="B21686" s="85"/>
      <c r="C21686" s="85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5"/>
      <c r="B21687" s="85"/>
      <c r="C21687" s="85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5"/>
      <c r="B21688" s="85"/>
      <c r="C21688" s="85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5"/>
      <c r="B21689" s="85"/>
      <c r="C21689" s="85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5"/>
      <c r="B21690" s="85"/>
      <c r="C21690" s="85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5"/>
      <c r="B21691" s="85"/>
      <c r="C21691" s="85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5"/>
      <c r="B21692" s="85"/>
      <c r="C21692" s="85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5"/>
      <c r="B21693" s="85"/>
      <c r="C21693" s="85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5"/>
      <c r="B21694" s="85"/>
      <c r="C21694" s="85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5"/>
      <c r="B21695" s="85"/>
      <c r="C21695" s="85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5"/>
      <c r="B21696" s="85"/>
      <c r="C21696" s="85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5"/>
      <c r="B21697" s="85"/>
      <c r="C21697" s="85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5"/>
      <c r="B21698" s="85"/>
      <c r="C21698" s="85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5"/>
      <c r="B21699" s="85"/>
      <c r="C21699" s="85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5"/>
      <c r="B21700" s="85"/>
      <c r="C21700" s="85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5"/>
      <c r="B21701" s="85"/>
      <c r="C21701" s="85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5"/>
      <c r="B21702" s="85"/>
      <c r="C21702" s="85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5"/>
      <c r="B21703" s="85"/>
      <c r="C21703" s="85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5"/>
      <c r="B21704" s="85"/>
      <c r="C21704" s="85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5"/>
      <c r="B21705" s="85"/>
      <c r="C21705" s="85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5"/>
      <c r="B21706" s="85"/>
      <c r="C21706" s="85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5"/>
      <c r="B21707" s="85"/>
      <c r="C21707" s="85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5"/>
      <c r="B21708" s="85"/>
      <c r="C21708" s="85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5"/>
      <c r="B21709" s="85"/>
      <c r="C21709" s="85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5"/>
      <c r="B21710" s="85"/>
      <c r="C21710" s="85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5"/>
      <c r="B21711" s="85"/>
      <c r="C21711" s="85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5"/>
      <c r="B21712" s="85"/>
      <c r="C21712" s="85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5"/>
      <c r="B21713" s="85"/>
      <c r="C21713" s="85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5"/>
      <c r="B21714" s="85"/>
      <c r="C21714" s="85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5"/>
      <c r="B21715" s="85"/>
      <c r="C21715" s="85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5"/>
      <c r="B21716" s="85"/>
      <c r="C21716" s="85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5"/>
      <c r="B21717" s="85"/>
      <c r="C21717" s="85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5"/>
      <c r="B21718" s="85"/>
      <c r="C21718" s="85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5"/>
      <c r="B21719" s="85"/>
      <c r="C21719" s="85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5"/>
      <c r="B21720" s="85"/>
      <c r="C21720" s="85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5"/>
      <c r="B21721" s="85"/>
      <c r="C21721" s="85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5"/>
      <c r="B21722" s="85"/>
      <c r="C21722" s="85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5"/>
      <c r="B21723" s="85"/>
      <c r="C21723" s="85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5"/>
      <c r="B21724" s="85"/>
      <c r="C21724" s="85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5"/>
      <c r="B21725" s="85"/>
      <c r="C21725" s="85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5"/>
      <c r="B21726" s="85"/>
      <c r="C21726" s="85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5"/>
      <c r="B21727" s="85"/>
      <c r="C21727" s="85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5"/>
      <c r="B21728" s="85"/>
      <c r="C21728" s="85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5"/>
      <c r="B21729" s="85"/>
      <c r="C21729" s="85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5"/>
      <c r="B21730" s="85"/>
      <c r="C21730" s="85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5"/>
      <c r="B21731" s="85"/>
      <c r="C21731" s="85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5"/>
      <c r="B21732" s="85"/>
      <c r="C21732" s="85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5"/>
      <c r="B21733" s="85"/>
      <c r="C21733" s="85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5"/>
      <c r="B21734" s="85"/>
      <c r="C21734" s="85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5"/>
      <c r="B21735" s="85"/>
      <c r="C21735" s="85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5"/>
      <c r="B21736" s="85"/>
      <c r="C21736" s="85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5"/>
      <c r="B21737" s="85"/>
      <c r="C21737" s="85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5"/>
      <c r="B21738" s="85"/>
      <c r="C21738" s="85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5"/>
      <c r="B21739" s="85"/>
      <c r="C21739" s="85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5"/>
      <c r="B21740" s="85"/>
      <c r="C21740" s="85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5"/>
      <c r="B21741" s="85"/>
      <c r="C21741" s="85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5"/>
      <c r="B21742" s="85"/>
      <c r="C21742" s="85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5"/>
      <c r="B21743" s="85"/>
      <c r="C21743" s="85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5"/>
      <c r="B21744" s="85"/>
      <c r="C21744" s="85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5"/>
      <c r="B21745" s="85"/>
      <c r="C21745" s="85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5"/>
      <c r="B21746" s="85"/>
      <c r="C21746" s="85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5"/>
      <c r="B21747" s="85"/>
      <c r="C21747" s="85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5"/>
      <c r="B21748" s="85"/>
      <c r="C21748" s="85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5"/>
      <c r="B21749" s="85"/>
      <c r="C21749" s="85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5"/>
      <c r="B21750" s="85"/>
      <c r="C21750" s="85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5"/>
      <c r="B21751" s="85"/>
      <c r="C21751" s="85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5"/>
      <c r="B21752" s="85"/>
      <c r="C21752" s="85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5"/>
      <c r="B21753" s="85"/>
      <c r="C21753" s="85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5"/>
      <c r="B21754" s="85"/>
      <c r="C21754" s="85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5"/>
      <c r="B21755" s="85"/>
      <c r="C21755" s="85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5"/>
      <c r="B21756" s="85"/>
      <c r="C21756" s="85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5"/>
      <c r="B21757" s="85"/>
      <c r="C21757" s="85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5"/>
      <c r="B21758" s="85"/>
      <c r="C21758" s="85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5"/>
      <c r="B21759" s="85"/>
      <c r="C21759" s="85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5"/>
      <c r="B21760" s="85"/>
      <c r="C21760" s="85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5"/>
      <c r="B21761" s="85"/>
      <c r="C21761" s="85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5"/>
      <c r="B21762" s="85"/>
      <c r="C21762" s="85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5"/>
      <c r="B21763" s="85"/>
      <c r="C21763" s="85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5"/>
      <c r="B21764" s="85"/>
      <c r="C21764" s="85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5"/>
      <c r="B21765" s="85"/>
      <c r="C21765" s="85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5"/>
      <c r="B21766" s="85"/>
      <c r="C21766" s="85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5"/>
      <c r="B21767" s="85"/>
      <c r="C21767" s="85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5"/>
      <c r="B21768" s="85"/>
      <c r="C21768" s="85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5"/>
      <c r="B21769" s="85"/>
      <c r="C21769" s="85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5"/>
      <c r="B21770" s="85"/>
      <c r="C21770" s="85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5"/>
      <c r="B21771" s="85"/>
      <c r="C21771" s="85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5"/>
      <c r="B21772" s="85"/>
      <c r="C21772" s="85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5"/>
      <c r="B21773" s="85"/>
      <c r="C21773" s="85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5"/>
      <c r="B21774" s="85"/>
      <c r="C21774" s="85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5"/>
      <c r="B21775" s="85"/>
      <c r="C21775" s="85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5"/>
      <c r="B21776" s="85"/>
      <c r="C21776" s="85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5"/>
      <c r="B21777" s="85"/>
      <c r="C21777" s="85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5"/>
      <c r="B21778" s="85"/>
      <c r="C21778" s="85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5"/>
      <c r="B21779" s="85"/>
      <c r="C21779" s="85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5"/>
      <c r="B21780" s="85"/>
      <c r="C21780" s="85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5"/>
      <c r="B21781" s="85"/>
      <c r="C21781" s="85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5"/>
      <c r="B21782" s="85"/>
      <c r="C21782" s="85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5"/>
      <c r="B21783" s="85"/>
      <c r="C21783" s="85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5"/>
      <c r="B21784" s="85"/>
      <c r="C21784" s="85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5"/>
      <c r="B21785" s="85"/>
      <c r="C21785" s="85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5"/>
      <c r="B21786" s="85"/>
      <c r="C21786" s="85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5"/>
      <c r="B21787" s="85"/>
      <c r="C21787" s="85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5"/>
      <c r="B21788" s="85"/>
      <c r="C21788" s="85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5"/>
      <c r="B21789" s="85"/>
      <c r="C21789" s="85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5"/>
      <c r="B21790" s="85"/>
      <c r="C21790" s="85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5"/>
      <c r="B21791" s="85"/>
      <c r="C21791" s="85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5"/>
      <c r="B21792" s="85"/>
      <c r="C21792" s="85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5"/>
      <c r="B21793" s="85"/>
      <c r="C21793" s="85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5"/>
      <c r="B21794" s="85"/>
      <c r="C21794" s="85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5"/>
      <c r="B21795" s="85"/>
      <c r="C21795" s="85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5"/>
      <c r="B21796" s="85"/>
      <c r="C21796" s="85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5"/>
      <c r="B21797" s="85"/>
      <c r="C21797" s="85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5"/>
      <c r="B21798" s="85"/>
      <c r="C21798" s="85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5"/>
      <c r="B21799" s="85"/>
      <c r="C21799" s="85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5"/>
      <c r="B21800" s="85"/>
      <c r="C21800" s="85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5"/>
      <c r="B21801" s="85"/>
      <c r="C21801" s="85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5"/>
      <c r="B21802" s="85"/>
      <c r="C21802" s="85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5"/>
      <c r="B21803" s="85"/>
      <c r="C21803" s="85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5"/>
      <c r="B21804" s="85"/>
      <c r="C21804" s="85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5"/>
      <c r="B21805" s="85"/>
      <c r="C21805" s="85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5"/>
      <c r="B21806" s="85"/>
      <c r="C21806" s="85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5"/>
      <c r="B21807" s="85"/>
      <c r="C21807" s="85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5"/>
      <c r="B21808" s="85"/>
      <c r="C21808" s="85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5"/>
      <c r="B21809" s="85"/>
      <c r="C21809" s="85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5"/>
      <c r="B21810" s="85"/>
      <c r="C21810" s="85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5"/>
      <c r="B21811" s="85"/>
      <c r="C21811" s="85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5"/>
      <c r="B21812" s="85"/>
      <c r="C21812" s="85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5"/>
      <c r="B21813" s="85"/>
      <c r="C21813" s="85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5"/>
      <c r="B21814" s="85"/>
      <c r="C21814" s="85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5"/>
      <c r="B21815" s="85"/>
      <c r="C21815" s="85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5"/>
      <c r="B21816" s="85"/>
      <c r="C21816" s="85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5"/>
      <c r="B21817" s="85"/>
      <c r="C21817" s="85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5"/>
      <c r="B21818" s="85"/>
      <c r="C21818" s="85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5"/>
      <c r="B21819" s="85"/>
      <c r="C21819" s="85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5"/>
      <c r="B21820" s="85"/>
      <c r="C21820" s="85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5"/>
      <c r="B21821" s="85"/>
      <c r="C21821" s="85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5"/>
      <c r="B21822" s="85"/>
      <c r="C21822" s="85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5"/>
      <c r="B21823" s="85"/>
      <c r="C21823" s="85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5"/>
      <c r="B21824" s="85"/>
      <c r="C21824" s="85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5"/>
      <c r="B21825" s="85"/>
      <c r="C21825" s="85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5"/>
      <c r="B21826" s="85"/>
      <c r="C21826" s="85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5"/>
      <c r="B21827" s="85"/>
      <c r="C21827" s="85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5"/>
      <c r="B21828" s="85"/>
      <c r="C21828" s="85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5"/>
      <c r="B21829" s="85"/>
      <c r="C21829" s="85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5"/>
      <c r="B21830" s="85"/>
      <c r="C21830" s="85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5"/>
      <c r="B21831" s="85"/>
      <c r="C21831" s="85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5"/>
      <c r="B21832" s="85"/>
      <c r="C21832" s="85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5"/>
      <c r="B21833" s="85"/>
      <c r="C21833" s="85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5"/>
      <c r="B21834" s="85"/>
      <c r="C21834" s="85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5"/>
      <c r="B21835" s="85"/>
      <c r="C21835" s="85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5"/>
      <c r="B21836" s="85"/>
      <c r="C21836" s="85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5"/>
      <c r="B21837" s="85"/>
      <c r="C21837" s="85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5"/>
      <c r="B21838" s="85"/>
      <c r="C21838" s="85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5"/>
      <c r="B21839" s="85"/>
      <c r="C21839" s="85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5"/>
      <c r="B21840" s="85"/>
      <c r="C21840" s="85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5"/>
      <c r="B21841" s="85"/>
      <c r="C21841" s="85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5"/>
      <c r="B21842" s="85"/>
      <c r="C21842" s="85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5"/>
      <c r="B21843" s="85"/>
      <c r="C21843" s="85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5"/>
      <c r="B21844" s="85"/>
      <c r="C21844" s="85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5"/>
      <c r="B21845" s="85"/>
      <c r="C21845" s="85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5"/>
      <c r="B21846" s="85"/>
      <c r="C21846" s="85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5"/>
      <c r="B21847" s="85"/>
      <c r="C21847" s="85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5"/>
      <c r="B21848" s="85"/>
      <c r="C21848" s="85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5"/>
      <c r="B21849" s="85"/>
      <c r="C21849" s="85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5"/>
      <c r="B21850" s="85"/>
      <c r="C21850" s="85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5"/>
      <c r="B21851" s="85"/>
      <c r="C21851" s="85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5"/>
      <c r="B21852" s="85"/>
      <c r="C21852" s="85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5"/>
      <c r="B21853" s="85"/>
      <c r="C21853" s="85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5"/>
      <c r="B21854" s="85"/>
      <c r="C21854" s="85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5"/>
      <c r="B21855" s="85"/>
      <c r="C21855" s="85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5"/>
      <c r="B21856" s="85"/>
      <c r="C21856" s="85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5"/>
      <c r="B21857" s="85"/>
      <c r="C21857" s="85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5"/>
      <c r="B21858" s="85"/>
      <c r="C21858" s="85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5"/>
      <c r="B21859" s="85"/>
      <c r="C21859" s="85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5"/>
      <c r="B21860" s="85"/>
      <c r="C21860" s="85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5"/>
      <c r="B21861" s="85"/>
      <c r="C21861" s="85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5"/>
      <c r="B21862" s="85"/>
      <c r="C21862" s="85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5"/>
      <c r="B21863" s="85"/>
      <c r="C21863" s="85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5"/>
      <c r="B21864" s="85"/>
      <c r="C21864" s="85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5"/>
      <c r="B21865" s="85"/>
      <c r="C21865" s="85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5"/>
      <c r="B21866" s="85"/>
      <c r="C21866" s="85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5"/>
      <c r="B21867" s="85"/>
      <c r="C21867" s="85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5"/>
      <c r="B21868" s="85"/>
      <c r="C21868" s="85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5"/>
      <c r="B21869" s="85"/>
      <c r="C21869" s="85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5"/>
      <c r="B21870" s="85"/>
      <c r="C21870" s="85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5"/>
      <c r="B21871" s="85"/>
      <c r="C21871" s="85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5"/>
      <c r="B21872" s="85"/>
      <c r="C21872" s="85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5"/>
      <c r="B21873" s="85"/>
      <c r="C21873" s="85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5"/>
      <c r="B21874" s="85"/>
      <c r="C21874" s="85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5"/>
      <c r="B21875" s="85"/>
      <c r="C21875" s="85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5"/>
      <c r="B21876" s="85"/>
      <c r="C21876" s="85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5"/>
      <c r="B21877" s="85"/>
      <c r="C21877" s="85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5"/>
      <c r="B21878" s="85"/>
      <c r="C21878" s="85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5"/>
      <c r="B21879" s="85"/>
      <c r="C21879" s="85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5"/>
      <c r="B21880" s="85"/>
      <c r="C21880" s="85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5"/>
      <c r="B21881" s="85"/>
      <c r="C21881" s="85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5"/>
      <c r="B21882" s="85"/>
      <c r="C21882" s="85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5"/>
      <c r="B21883" s="85"/>
      <c r="C21883" s="85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5"/>
      <c r="B21884" s="85"/>
      <c r="C21884" s="85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5"/>
      <c r="B21885" s="85"/>
      <c r="C21885" s="85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5"/>
      <c r="B21886" s="85"/>
      <c r="C21886" s="85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5"/>
      <c r="B21887" s="85"/>
      <c r="C21887" s="85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5"/>
      <c r="B21888" s="85"/>
      <c r="C21888" s="85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5"/>
      <c r="B21889" s="85"/>
      <c r="C21889" s="85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5"/>
      <c r="B21890" s="85"/>
      <c r="C21890" s="85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5"/>
      <c r="B21891" s="85"/>
      <c r="C21891" s="85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5"/>
      <c r="B21892" s="85"/>
      <c r="C21892" s="85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5"/>
      <c r="B21893" s="85"/>
      <c r="C21893" s="85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5"/>
      <c r="B21894" s="85"/>
      <c r="C21894" s="85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5"/>
      <c r="B21895" s="85"/>
      <c r="C21895" s="85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5"/>
      <c r="B21896" s="85"/>
      <c r="C21896" s="85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5"/>
      <c r="B21897" s="85"/>
      <c r="C21897" s="85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5"/>
      <c r="B21898" s="85"/>
      <c r="C21898" s="85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5"/>
      <c r="B21899" s="85"/>
      <c r="C21899" s="85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5"/>
      <c r="B21900" s="85"/>
      <c r="C21900" s="85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5"/>
      <c r="B21901" s="85"/>
      <c r="C21901" s="85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5"/>
      <c r="B21902" s="85"/>
      <c r="C21902" s="85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5"/>
      <c r="B21903" s="85"/>
      <c r="C21903" s="85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5"/>
      <c r="B21904" s="85"/>
      <c r="C21904" s="85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5"/>
      <c r="B21905" s="85"/>
      <c r="C21905" s="85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5"/>
      <c r="B21906" s="85"/>
      <c r="C21906" s="85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5"/>
      <c r="B21907" s="85"/>
      <c r="C21907" s="85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5"/>
      <c r="B21908" s="85"/>
      <c r="C21908" s="85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5"/>
      <c r="B21909" s="85"/>
      <c r="C21909" s="85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5"/>
      <c r="B21910" s="85"/>
      <c r="C21910" s="85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5"/>
      <c r="B21911" s="85"/>
      <c r="C21911" s="85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5"/>
      <c r="B21912" s="85"/>
      <c r="C21912" s="85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5"/>
      <c r="B21913" s="85"/>
      <c r="C21913" s="85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5"/>
      <c r="B21914" s="85"/>
      <c r="C21914" s="85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5"/>
      <c r="B21915" s="85"/>
      <c r="C21915" s="85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5"/>
      <c r="B21916" s="85"/>
      <c r="C21916" s="85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5"/>
      <c r="B21917" s="85"/>
      <c r="C21917" s="85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5"/>
      <c r="B21918" s="85"/>
      <c r="C21918" s="85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5"/>
      <c r="B21919" s="85"/>
      <c r="C21919" s="85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5"/>
      <c r="B21920" s="85"/>
      <c r="C21920" s="85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5"/>
      <c r="B21921" s="85"/>
      <c r="C21921" s="85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5"/>
      <c r="B21922" s="85"/>
      <c r="C21922" s="85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5"/>
      <c r="B21923" s="85"/>
      <c r="C21923" s="85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5"/>
      <c r="B21924" s="85"/>
      <c r="C21924" s="85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5"/>
      <c r="B21925" s="85"/>
      <c r="C21925" s="85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5"/>
      <c r="B21926" s="85"/>
      <c r="C21926" s="85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5"/>
      <c r="B21927" s="85"/>
      <c r="C21927" s="85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5"/>
      <c r="B21928" s="85"/>
      <c r="C21928" s="85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5"/>
      <c r="B21929" s="85"/>
      <c r="C21929" s="85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5"/>
      <c r="B21930" s="85"/>
      <c r="C21930" s="85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5"/>
      <c r="B21931" s="85"/>
      <c r="C21931" s="85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5"/>
      <c r="B21932" s="85"/>
      <c r="C21932" s="85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5"/>
      <c r="B21933" s="85"/>
      <c r="C21933" s="85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5"/>
      <c r="B21934" s="85"/>
      <c r="C21934" s="85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5"/>
      <c r="B21935" s="85"/>
      <c r="C21935" s="85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5"/>
      <c r="B21936" s="85"/>
      <c r="C21936" s="85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5"/>
      <c r="B21937" s="85"/>
      <c r="C21937" s="85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5"/>
      <c r="B21938" s="85"/>
      <c r="C21938" s="85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5"/>
      <c r="B21939" s="85"/>
      <c r="C21939" s="85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5"/>
      <c r="B21940" s="85"/>
      <c r="C21940" s="85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5"/>
      <c r="B21941" s="85"/>
      <c r="C21941" s="85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5"/>
      <c r="B21942" s="85"/>
      <c r="C21942" s="85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5"/>
      <c r="B21943" s="85"/>
      <c r="C21943" s="85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5"/>
      <c r="B21944" s="85"/>
      <c r="C21944" s="85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5"/>
      <c r="B21945" s="85"/>
      <c r="C21945" s="85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5"/>
      <c r="B21946" s="85"/>
      <c r="C21946" s="85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5"/>
      <c r="B21947" s="85"/>
      <c r="C21947" s="85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5"/>
      <c r="B21948" s="85"/>
      <c r="C21948" s="85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5"/>
      <c r="B21949" s="85"/>
      <c r="C21949" s="85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5"/>
      <c r="B21950" s="85"/>
      <c r="C21950" s="85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5"/>
      <c r="B21951" s="85"/>
      <c r="C21951" s="85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5"/>
      <c r="B21952" s="85"/>
      <c r="C21952" s="85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5"/>
      <c r="B21953" s="85"/>
      <c r="C21953" s="85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5"/>
      <c r="B21954" s="85"/>
      <c r="C21954" s="85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5"/>
      <c r="B21955" s="85"/>
      <c r="C21955" s="85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5"/>
      <c r="B21956" s="85"/>
      <c r="C21956" s="85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5"/>
      <c r="B21957" s="85"/>
      <c r="C21957" s="85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5"/>
      <c r="B21958" s="85"/>
      <c r="C21958" s="85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5"/>
      <c r="B21959" s="85"/>
      <c r="C21959" s="85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5"/>
      <c r="B21960" s="85"/>
      <c r="C21960" s="85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5"/>
      <c r="B21961" s="85"/>
      <c r="C21961" s="85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5"/>
      <c r="B21962" s="85"/>
      <c r="C21962" s="85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5"/>
      <c r="B21963" s="85"/>
      <c r="C21963" s="85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5"/>
      <c r="B21964" s="85"/>
      <c r="C21964" s="85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5"/>
      <c r="B21965" s="85"/>
      <c r="C21965" s="85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5"/>
      <c r="B21966" s="85"/>
      <c r="C21966" s="85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5"/>
      <c r="B21967" s="85"/>
      <c r="C21967" s="85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5"/>
      <c r="B21968" s="85"/>
      <c r="C21968" s="85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5"/>
      <c r="B21969" s="85"/>
      <c r="C21969" s="85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5"/>
      <c r="B21970" s="85"/>
      <c r="C21970" s="85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5"/>
      <c r="B21971" s="85"/>
      <c r="C21971" s="85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5"/>
      <c r="B21972" s="85"/>
      <c r="C21972" s="85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5"/>
      <c r="B21973" s="85"/>
      <c r="C21973" s="85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5"/>
      <c r="B21974" s="85"/>
      <c r="C21974" s="85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5"/>
      <c r="B21975" s="85"/>
      <c r="C21975" s="85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5"/>
      <c r="B21976" s="85"/>
      <c r="C21976" s="85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5"/>
      <c r="B21977" s="85"/>
      <c r="C21977" s="85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5"/>
      <c r="B21978" s="85"/>
      <c r="C21978" s="85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5"/>
      <c r="B21979" s="85"/>
      <c r="C21979" s="85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5"/>
      <c r="B21980" s="85"/>
      <c r="C21980" s="85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5"/>
      <c r="B21981" s="85"/>
      <c r="C21981" s="85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5"/>
      <c r="B21982" s="85"/>
      <c r="C21982" s="85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5"/>
      <c r="B21983" s="85"/>
      <c r="C21983" s="85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5"/>
      <c r="B21984" s="85"/>
      <c r="C21984" s="85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5"/>
      <c r="B21985" s="85"/>
      <c r="C21985" s="85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5"/>
      <c r="B21986" s="85"/>
      <c r="C21986" s="85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5"/>
      <c r="B21987" s="85"/>
      <c r="C21987" s="85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5"/>
      <c r="B21988" s="85"/>
      <c r="C21988" s="85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5"/>
      <c r="B21989" s="85"/>
      <c r="C21989" s="85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5"/>
      <c r="B21990" s="85"/>
      <c r="C21990" s="85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5"/>
      <c r="B21991" s="85"/>
      <c r="C21991" s="85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5"/>
      <c r="B21992" s="85"/>
      <c r="C21992" s="85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5"/>
      <c r="B21993" s="85"/>
      <c r="C21993" s="85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5"/>
      <c r="B21994" s="85"/>
      <c r="C21994" s="85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5"/>
      <c r="B21995" s="85"/>
      <c r="C21995" s="85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5"/>
      <c r="B21996" s="85"/>
      <c r="C21996" s="85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5"/>
      <c r="B21997" s="85"/>
      <c r="C21997" s="85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5"/>
      <c r="B21998" s="85"/>
      <c r="C21998" s="85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5"/>
      <c r="B21999" s="85"/>
      <c r="C21999" s="85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5"/>
      <c r="B22000" s="85"/>
      <c r="C22000" s="85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5"/>
      <c r="B22001" s="85"/>
      <c r="C22001" s="85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5"/>
      <c r="B22002" s="85"/>
      <c r="C22002" s="85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5"/>
      <c r="B22003" s="85"/>
      <c r="C22003" s="85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5"/>
      <c r="B22004" s="85"/>
      <c r="C22004" s="85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5"/>
      <c r="B22005" s="85"/>
      <c r="C22005" s="85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5"/>
      <c r="B22006" s="85"/>
      <c r="C22006" s="85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5"/>
      <c r="B22007" s="85"/>
      <c r="C22007" s="85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5"/>
      <c r="B22008" s="85"/>
      <c r="C22008" s="85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5"/>
      <c r="B22009" s="85"/>
      <c r="C22009" s="85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5"/>
      <c r="B22010" s="85"/>
      <c r="C22010" s="85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5"/>
      <c r="B22011" s="85"/>
      <c r="C22011" s="85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5"/>
      <c r="B22012" s="85"/>
      <c r="C22012" s="85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5"/>
      <c r="B22013" s="85"/>
      <c r="C22013" s="85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5"/>
      <c r="B22014" s="85"/>
      <c r="C22014" s="85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5"/>
      <c r="B22015" s="85"/>
      <c r="C22015" s="85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5"/>
      <c r="B22016" s="85"/>
      <c r="C22016" s="85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5"/>
      <c r="B22017" s="85"/>
      <c r="C22017" s="85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5"/>
      <c r="B22018" s="85"/>
      <c r="C22018" s="85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5"/>
      <c r="B22019" s="85"/>
      <c r="C22019" s="85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5"/>
      <c r="B22020" s="85"/>
      <c r="C22020" s="85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5"/>
      <c r="B22021" s="85"/>
      <c r="C22021" s="85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5"/>
      <c r="B22022" s="85"/>
      <c r="C22022" s="85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5"/>
      <c r="B22023" s="85"/>
      <c r="C22023" s="85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5"/>
      <c r="B22024" s="85"/>
      <c r="C22024" s="85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5"/>
      <c r="B22025" s="85"/>
      <c r="C22025" s="85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5"/>
      <c r="B22026" s="85"/>
      <c r="C22026" s="85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5"/>
      <c r="B22027" s="85"/>
      <c r="C22027" s="85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5"/>
      <c r="B22028" s="85"/>
      <c r="C22028" s="85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5"/>
      <c r="B22029" s="85"/>
      <c r="C22029" s="85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5"/>
      <c r="B22030" s="85"/>
      <c r="C22030" s="85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5"/>
      <c r="B22031" s="85"/>
      <c r="C22031" s="85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5"/>
      <c r="B22032" s="85"/>
      <c r="C22032" s="85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5"/>
      <c r="B22033" s="85"/>
      <c r="C22033" s="85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5"/>
      <c r="B22034" s="85"/>
      <c r="C22034" s="85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5"/>
      <c r="B22035" s="85"/>
      <c r="C22035" s="85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5"/>
      <c r="B22036" s="85"/>
      <c r="C22036" s="85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5"/>
      <c r="B22037" s="85"/>
      <c r="C22037" s="85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5"/>
      <c r="B22038" s="85"/>
      <c r="C22038" s="85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5"/>
      <c r="B22039" s="85"/>
      <c r="C22039" s="85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5"/>
      <c r="B22040" s="85"/>
      <c r="C22040" s="85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5"/>
      <c r="B22041" s="85"/>
      <c r="C22041" s="85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5"/>
      <c r="B22042" s="85"/>
      <c r="C22042" s="85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5"/>
      <c r="B22043" s="85"/>
      <c r="C22043" s="85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5"/>
      <c r="B22044" s="85"/>
      <c r="C22044" s="85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5"/>
      <c r="B22045" s="85"/>
      <c r="C22045" s="85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5"/>
      <c r="B22046" s="85"/>
      <c r="C22046" s="85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5"/>
      <c r="B22047" s="85"/>
      <c r="C22047" s="85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5"/>
      <c r="B22048" s="85"/>
      <c r="C22048" s="85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5"/>
      <c r="B22049" s="85"/>
      <c r="C22049" s="85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5"/>
      <c r="B22050" s="85"/>
      <c r="C22050" s="85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5"/>
      <c r="B22051" s="85"/>
      <c r="C22051" s="85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5"/>
      <c r="B22052" s="85"/>
      <c r="C22052" s="85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5"/>
      <c r="B22053" s="85"/>
      <c r="C22053" s="85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5"/>
      <c r="B22054" s="85"/>
      <c r="C22054" s="85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5"/>
      <c r="B22055" s="85"/>
      <c r="C22055" s="85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5"/>
      <c r="B22056" s="85"/>
      <c r="C22056" s="85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5"/>
      <c r="B22057" s="85"/>
      <c r="C22057" s="85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5"/>
      <c r="B22058" s="85"/>
      <c r="C22058" s="85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5"/>
      <c r="B22059" s="85"/>
      <c r="C22059" s="85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5"/>
      <c r="B22060" s="85"/>
      <c r="C22060" s="85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5"/>
      <c r="B22061" s="85"/>
      <c r="C22061" s="85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5"/>
      <c r="B22062" s="85"/>
      <c r="C22062" s="85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5"/>
      <c r="B22063" s="85"/>
      <c r="C22063" s="85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5"/>
      <c r="B22064" s="85"/>
      <c r="C22064" s="85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5"/>
      <c r="B22065" s="85"/>
      <c r="C22065" s="85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5"/>
      <c r="B22066" s="85"/>
      <c r="C22066" s="85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5"/>
      <c r="B22067" s="85"/>
      <c r="C22067" s="85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5"/>
      <c r="B22068" s="85"/>
      <c r="C22068" s="85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5"/>
      <c r="B22069" s="85"/>
      <c r="C22069" s="85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5"/>
      <c r="B22070" s="85"/>
      <c r="C22070" s="85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5"/>
      <c r="B22071" s="85"/>
      <c r="C22071" s="85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5"/>
      <c r="B22072" s="85"/>
      <c r="C22072" s="85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5"/>
      <c r="B22073" s="85"/>
      <c r="C22073" s="85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5"/>
      <c r="B22074" s="85"/>
      <c r="C22074" s="85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5"/>
      <c r="B22075" s="85"/>
      <c r="C22075" s="85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5"/>
      <c r="B22076" s="85"/>
      <c r="C22076" s="85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5"/>
      <c r="B22077" s="85"/>
      <c r="C22077" s="85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5"/>
      <c r="B22078" s="85"/>
      <c r="C22078" s="85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5"/>
      <c r="B22079" s="85"/>
      <c r="C22079" s="85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5"/>
      <c r="B22080" s="85"/>
      <c r="C22080" s="85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5"/>
      <c r="B22081" s="85"/>
      <c r="C22081" s="85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5"/>
      <c r="B22082" s="85"/>
      <c r="C22082" s="85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5"/>
      <c r="B22083" s="85"/>
      <c r="C22083" s="85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5"/>
      <c r="B22084" s="85"/>
      <c r="C22084" s="85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5"/>
      <c r="B22085" s="85"/>
      <c r="C22085" s="85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5"/>
      <c r="B22086" s="85"/>
      <c r="C22086" s="85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5"/>
      <c r="B22087" s="85"/>
      <c r="C22087" s="85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5"/>
      <c r="B22088" s="85"/>
      <c r="C22088" s="85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5"/>
      <c r="B22089" s="85"/>
      <c r="C22089" s="85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5"/>
      <c r="B22090" s="85"/>
      <c r="C22090" s="85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5"/>
      <c r="B22091" s="85"/>
      <c r="C22091" s="85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5"/>
      <c r="B22092" s="85"/>
      <c r="C22092" s="85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5"/>
      <c r="B22093" s="85"/>
      <c r="C22093" s="85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5"/>
      <c r="B22094" s="85"/>
      <c r="C22094" s="85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5"/>
      <c r="B22095" s="85"/>
      <c r="C22095" s="85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5"/>
      <c r="B22096" s="85"/>
      <c r="C22096" s="85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5"/>
      <c r="B22097" s="85"/>
      <c r="C22097" s="85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5"/>
      <c r="B22098" s="85"/>
      <c r="C22098" s="85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5"/>
      <c r="B22099" s="85"/>
      <c r="C22099" s="85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5"/>
      <c r="B22100" s="85"/>
      <c r="C22100" s="85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5"/>
      <c r="B22101" s="85"/>
      <c r="C22101" s="85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5"/>
      <c r="B22102" s="85"/>
      <c r="C22102" s="85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5"/>
      <c r="B22103" s="85"/>
      <c r="C22103" s="85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5"/>
      <c r="B22104" s="85"/>
      <c r="C22104" s="85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5"/>
      <c r="B22105" s="85"/>
      <c r="C22105" s="85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5"/>
      <c r="B22106" s="85"/>
      <c r="C22106" s="85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5"/>
      <c r="B22107" s="85"/>
      <c r="C22107" s="85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5"/>
      <c r="B22108" s="85"/>
      <c r="C22108" s="85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5"/>
      <c r="B22109" s="85"/>
      <c r="C22109" s="85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5"/>
      <c r="B22110" s="85"/>
      <c r="C22110" s="85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5"/>
      <c r="B22111" s="85"/>
      <c r="C22111" s="85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5"/>
      <c r="B22112" s="85"/>
      <c r="C22112" s="85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5"/>
      <c r="B22113" s="85"/>
      <c r="C22113" s="85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5"/>
      <c r="B22114" s="85"/>
      <c r="C22114" s="85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5"/>
      <c r="B22115" s="85"/>
      <c r="C22115" s="85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5"/>
      <c r="B22116" s="85"/>
      <c r="C22116" s="85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5"/>
      <c r="B22117" s="85"/>
      <c r="C22117" s="85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5"/>
      <c r="B22118" s="85"/>
      <c r="C22118" s="85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5"/>
      <c r="B22119" s="85"/>
      <c r="C22119" s="85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5"/>
      <c r="B22120" s="85"/>
      <c r="C22120" s="85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5"/>
      <c r="B22121" s="85"/>
      <c r="C22121" s="85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5"/>
      <c r="B22122" s="85"/>
      <c r="C22122" s="85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5"/>
      <c r="B22123" s="85"/>
      <c r="C22123" s="85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5"/>
      <c r="B22124" s="85"/>
      <c r="C22124" s="85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5"/>
      <c r="B22125" s="85"/>
      <c r="C22125" s="85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5"/>
      <c r="B22126" s="85"/>
      <c r="C22126" s="85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5"/>
      <c r="B22127" s="85"/>
      <c r="C22127" s="85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5"/>
      <c r="B22128" s="85"/>
      <c r="C22128" s="85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5"/>
      <c r="B22129" s="85"/>
      <c r="C22129" s="85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5"/>
      <c r="B22130" s="85"/>
      <c r="C22130" s="85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5"/>
      <c r="B22131" s="85"/>
      <c r="C22131" s="85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5"/>
      <c r="B22132" s="85"/>
      <c r="C22132" s="85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5"/>
      <c r="B22133" s="85"/>
      <c r="C22133" s="85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5"/>
      <c r="B22134" s="85"/>
      <c r="C22134" s="85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5"/>
      <c r="B22135" s="85"/>
      <c r="C22135" s="85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5"/>
      <c r="B22136" s="85"/>
      <c r="C22136" s="85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5"/>
      <c r="B22137" s="85"/>
      <c r="C22137" s="85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5"/>
      <c r="B22138" s="85"/>
      <c r="C22138" s="85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5"/>
      <c r="B22139" s="85"/>
      <c r="C22139" s="85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5"/>
      <c r="B22140" s="85"/>
      <c r="C22140" s="85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5"/>
      <c r="B22141" s="85"/>
      <c r="C22141" s="85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5"/>
      <c r="B22142" s="85"/>
      <c r="C22142" s="85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5"/>
      <c r="B22143" s="85"/>
      <c r="C22143" s="85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5"/>
      <c r="B22144" s="85"/>
      <c r="C22144" s="85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5"/>
      <c r="B22145" s="85"/>
      <c r="C22145" s="85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5"/>
      <c r="B22146" s="85"/>
      <c r="C22146" s="85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5"/>
      <c r="B22147" s="85"/>
      <c r="C22147" s="85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5"/>
      <c r="B22148" s="85"/>
      <c r="C22148" s="85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5"/>
      <c r="B22149" s="85"/>
      <c r="C22149" s="85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5"/>
      <c r="B22150" s="85"/>
      <c r="C22150" s="85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5"/>
      <c r="B22151" s="85"/>
      <c r="C22151" s="85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5"/>
      <c r="B22152" s="85"/>
      <c r="C22152" s="85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5"/>
      <c r="B22153" s="85"/>
      <c r="C22153" s="85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5"/>
      <c r="B22154" s="85"/>
      <c r="C22154" s="85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5"/>
      <c r="B22155" s="85"/>
      <c r="C22155" s="85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5"/>
      <c r="B22156" s="85"/>
      <c r="C22156" s="85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5"/>
      <c r="B22157" s="85"/>
      <c r="C22157" s="85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5"/>
      <c r="B22158" s="85"/>
      <c r="C22158" s="85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5"/>
      <c r="B22159" s="85"/>
      <c r="C22159" s="85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5"/>
      <c r="B22160" s="85"/>
      <c r="C22160" s="85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5"/>
      <c r="B22161" s="85"/>
      <c r="C22161" s="85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5"/>
      <c r="B22162" s="85"/>
      <c r="C22162" s="85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5"/>
      <c r="B22163" s="85"/>
      <c r="C22163" s="85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5"/>
      <c r="B22164" s="85"/>
      <c r="C22164" s="85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5"/>
      <c r="B22165" s="85"/>
      <c r="C22165" s="85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5"/>
      <c r="B22166" s="85"/>
      <c r="C22166" s="85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5"/>
      <c r="B22167" s="85"/>
      <c r="C22167" s="85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5"/>
      <c r="B22168" s="85"/>
      <c r="C22168" s="85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5"/>
      <c r="B22169" s="85"/>
      <c r="C22169" s="85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5"/>
      <c r="B22170" s="85"/>
      <c r="C22170" s="85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5"/>
      <c r="B22171" s="85"/>
      <c r="C22171" s="85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5"/>
      <c r="B22172" s="85"/>
      <c r="C22172" s="85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5"/>
      <c r="B22173" s="85"/>
      <c r="C22173" s="85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5"/>
      <c r="B22174" s="85"/>
      <c r="C22174" s="85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5"/>
      <c r="B22175" s="85"/>
      <c r="C22175" s="85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5"/>
      <c r="B22176" s="85"/>
      <c r="C22176" s="85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5"/>
      <c r="B22177" s="85"/>
      <c r="C22177" s="85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5"/>
      <c r="B22178" s="85"/>
      <c r="C22178" s="85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5"/>
      <c r="B22179" s="85"/>
      <c r="C22179" s="85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5"/>
      <c r="B22180" s="85"/>
      <c r="C22180" s="85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5"/>
      <c r="B22181" s="85"/>
      <c r="C22181" s="85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5"/>
      <c r="B22182" s="85"/>
      <c r="C22182" s="85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5"/>
      <c r="B22183" s="85"/>
      <c r="C22183" s="85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5"/>
      <c r="B22184" s="85"/>
      <c r="C22184" s="85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5"/>
      <c r="B22185" s="85"/>
      <c r="C22185" s="85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5"/>
      <c r="B22186" s="85"/>
      <c r="C22186" s="85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5"/>
      <c r="B22187" s="85"/>
      <c r="C22187" s="85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5"/>
      <c r="B22188" s="85"/>
      <c r="C22188" s="85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5"/>
      <c r="B22189" s="85"/>
      <c r="C22189" s="85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5"/>
      <c r="B22190" s="85"/>
      <c r="C22190" s="85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5"/>
      <c r="B22191" s="85"/>
      <c r="C22191" s="85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5"/>
      <c r="B22192" s="85"/>
      <c r="C22192" s="85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5"/>
      <c r="B22193" s="85"/>
      <c r="C22193" s="85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5"/>
      <c r="B22194" s="85"/>
      <c r="C22194" s="85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5"/>
      <c r="B22195" s="85"/>
      <c r="C22195" s="85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5"/>
      <c r="B22196" s="85"/>
      <c r="C22196" s="85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5"/>
      <c r="B22197" s="85"/>
      <c r="C22197" s="85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5"/>
      <c r="B22198" s="85"/>
      <c r="C22198" s="85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5"/>
      <c r="B22199" s="85"/>
      <c r="C22199" s="85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5"/>
      <c r="B22200" s="85"/>
      <c r="C22200" s="85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5"/>
      <c r="B22201" s="85"/>
      <c r="C22201" s="85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5"/>
      <c r="B22202" s="85"/>
      <c r="C22202" s="85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5"/>
      <c r="B22203" s="85"/>
      <c r="C22203" s="85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5"/>
      <c r="B22204" s="85"/>
      <c r="C22204" s="85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5"/>
      <c r="B22205" s="85"/>
      <c r="C22205" s="85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5"/>
      <c r="B22206" s="85"/>
      <c r="C22206" s="85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5"/>
      <c r="B22207" s="85"/>
      <c r="C22207" s="85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5"/>
      <c r="B22208" s="85"/>
      <c r="C22208" s="85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5"/>
      <c r="B22209" s="85"/>
      <c r="C22209" s="85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5"/>
      <c r="B22210" s="85"/>
      <c r="C22210" s="85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5"/>
      <c r="B22211" s="85"/>
      <c r="C22211" s="85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5"/>
      <c r="B22212" s="85"/>
      <c r="C22212" s="85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5"/>
      <c r="B22213" s="85"/>
      <c r="C22213" s="85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5"/>
      <c r="B22214" s="85"/>
      <c r="C22214" s="85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5"/>
      <c r="B22215" s="85"/>
      <c r="C22215" s="85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5"/>
      <c r="B22216" s="85"/>
      <c r="C22216" s="85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5"/>
      <c r="B22217" s="85"/>
      <c r="C22217" s="85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5"/>
      <c r="B22218" s="85"/>
      <c r="C22218" s="85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5"/>
      <c r="B22219" s="85"/>
      <c r="C22219" s="85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5"/>
      <c r="B22220" s="85"/>
      <c r="C22220" s="85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5"/>
      <c r="B22221" s="85"/>
      <c r="C22221" s="85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5"/>
      <c r="B22222" s="85"/>
      <c r="C22222" s="85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5"/>
      <c r="B22223" s="85"/>
      <c r="C22223" s="85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5"/>
      <c r="B22224" s="85"/>
      <c r="C22224" s="85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5"/>
      <c r="B22225" s="85"/>
      <c r="C22225" s="85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5"/>
      <c r="B22226" s="85"/>
      <c r="C22226" s="85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5"/>
      <c r="B22227" s="85"/>
      <c r="C22227" s="85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5"/>
      <c r="B22228" s="85"/>
      <c r="C22228" s="85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5"/>
      <c r="B22229" s="85"/>
      <c r="C22229" s="85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5"/>
      <c r="B22230" s="85"/>
      <c r="C22230" s="85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5"/>
      <c r="B22231" s="85"/>
      <c r="C22231" s="85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5"/>
      <c r="B22232" s="85"/>
      <c r="C22232" s="85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5"/>
      <c r="B22233" s="85"/>
      <c r="C22233" s="85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5"/>
      <c r="B22234" s="85"/>
      <c r="C22234" s="85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5"/>
      <c r="B22235" s="85"/>
      <c r="C22235" s="85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5"/>
      <c r="B22236" s="85"/>
      <c r="C22236" s="85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5"/>
      <c r="B22237" s="85"/>
      <c r="C22237" s="85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5"/>
      <c r="B22238" s="85"/>
      <c r="C22238" s="85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5"/>
      <c r="B22239" s="85"/>
      <c r="C22239" s="85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5"/>
      <c r="B22240" s="85"/>
      <c r="C22240" s="85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5"/>
      <c r="B22241" s="85"/>
      <c r="C22241" s="85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5"/>
      <c r="B22242" s="85"/>
      <c r="C22242" s="85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5"/>
      <c r="B22243" s="85"/>
      <c r="C22243" s="85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5"/>
      <c r="B22244" s="85"/>
      <c r="C22244" s="85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5"/>
      <c r="B22245" s="85"/>
      <c r="C22245" s="85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5"/>
      <c r="B22246" s="85"/>
      <c r="C22246" s="85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5"/>
      <c r="B22247" s="85"/>
      <c r="C22247" s="85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5"/>
      <c r="B22248" s="85"/>
      <c r="C22248" s="85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5"/>
      <c r="B22249" s="85"/>
      <c r="C22249" s="85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5"/>
      <c r="B22250" s="85"/>
      <c r="C22250" s="85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5"/>
      <c r="B22251" s="85"/>
      <c r="C22251" s="85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5"/>
      <c r="B22252" s="85"/>
      <c r="C22252" s="85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5"/>
      <c r="B22253" s="85"/>
      <c r="C22253" s="85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5"/>
      <c r="B22254" s="85"/>
      <c r="C22254" s="85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5"/>
      <c r="B22255" s="85"/>
      <c r="C22255" s="85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5"/>
      <c r="B22256" s="85"/>
      <c r="C22256" s="85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5"/>
      <c r="B22257" s="85"/>
      <c r="C22257" s="85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5"/>
      <c r="B22258" s="85"/>
      <c r="C22258" s="85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5"/>
      <c r="B22259" s="85"/>
      <c r="C22259" s="85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5"/>
      <c r="B22260" s="85"/>
      <c r="C22260" s="85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5"/>
      <c r="B22261" s="85"/>
      <c r="C22261" s="85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5"/>
      <c r="B22262" s="85"/>
      <c r="C22262" s="85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5"/>
      <c r="B22263" s="85"/>
      <c r="C22263" s="85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5"/>
      <c r="B22264" s="85"/>
      <c r="C22264" s="85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5"/>
      <c r="B22265" s="85"/>
      <c r="C22265" s="85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5"/>
      <c r="B22266" s="85"/>
      <c r="C22266" s="85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5"/>
      <c r="B22267" s="85"/>
      <c r="C22267" s="85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5"/>
      <c r="B22268" s="85"/>
      <c r="C22268" s="85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5"/>
      <c r="B22269" s="85"/>
      <c r="C22269" s="85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5"/>
      <c r="B22270" s="85"/>
      <c r="C22270" s="85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5"/>
      <c r="B22271" s="85"/>
      <c r="C22271" s="85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5"/>
      <c r="B22272" s="85"/>
      <c r="C22272" s="85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5"/>
      <c r="B22273" s="85"/>
      <c r="C22273" s="85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5"/>
      <c r="B22274" s="85"/>
      <c r="C22274" s="85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5"/>
      <c r="B22275" s="85"/>
      <c r="C22275" s="85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5"/>
      <c r="B22276" s="85"/>
      <c r="C22276" s="85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5"/>
      <c r="B22277" s="85"/>
      <c r="C22277" s="85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5"/>
      <c r="B22278" s="85"/>
      <c r="C22278" s="85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5"/>
      <c r="B22279" s="85"/>
      <c r="C22279" s="85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5"/>
      <c r="B22280" s="85"/>
      <c r="C22280" s="85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5"/>
      <c r="B22281" s="85"/>
      <c r="C22281" s="85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5"/>
      <c r="B22282" s="85"/>
      <c r="C22282" s="85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5"/>
      <c r="B22283" s="85"/>
      <c r="C22283" s="85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5"/>
      <c r="B22284" s="85"/>
      <c r="C22284" s="85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5"/>
      <c r="B22285" s="85"/>
      <c r="C22285" s="85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5"/>
      <c r="B22286" s="85"/>
      <c r="C22286" s="85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5"/>
      <c r="B22287" s="85"/>
      <c r="C22287" s="85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5"/>
      <c r="B22288" s="85"/>
      <c r="C22288" s="85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5"/>
      <c r="B22289" s="85"/>
      <c r="C22289" s="85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5"/>
      <c r="B22290" s="85"/>
      <c r="C22290" s="85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5"/>
      <c r="B22291" s="85"/>
      <c r="C22291" s="85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5"/>
      <c r="B22292" s="85"/>
      <c r="C22292" s="85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5"/>
      <c r="B22293" s="85"/>
      <c r="C22293" s="85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5"/>
      <c r="B22294" s="85"/>
      <c r="C22294" s="85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5"/>
      <c r="B22295" s="85"/>
      <c r="C22295" s="85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5"/>
      <c r="B22296" s="85"/>
      <c r="C22296" s="85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5"/>
      <c r="B22297" s="85"/>
      <c r="C22297" s="85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5"/>
      <c r="B22298" s="85"/>
      <c r="C22298" s="85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5"/>
      <c r="B22299" s="85"/>
      <c r="C22299" s="85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5"/>
      <c r="B22300" s="85"/>
      <c r="C22300" s="85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5"/>
      <c r="B22301" s="85"/>
      <c r="C22301" s="85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5"/>
      <c r="B22302" s="85"/>
      <c r="C22302" s="85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5"/>
      <c r="B22303" s="85"/>
      <c r="C22303" s="85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5"/>
      <c r="B22304" s="85"/>
      <c r="C22304" s="85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5"/>
      <c r="B22305" s="85"/>
      <c r="C22305" s="85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5"/>
      <c r="B22306" s="85"/>
      <c r="C22306" s="85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5"/>
      <c r="B22307" s="85"/>
      <c r="C22307" s="85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5"/>
      <c r="B22308" s="85"/>
      <c r="C22308" s="85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5"/>
      <c r="B22309" s="85"/>
      <c r="C22309" s="85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5"/>
      <c r="B22310" s="85"/>
      <c r="C22310" s="85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5"/>
      <c r="B22311" s="85"/>
      <c r="C22311" s="85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5"/>
      <c r="B22312" s="85"/>
      <c r="C22312" s="85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5"/>
      <c r="B22313" s="85"/>
      <c r="C22313" s="85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5"/>
      <c r="B22314" s="85"/>
      <c r="C22314" s="85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5"/>
      <c r="B22315" s="85"/>
      <c r="C22315" s="85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5"/>
      <c r="B22316" s="85"/>
      <c r="C22316" s="85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5"/>
      <c r="B22317" s="85"/>
      <c r="C22317" s="85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5"/>
      <c r="B22318" s="85"/>
      <c r="C22318" s="85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5"/>
      <c r="B22319" s="85"/>
      <c r="C22319" s="85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5"/>
      <c r="B22320" s="85"/>
      <c r="C22320" s="85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5"/>
      <c r="B22321" s="85"/>
      <c r="C22321" s="85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5"/>
      <c r="B22322" s="85"/>
      <c r="C22322" s="85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5"/>
      <c r="B22323" s="85"/>
      <c r="C22323" s="85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5"/>
      <c r="B22324" s="85"/>
      <c r="C22324" s="85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5"/>
      <c r="B22325" s="85"/>
      <c r="C22325" s="85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5"/>
      <c r="B22326" s="85"/>
      <c r="C22326" s="85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5"/>
      <c r="B22327" s="85"/>
      <c r="C22327" s="85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5"/>
      <c r="B22328" s="85"/>
      <c r="C22328" s="85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5"/>
      <c r="B22329" s="85"/>
      <c r="C22329" s="85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5"/>
      <c r="B22330" s="85"/>
      <c r="C22330" s="85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5"/>
      <c r="B22331" s="85"/>
      <c r="C22331" s="85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5"/>
      <c r="B22332" s="85"/>
      <c r="C22332" s="85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5"/>
      <c r="B22333" s="85"/>
      <c r="C22333" s="85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5"/>
      <c r="B22334" s="85"/>
      <c r="C22334" s="85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5"/>
      <c r="B22335" s="85"/>
      <c r="C22335" s="85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5"/>
      <c r="B22336" s="85"/>
      <c r="C22336" s="85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5"/>
      <c r="B22337" s="85"/>
      <c r="C22337" s="85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5"/>
      <c r="B22338" s="85"/>
      <c r="C22338" s="85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5"/>
      <c r="B22339" s="85"/>
      <c r="C22339" s="85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5"/>
      <c r="B22340" s="85"/>
      <c r="C22340" s="85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5"/>
      <c r="B22341" s="85"/>
      <c r="C22341" s="85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5"/>
      <c r="B22342" s="85"/>
      <c r="C22342" s="85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5"/>
      <c r="B22343" s="85"/>
      <c r="C22343" s="85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5"/>
      <c r="B22344" s="85"/>
      <c r="C22344" s="85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5"/>
      <c r="B22345" s="85"/>
      <c r="C22345" s="85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5"/>
      <c r="B22346" s="85"/>
      <c r="C22346" s="85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5"/>
      <c r="B22347" s="85"/>
      <c r="C22347" s="85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5"/>
      <c r="B22348" s="85"/>
      <c r="C22348" s="85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5"/>
      <c r="B22349" s="85"/>
      <c r="C22349" s="85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5"/>
      <c r="B22350" s="85"/>
      <c r="C22350" s="85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5"/>
      <c r="B22351" s="85"/>
      <c r="C22351" s="85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5"/>
      <c r="B22352" s="85"/>
      <c r="C22352" s="85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5"/>
      <c r="B22353" s="85"/>
      <c r="C22353" s="85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5"/>
      <c r="B22354" s="85"/>
      <c r="C22354" s="85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5"/>
      <c r="B22355" s="85"/>
      <c r="C22355" s="85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5"/>
      <c r="B22356" s="85"/>
      <c r="C22356" s="85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5"/>
      <c r="B22357" s="85"/>
      <c r="C22357" s="85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5"/>
      <c r="B22358" s="85"/>
      <c r="C22358" s="85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5"/>
      <c r="B22359" s="85"/>
      <c r="C22359" s="85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5"/>
      <c r="B22360" s="85"/>
      <c r="C22360" s="85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5"/>
      <c r="B22361" s="85"/>
      <c r="C22361" s="85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5"/>
      <c r="B22362" s="85"/>
      <c r="C22362" s="85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5"/>
      <c r="B22363" s="85"/>
      <c r="C22363" s="85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5"/>
      <c r="B22364" s="85"/>
      <c r="C22364" s="85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5"/>
      <c r="B22365" s="85"/>
      <c r="C22365" s="85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5"/>
      <c r="B22366" s="85"/>
      <c r="C22366" s="85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5"/>
      <c r="B22367" s="85"/>
      <c r="C22367" s="85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5"/>
      <c r="B22368" s="85"/>
      <c r="C22368" s="85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5"/>
      <c r="B22369" s="85"/>
      <c r="C22369" s="85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5"/>
      <c r="B22370" s="85"/>
      <c r="C22370" s="85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5"/>
      <c r="B22371" s="85"/>
      <c r="C22371" s="85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5"/>
      <c r="B22372" s="85"/>
      <c r="C22372" s="85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5"/>
      <c r="B22373" s="85"/>
      <c r="C22373" s="85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5"/>
      <c r="B22374" s="85"/>
      <c r="C22374" s="85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5"/>
      <c r="B22375" s="85"/>
      <c r="C22375" s="85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5"/>
      <c r="B22376" s="85"/>
      <c r="C22376" s="85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5"/>
      <c r="B22377" s="85"/>
      <c r="C22377" s="85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5"/>
      <c r="B22378" s="85"/>
      <c r="C22378" s="85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5"/>
      <c r="B22379" s="85"/>
      <c r="C22379" s="85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5"/>
      <c r="B22380" s="85"/>
      <c r="C22380" s="85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5"/>
      <c r="B22381" s="85"/>
      <c r="C22381" s="85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5"/>
      <c r="B22382" s="85"/>
      <c r="C22382" s="85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5"/>
      <c r="B22383" s="85"/>
      <c r="C22383" s="85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5"/>
      <c r="B22384" s="85"/>
      <c r="C22384" s="85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5"/>
      <c r="B22385" s="85"/>
      <c r="C22385" s="85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5"/>
      <c r="B22386" s="85"/>
      <c r="C22386" s="85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5"/>
      <c r="B22387" s="85"/>
      <c r="C22387" s="85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5"/>
      <c r="B22388" s="85"/>
      <c r="C22388" s="85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5"/>
      <c r="B22389" s="85"/>
      <c r="C22389" s="85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5"/>
      <c r="B22390" s="85"/>
      <c r="C22390" s="85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5"/>
      <c r="B22391" s="85"/>
      <c r="C22391" s="85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5"/>
      <c r="B22392" s="85"/>
      <c r="C22392" s="85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5"/>
      <c r="B22393" s="85"/>
      <c r="C22393" s="85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5"/>
      <c r="B22394" s="85"/>
      <c r="C22394" s="85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5"/>
      <c r="B22395" s="85"/>
      <c r="C22395" s="85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5"/>
      <c r="B22396" s="85"/>
      <c r="C22396" s="85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5"/>
      <c r="B22397" s="85"/>
      <c r="C22397" s="85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5"/>
      <c r="B22398" s="85"/>
      <c r="C22398" s="85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5"/>
      <c r="B22399" s="85"/>
      <c r="C22399" s="85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5"/>
      <c r="B22400" s="85"/>
      <c r="C22400" s="85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5"/>
      <c r="B22401" s="85"/>
      <c r="C22401" s="85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5"/>
      <c r="B22402" s="85"/>
      <c r="C22402" s="85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5"/>
      <c r="B22403" s="85"/>
      <c r="C22403" s="85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5"/>
      <c r="B22404" s="85"/>
      <c r="C22404" s="85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5"/>
      <c r="B22405" s="85"/>
      <c r="C22405" s="85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5"/>
      <c r="B22406" s="85"/>
      <c r="C22406" s="85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5"/>
      <c r="B22407" s="85"/>
      <c r="C22407" s="85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5"/>
      <c r="B22408" s="85"/>
      <c r="C22408" s="85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5"/>
      <c r="B22409" s="85"/>
      <c r="C22409" s="85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5"/>
      <c r="B22410" s="85"/>
      <c r="C22410" s="85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5"/>
      <c r="B22411" s="85"/>
      <c r="C22411" s="85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5"/>
      <c r="B22412" s="85"/>
      <c r="C22412" s="85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5"/>
      <c r="B22413" s="85"/>
      <c r="C22413" s="85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5"/>
      <c r="B22414" s="85"/>
      <c r="C22414" s="85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5"/>
      <c r="B22415" s="85"/>
      <c r="C22415" s="85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5"/>
      <c r="B22416" s="85"/>
      <c r="C22416" s="85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5"/>
      <c r="B22417" s="85"/>
      <c r="C22417" s="85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5"/>
      <c r="B22418" s="85"/>
      <c r="C22418" s="85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5"/>
      <c r="B22419" s="85"/>
      <c r="C22419" s="85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5"/>
      <c r="B22420" s="85"/>
      <c r="C22420" s="85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5"/>
      <c r="B22421" s="85"/>
      <c r="C22421" s="85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5"/>
      <c r="B22422" s="85"/>
      <c r="C22422" s="85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5"/>
      <c r="B22423" s="85"/>
      <c r="C22423" s="85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5"/>
      <c r="B22424" s="85"/>
      <c r="C22424" s="85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5"/>
      <c r="B22425" s="85"/>
      <c r="C22425" s="85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5"/>
      <c r="B22426" s="85"/>
      <c r="C22426" s="85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5"/>
      <c r="B22427" s="85"/>
      <c r="C22427" s="85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5"/>
      <c r="B22428" s="85"/>
      <c r="C22428" s="85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5"/>
      <c r="B22429" s="85"/>
      <c r="C22429" s="85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5"/>
      <c r="B22430" s="85"/>
      <c r="C22430" s="85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5"/>
      <c r="B22431" s="85"/>
      <c r="C22431" s="85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5"/>
      <c r="B22432" s="85"/>
      <c r="C22432" s="85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5"/>
      <c r="B22433" s="85"/>
      <c r="C22433" s="85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5"/>
      <c r="B22434" s="85"/>
      <c r="C22434" s="85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5"/>
      <c r="B22435" s="85"/>
      <c r="C22435" s="85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5"/>
      <c r="B22436" s="85"/>
      <c r="C22436" s="85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5"/>
      <c r="B22437" s="85"/>
      <c r="C22437" s="85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5"/>
      <c r="B22438" s="85"/>
      <c r="C22438" s="85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5"/>
      <c r="B22439" s="85"/>
      <c r="C22439" s="85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5"/>
      <c r="B22440" s="85"/>
      <c r="C22440" s="85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5"/>
      <c r="B22441" s="85"/>
      <c r="C22441" s="85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5"/>
      <c r="B22442" s="85"/>
      <c r="C22442" s="85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5"/>
      <c r="B22443" s="85"/>
      <c r="C22443" s="85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5"/>
      <c r="B22444" s="85"/>
      <c r="C22444" s="85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5"/>
      <c r="B22445" s="85"/>
      <c r="C22445" s="85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5"/>
      <c r="B22446" s="85"/>
      <c r="C22446" s="85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5"/>
      <c r="B22447" s="85"/>
      <c r="C22447" s="85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5"/>
      <c r="B22448" s="85"/>
      <c r="C22448" s="85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5"/>
      <c r="B22449" s="85"/>
      <c r="C22449" s="85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5"/>
      <c r="B22450" s="85"/>
      <c r="C22450" s="85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5"/>
      <c r="B22451" s="85"/>
      <c r="C22451" s="85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5"/>
      <c r="B22452" s="85"/>
      <c r="C22452" s="85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5"/>
      <c r="B22453" s="85"/>
      <c r="C22453" s="85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5"/>
      <c r="B22454" s="85"/>
      <c r="C22454" s="85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5"/>
      <c r="B22455" s="85"/>
      <c r="C22455" s="85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5"/>
      <c r="B22456" s="85"/>
      <c r="C22456" s="85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5"/>
      <c r="B22457" s="85"/>
      <c r="C22457" s="85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5"/>
      <c r="B22458" s="85"/>
      <c r="C22458" s="85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5"/>
      <c r="B22459" s="85"/>
      <c r="C22459" s="85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5"/>
      <c r="B22460" s="85"/>
      <c r="C22460" s="85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5"/>
      <c r="B22461" s="85"/>
      <c r="C22461" s="85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5"/>
      <c r="B22462" s="85"/>
      <c r="C22462" s="85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5"/>
      <c r="B22463" s="85"/>
      <c r="C22463" s="85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5"/>
      <c r="B22464" s="85"/>
      <c r="C22464" s="85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5"/>
      <c r="B22465" s="85"/>
      <c r="C22465" s="85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5"/>
      <c r="B22466" s="85"/>
      <c r="C22466" s="85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5"/>
      <c r="B22467" s="85"/>
      <c r="C22467" s="85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5"/>
      <c r="B22468" s="85"/>
      <c r="C22468" s="85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5"/>
      <c r="B22469" s="85"/>
      <c r="C22469" s="85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5"/>
      <c r="B22470" s="85"/>
      <c r="C22470" s="85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5"/>
      <c r="B22471" s="85"/>
      <c r="C22471" s="85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5"/>
      <c r="B22472" s="85"/>
      <c r="C22472" s="85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5"/>
      <c r="B22473" s="85"/>
      <c r="C22473" s="85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5"/>
      <c r="B22474" s="85"/>
      <c r="C22474" s="85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5"/>
      <c r="B22475" s="85"/>
      <c r="C22475" s="85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5"/>
      <c r="B22476" s="85"/>
      <c r="C22476" s="85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5"/>
      <c r="B22477" s="85"/>
      <c r="C22477" s="85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5"/>
      <c r="B22478" s="85"/>
      <c r="C22478" s="85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5"/>
      <c r="B22479" s="85"/>
      <c r="C22479" s="85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5"/>
      <c r="B22480" s="85"/>
      <c r="C22480" s="85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5"/>
      <c r="B22481" s="85"/>
      <c r="C22481" s="85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5"/>
      <c r="B22482" s="85"/>
      <c r="C22482" s="85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5"/>
      <c r="B22483" s="85"/>
      <c r="C22483" s="85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5"/>
      <c r="B22484" s="85"/>
      <c r="C22484" s="85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5"/>
      <c r="B22485" s="85"/>
      <c r="C22485" s="85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5"/>
      <c r="B22486" s="85"/>
      <c r="C22486" s="85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5"/>
      <c r="B22487" s="85"/>
      <c r="C22487" s="85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5"/>
      <c r="B22488" s="85"/>
      <c r="C22488" s="85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5"/>
      <c r="B22489" s="85"/>
      <c r="C22489" s="85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5"/>
      <c r="B22490" s="85"/>
      <c r="C22490" s="85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5"/>
      <c r="B22491" s="85"/>
      <c r="C22491" s="85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5"/>
      <c r="B22492" s="85"/>
      <c r="C22492" s="85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5"/>
      <c r="B22493" s="85"/>
      <c r="C22493" s="85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5"/>
      <c r="B22494" s="85"/>
      <c r="C22494" s="85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5"/>
      <c r="B22495" s="85"/>
      <c r="C22495" s="85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5"/>
      <c r="B22496" s="85"/>
      <c r="C22496" s="85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5"/>
      <c r="B22497" s="85"/>
      <c r="C22497" s="85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5"/>
      <c r="B22498" s="85"/>
      <c r="C22498" s="85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5"/>
      <c r="B22499" s="85"/>
      <c r="C22499" s="85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5"/>
      <c r="B22500" s="85"/>
      <c r="C22500" s="85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5"/>
      <c r="B22501" s="85"/>
      <c r="C22501" s="85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5"/>
      <c r="B22502" s="85"/>
      <c r="C22502" s="85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5"/>
      <c r="B22503" s="85"/>
      <c r="C22503" s="85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5"/>
      <c r="B22504" s="85"/>
      <c r="C22504" s="85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5"/>
      <c r="B22505" s="85"/>
      <c r="C22505" s="85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5"/>
      <c r="B22506" s="85"/>
      <c r="C22506" s="85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5"/>
      <c r="B22507" s="85"/>
      <c r="C22507" s="85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5"/>
      <c r="B22508" s="85"/>
      <c r="C22508" s="85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5"/>
      <c r="B22509" s="85"/>
      <c r="C22509" s="85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5"/>
      <c r="B22510" s="85"/>
      <c r="C22510" s="85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5"/>
      <c r="B22511" s="85"/>
      <c r="C22511" s="85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5"/>
      <c r="B22512" s="85"/>
      <c r="C22512" s="85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5"/>
      <c r="B22513" s="85"/>
      <c r="C22513" s="85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5"/>
      <c r="B22514" s="85"/>
      <c r="C22514" s="85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5"/>
      <c r="B22515" s="85"/>
      <c r="C22515" s="85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5"/>
      <c r="B22516" s="85"/>
      <c r="C22516" s="85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5"/>
      <c r="B22517" s="85"/>
      <c r="C22517" s="85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5"/>
      <c r="B22518" s="85"/>
      <c r="C22518" s="85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5"/>
      <c r="B22519" s="85"/>
      <c r="C22519" s="85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5"/>
      <c r="B22520" s="85"/>
      <c r="C22520" s="85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5"/>
      <c r="B22521" s="85"/>
      <c r="C22521" s="85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5"/>
      <c r="B22522" s="85"/>
      <c r="C22522" s="85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5"/>
      <c r="B22523" s="85"/>
      <c r="C22523" s="85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5"/>
      <c r="B22524" s="85"/>
      <c r="C22524" s="85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5"/>
      <c r="B22525" s="85"/>
      <c r="C22525" s="85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5"/>
      <c r="B22526" s="85"/>
      <c r="C22526" s="85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5"/>
      <c r="B22527" s="85"/>
      <c r="C22527" s="85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5"/>
      <c r="B22528" s="85"/>
      <c r="C22528" s="85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5"/>
      <c r="B22529" s="85"/>
      <c r="C22529" s="85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5"/>
      <c r="B22530" s="85"/>
      <c r="C22530" s="85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5"/>
      <c r="B22531" s="85"/>
      <c r="C22531" s="85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5"/>
      <c r="B22532" s="85"/>
      <c r="C22532" s="85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5"/>
      <c r="B22533" s="85"/>
      <c r="C22533" s="85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5"/>
      <c r="B22534" s="85"/>
      <c r="C22534" s="85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5"/>
      <c r="B22535" s="85"/>
      <c r="C22535" s="85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5"/>
      <c r="B22536" s="85"/>
      <c r="C22536" s="85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5"/>
      <c r="B22537" s="85"/>
      <c r="C22537" s="85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5"/>
      <c r="B22538" s="85"/>
      <c r="C22538" s="85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5"/>
      <c r="B22539" s="85"/>
      <c r="C22539" s="85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5"/>
      <c r="B22540" s="85"/>
      <c r="C22540" s="85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5"/>
      <c r="B22541" s="85"/>
      <c r="C22541" s="85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5"/>
      <c r="B22542" s="85"/>
      <c r="C22542" s="85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5"/>
      <c r="B22543" s="85"/>
      <c r="C22543" s="85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5"/>
      <c r="B22544" s="85"/>
      <c r="C22544" s="85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5"/>
      <c r="B22545" s="85"/>
      <c r="C22545" s="85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5"/>
      <c r="B22546" s="85"/>
      <c r="C22546" s="85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5"/>
      <c r="B22547" s="85"/>
      <c r="C22547" s="85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5"/>
      <c r="B22548" s="85"/>
      <c r="C22548" s="85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5"/>
      <c r="B22549" s="85"/>
      <c r="C22549" s="85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5"/>
      <c r="B22550" s="85"/>
      <c r="C22550" s="85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5"/>
      <c r="B22551" s="85"/>
      <c r="C22551" s="85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5"/>
      <c r="B22552" s="85"/>
      <c r="C22552" s="85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5"/>
      <c r="B22553" s="85"/>
      <c r="C22553" s="85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5"/>
      <c r="B22554" s="85"/>
      <c r="C22554" s="85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5"/>
      <c r="B22555" s="85"/>
      <c r="C22555" s="85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5"/>
      <c r="B22556" s="85"/>
      <c r="C22556" s="85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5"/>
      <c r="B22557" s="85"/>
      <c r="C22557" s="85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5"/>
      <c r="B22558" s="85"/>
      <c r="C22558" s="85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5"/>
      <c r="B22559" s="85"/>
      <c r="C22559" s="85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5"/>
      <c r="B22560" s="85"/>
      <c r="C22560" s="85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5"/>
      <c r="B22561" s="85"/>
      <c r="C22561" s="85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5"/>
      <c r="B22562" s="85"/>
      <c r="C22562" s="85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5"/>
      <c r="B22563" s="85"/>
      <c r="C22563" s="85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5"/>
      <c r="B22564" s="85"/>
      <c r="C22564" s="85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5"/>
      <c r="B22565" s="85"/>
      <c r="C22565" s="85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5"/>
      <c r="B22566" s="85"/>
      <c r="C22566" s="85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5"/>
      <c r="B22567" s="85"/>
      <c r="C22567" s="85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5"/>
      <c r="B22568" s="85"/>
      <c r="C22568" s="85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5"/>
      <c r="B22569" s="85"/>
      <c r="C22569" s="85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5"/>
      <c r="B22570" s="85"/>
      <c r="C22570" s="85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5"/>
      <c r="B22571" s="85"/>
      <c r="C22571" s="85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5"/>
      <c r="B22572" s="85"/>
      <c r="C22572" s="85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5"/>
      <c r="B22573" s="85"/>
      <c r="C22573" s="85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5"/>
      <c r="B22574" s="85"/>
      <c r="C22574" s="85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5"/>
      <c r="B22575" s="85"/>
      <c r="C22575" s="85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5"/>
      <c r="B22576" s="85"/>
      <c r="C22576" s="85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5"/>
      <c r="B22577" s="85"/>
      <c r="C22577" s="85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5"/>
      <c r="B22578" s="85"/>
      <c r="C22578" s="85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5"/>
      <c r="B22579" s="85"/>
      <c r="C22579" s="85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5"/>
      <c r="B22580" s="85"/>
      <c r="C22580" s="85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5"/>
      <c r="B22581" s="85"/>
      <c r="C22581" s="85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5"/>
      <c r="B22582" s="85"/>
      <c r="C22582" s="85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5"/>
      <c r="B22583" s="85"/>
      <c r="C22583" s="85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5"/>
      <c r="B22584" s="85"/>
      <c r="C22584" s="85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5"/>
      <c r="B22585" s="85"/>
      <c r="C22585" s="85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5"/>
      <c r="B22586" s="85"/>
      <c r="C22586" s="85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5"/>
      <c r="B22587" s="85"/>
      <c r="C22587" s="85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5"/>
      <c r="B22588" s="85"/>
      <c r="C22588" s="85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5"/>
      <c r="B22589" s="85"/>
      <c r="C22589" s="85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5"/>
      <c r="B22590" s="85"/>
      <c r="C22590" s="85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5"/>
      <c r="B22591" s="85"/>
      <c r="C22591" s="85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5"/>
      <c r="B22592" s="85"/>
      <c r="C22592" s="85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5"/>
      <c r="B22593" s="85"/>
      <c r="C22593" s="85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5"/>
      <c r="B22594" s="85"/>
      <c r="C22594" s="85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5"/>
      <c r="B22595" s="85"/>
      <c r="C22595" s="85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5"/>
      <c r="B22596" s="85"/>
      <c r="C22596" s="85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5"/>
      <c r="B22597" s="85"/>
      <c r="C22597" s="85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5"/>
      <c r="B22598" s="85"/>
      <c r="C22598" s="85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5"/>
      <c r="B22599" s="85"/>
      <c r="C22599" s="85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5"/>
      <c r="B22600" s="85"/>
      <c r="C22600" s="85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5"/>
      <c r="B22601" s="85"/>
      <c r="C22601" s="85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5"/>
      <c r="B22602" s="85"/>
      <c r="C22602" s="85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5"/>
      <c r="B22603" s="85"/>
      <c r="C22603" s="85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5"/>
      <c r="B22604" s="85"/>
      <c r="C22604" s="85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5"/>
      <c r="B22605" s="85"/>
      <c r="C22605" s="85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5"/>
      <c r="B22606" s="85"/>
      <c r="C22606" s="85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5"/>
      <c r="B22607" s="85"/>
      <c r="C22607" s="85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5"/>
      <c r="B22608" s="85"/>
      <c r="C22608" s="85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5"/>
      <c r="B22609" s="85"/>
      <c r="C22609" s="85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5"/>
      <c r="B22610" s="85"/>
      <c r="C22610" s="85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5"/>
      <c r="B22611" s="85"/>
      <c r="C22611" s="85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5"/>
      <c r="B22612" s="85"/>
      <c r="C22612" s="85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5"/>
      <c r="B22613" s="85"/>
      <c r="C22613" s="85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5"/>
      <c r="B22614" s="85"/>
      <c r="C22614" s="85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5"/>
      <c r="B22615" s="85"/>
      <c r="C22615" s="85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5"/>
      <c r="B22616" s="85"/>
      <c r="C22616" s="85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5"/>
      <c r="B22617" s="85"/>
      <c r="C22617" s="85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5"/>
      <c r="B22618" s="85"/>
      <c r="C22618" s="85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5"/>
      <c r="B22619" s="85"/>
      <c r="C22619" s="85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5"/>
      <c r="B22620" s="85"/>
      <c r="C22620" s="85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5"/>
      <c r="B22621" s="85"/>
      <c r="C22621" s="85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5"/>
      <c r="B22622" s="85"/>
      <c r="C22622" s="85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5"/>
      <c r="B22623" s="85"/>
      <c r="C22623" s="85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5"/>
      <c r="B22624" s="85"/>
      <c r="C22624" s="85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5"/>
      <c r="B22625" s="85"/>
      <c r="C22625" s="85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5"/>
      <c r="B22626" s="85"/>
      <c r="C22626" s="85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5"/>
      <c r="B22627" s="85"/>
      <c r="C22627" s="85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5"/>
      <c r="B22628" s="85"/>
      <c r="C22628" s="85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5"/>
      <c r="B22629" s="85"/>
      <c r="C22629" s="85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5"/>
      <c r="B22630" s="85"/>
      <c r="C22630" s="85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5"/>
      <c r="B22631" s="85"/>
      <c r="C22631" s="85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5"/>
      <c r="B22632" s="85"/>
      <c r="C22632" s="85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5"/>
      <c r="B22633" s="85"/>
      <c r="C22633" s="85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5"/>
      <c r="B22634" s="85"/>
      <c r="C22634" s="85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5"/>
      <c r="B22635" s="85"/>
      <c r="C22635" s="85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5"/>
      <c r="B22636" s="85"/>
      <c r="C22636" s="85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5"/>
      <c r="B22637" s="85"/>
      <c r="C22637" s="85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5"/>
      <c r="B22638" s="85"/>
      <c r="C22638" s="85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5"/>
      <c r="B22639" s="85"/>
      <c r="C22639" s="85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5"/>
      <c r="B22640" s="85"/>
      <c r="C22640" s="85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5"/>
      <c r="B22641" s="85"/>
      <c r="C22641" s="85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5"/>
      <c r="B22642" s="85"/>
      <c r="C22642" s="85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5"/>
      <c r="B22643" s="85"/>
      <c r="C22643" s="85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5"/>
      <c r="B22644" s="85"/>
      <c r="C22644" s="85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5"/>
      <c r="B22645" s="85"/>
      <c r="C22645" s="85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5"/>
      <c r="B22646" s="85"/>
      <c r="C22646" s="85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5"/>
      <c r="B22647" s="85"/>
      <c r="C22647" s="85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5"/>
      <c r="B22648" s="85"/>
      <c r="C22648" s="85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5"/>
      <c r="B22649" s="85"/>
      <c r="C22649" s="85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5"/>
      <c r="B22650" s="85"/>
      <c r="C22650" s="85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5"/>
      <c r="B22651" s="85"/>
      <c r="C22651" s="85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5"/>
      <c r="B22652" s="85"/>
      <c r="C22652" s="85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5"/>
      <c r="B22653" s="85"/>
      <c r="C22653" s="85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5"/>
      <c r="B22654" s="85"/>
      <c r="C22654" s="85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5"/>
      <c r="B22655" s="85"/>
      <c r="C22655" s="85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5"/>
      <c r="B22656" s="85"/>
      <c r="C22656" s="85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5"/>
      <c r="B22657" s="85"/>
      <c r="C22657" s="85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5"/>
      <c r="B22658" s="85"/>
      <c r="C22658" s="85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5"/>
      <c r="B22659" s="85"/>
      <c r="C22659" s="85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5"/>
      <c r="B22660" s="85"/>
      <c r="C22660" s="85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5"/>
      <c r="B22661" s="85"/>
      <c r="C22661" s="85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5"/>
      <c r="B22662" s="85"/>
      <c r="C22662" s="85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5"/>
      <c r="B22663" s="85"/>
      <c r="C22663" s="85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5"/>
      <c r="B22664" s="85"/>
      <c r="C22664" s="85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5"/>
      <c r="B22665" s="85"/>
      <c r="C22665" s="85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5"/>
      <c r="B22666" s="85"/>
      <c r="C22666" s="85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5"/>
      <c r="B22667" s="85"/>
      <c r="C22667" s="85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5"/>
      <c r="B22668" s="85"/>
      <c r="C22668" s="85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5"/>
      <c r="B22669" s="85"/>
      <c r="C22669" s="85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5"/>
      <c r="B22670" s="85"/>
      <c r="C22670" s="85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5"/>
      <c r="B22671" s="85"/>
      <c r="C22671" s="85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5"/>
      <c r="B22672" s="85"/>
      <c r="C22672" s="85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5"/>
      <c r="B22673" s="85"/>
      <c r="C22673" s="85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5"/>
      <c r="B22674" s="85"/>
      <c r="C22674" s="85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5"/>
      <c r="B22675" s="85"/>
      <c r="C22675" s="85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5"/>
      <c r="B22676" s="85"/>
      <c r="C22676" s="85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5"/>
      <c r="B22677" s="85"/>
      <c r="C22677" s="85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5"/>
      <c r="B22678" s="85"/>
      <c r="C22678" s="85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5"/>
      <c r="B22679" s="85"/>
      <c r="C22679" s="85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5"/>
      <c r="B22680" s="85"/>
      <c r="C22680" s="85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5"/>
      <c r="B22681" s="85"/>
      <c r="C22681" s="85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5"/>
      <c r="B22682" s="85"/>
      <c r="C22682" s="85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5"/>
      <c r="B22683" s="85"/>
      <c r="C22683" s="85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5"/>
      <c r="B22684" s="85"/>
      <c r="C22684" s="85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5"/>
      <c r="B22685" s="85"/>
      <c r="C22685" s="85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5"/>
      <c r="B22686" s="85"/>
      <c r="C22686" s="85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5"/>
      <c r="B22687" s="85"/>
      <c r="C22687" s="85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5"/>
      <c r="B22688" s="85"/>
      <c r="C22688" s="85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5"/>
      <c r="B22689" s="85"/>
      <c r="C22689" s="85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5"/>
      <c r="B22690" s="85"/>
      <c r="C22690" s="85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5"/>
      <c r="B22691" s="85"/>
      <c r="C22691" s="85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5"/>
      <c r="B22692" s="85"/>
      <c r="C22692" s="85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5"/>
      <c r="B22693" s="85"/>
      <c r="C22693" s="85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5"/>
      <c r="B22694" s="85"/>
      <c r="C22694" s="85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5"/>
      <c r="B22695" s="85"/>
      <c r="C22695" s="85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5"/>
      <c r="B22696" s="85"/>
      <c r="C22696" s="85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5"/>
      <c r="B22697" s="85"/>
      <c r="C22697" s="85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5"/>
      <c r="B22698" s="85"/>
      <c r="C22698" s="85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5"/>
      <c r="B22699" s="85"/>
      <c r="C22699" s="85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5"/>
      <c r="B22700" s="85"/>
      <c r="C22700" s="85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5"/>
      <c r="B22701" s="85"/>
      <c r="C22701" s="85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5"/>
      <c r="B22702" s="85"/>
      <c r="C22702" s="85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5"/>
      <c r="B22703" s="85"/>
      <c r="C22703" s="85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5"/>
      <c r="B22704" s="85"/>
      <c r="C22704" s="85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5"/>
      <c r="B22705" s="85"/>
      <c r="C22705" s="85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5"/>
      <c r="B22706" s="85"/>
      <c r="C22706" s="85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5"/>
      <c r="B22707" s="85"/>
      <c r="C22707" s="85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5"/>
      <c r="B22708" s="85"/>
      <c r="C22708" s="85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5"/>
      <c r="B22709" s="85"/>
      <c r="C22709" s="85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5"/>
      <c r="B22710" s="85"/>
      <c r="C22710" s="85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5"/>
      <c r="B22711" s="85"/>
      <c r="C22711" s="85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5"/>
      <c r="B22712" s="85"/>
      <c r="C22712" s="85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5"/>
      <c r="B22713" s="85"/>
      <c r="C22713" s="85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5"/>
      <c r="B22714" s="85"/>
      <c r="C22714" s="85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5"/>
      <c r="B22715" s="85"/>
      <c r="C22715" s="85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5"/>
      <c r="B22716" s="85"/>
      <c r="C22716" s="85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5"/>
      <c r="B22717" s="85"/>
      <c r="C22717" s="85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5"/>
      <c r="B22718" s="85"/>
      <c r="C22718" s="85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5"/>
      <c r="B22719" s="85"/>
      <c r="C22719" s="85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5"/>
      <c r="B22720" s="85"/>
      <c r="C22720" s="85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5"/>
      <c r="B22721" s="85"/>
      <c r="C22721" s="85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5"/>
      <c r="B22722" s="85"/>
      <c r="C22722" s="85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5"/>
      <c r="B22723" s="85"/>
      <c r="C22723" s="85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5"/>
      <c r="B22724" s="85"/>
      <c r="C22724" s="85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5"/>
      <c r="B22725" s="85"/>
      <c r="C22725" s="85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5"/>
      <c r="B22726" s="85"/>
      <c r="C22726" s="85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5"/>
      <c r="B22727" s="85"/>
      <c r="C22727" s="85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5"/>
      <c r="B22728" s="85"/>
      <c r="C22728" s="85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5"/>
      <c r="B22729" s="85"/>
      <c r="C22729" s="85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5"/>
      <c r="B22730" s="85"/>
      <c r="C22730" s="85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5"/>
      <c r="B22731" s="85"/>
      <c r="C22731" s="85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5"/>
      <c r="B22732" s="85"/>
      <c r="C22732" s="85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5"/>
      <c r="B22733" s="85"/>
      <c r="C22733" s="85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5"/>
      <c r="B22734" s="85"/>
      <c r="C22734" s="85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5"/>
      <c r="B22735" s="85"/>
      <c r="C22735" s="85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5"/>
      <c r="B22736" s="85"/>
      <c r="C22736" s="85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5"/>
      <c r="B22737" s="85"/>
      <c r="C22737" s="85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5"/>
      <c r="B22738" s="85"/>
      <c r="C22738" s="85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5"/>
      <c r="B22739" s="85"/>
      <c r="C22739" s="85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5"/>
      <c r="B22740" s="85"/>
      <c r="C22740" s="85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5"/>
      <c r="B22741" s="85"/>
      <c r="C22741" s="85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5"/>
      <c r="B22742" s="85"/>
      <c r="C22742" s="85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5"/>
      <c r="B22743" s="85"/>
      <c r="C22743" s="85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5"/>
      <c r="B22744" s="85"/>
      <c r="C22744" s="85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5"/>
      <c r="B22745" s="85"/>
      <c r="C22745" s="85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5"/>
      <c r="B22746" s="85"/>
      <c r="C22746" s="85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5"/>
      <c r="B22747" s="85"/>
      <c r="C22747" s="85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5"/>
      <c r="B22748" s="85"/>
      <c r="C22748" s="85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5"/>
      <c r="B22749" s="85"/>
      <c r="C22749" s="85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5"/>
      <c r="B22750" s="85"/>
      <c r="C22750" s="85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5"/>
      <c r="B22751" s="85"/>
      <c r="C22751" s="85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5"/>
      <c r="B22752" s="85"/>
      <c r="C22752" s="85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5"/>
      <c r="B22753" s="85"/>
      <c r="C22753" s="85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5"/>
      <c r="B22754" s="85"/>
      <c r="C22754" s="85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5"/>
      <c r="B22755" s="85"/>
      <c r="C22755" s="85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5"/>
      <c r="B22756" s="85"/>
      <c r="C22756" s="85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5"/>
      <c r="B22757" s="85"/>
      <c r="C22757" s="85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5"/>
      <c r="B22758" s="85"/>
      <c r="C22758" s="85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5"/>
      <c r="B22759" s="85"/>
      <c r="C22759" s="85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5"/>
      <c r="B22760" s="85"/>
      <c r="C22760" s="85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5"/>
      <c r="B22761" s="85"/>
      <c r="C22761" s="85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5"/>
      <c r="B22762" s="85"/>
      <c r="C22762" s="85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5"/>
      <c r="B22763" s="85"/>
      <c r="C22763" s="85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5"/>
      <c r="B22764" s="85"/>
      <c r="C22764" s="85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5"/>
      <c r="B22765" s="85"/>
      <c r="C22765" s="85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5"/>
      <c r="B22766" s="85"/>
      <c r="C22766" s="85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5"/>
      <c r="B22767" s="85"/>
      <c r="C22767" s="85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5"/>
      <c r="B22768" s="85"/>
      <c r="C22768" s="85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5"/>
      <c r="B22769" s="85"/>
      <c r="C22769" s="85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5"/>
      <c r="B22770" s="85"/>
      <c r="C22770" s="85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5"/>
      <c r="B22771" s="85"/>
      <c r="C22771" s="85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5"/>
      <c r="B22772" s="85"/>
      <c r="C22772" s="85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5"/>
      <c r="B22773" s="85"/>
      <c r="C22773" s="85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5"/>
      <c r="B22774" s="85"/>
      <c r="C22774" s="85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5"/>
      <c r="B22775" s="85"/>
      <c r="C22775" s="85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5"/>
      <c r="B22776" s="85"/>
      <c r="C22776" s="85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5"/>
      <c r="B22777" s="85"/>
      <c r="C22777" s="85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5"/>
      <c r="B22778" s="85"/>
      <c r="C22778" s="85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5"/>
      <c r="B22779" s="85"/>
      <c r="C22779" s="85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5"/>
      <c r="B22780" s="85"/>
      <c r="C22780" s="85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5"/>
      <c r="B22781" s="85"/>
      <c r="C22781" s="85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5"/>
      <c r="B22782" s="85"/>
      <c r="C22782" s="85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5"/>
      <c r="B22783" s="85"/>
      <c r="C22783" s="85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5"/>
      <c r="B22784" s="85"/>
      <c r="C22784" s="85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5"/>
      <c r="B22785" s="85"/>
      <c r="C22785" s="85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5"/>
      <c r="B22786" s="85"/>
      <c r="C22786" s="85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5"/>
      <c r="B22787" s="85"/>
      <c r="C22787" s="85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5"/>
      <c r="B22788" s="85"/>
      <c r="C22788" s="85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5"/>
      <c r="B22789" s="85"/>
      <c r="C22789" s="85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5"/>
      <c r="B22790" s="85"/>
      <c r="C22790" s="85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5"/>
      <c r="B22791" s="85"/>
      <c r="C22791" s="85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5"/>
      <c r="B22792" s="85"/>
      <c r="C22792" s="85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5"/>
      <c r="B22793" s="85"/>
      <c r="C22793" s="85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5"/>
      <c r="B22794" s="85"/>
      <c r="C22794" s="85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5"/>
      <c r="B22795" s="85"/>
      <c r="C22795" s="85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5"/>
      <c r="B22796" s="85"/>
      <c r="C22796" s="85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5"/>
      <c r="B22797" s="85"/>
      <c r="C22797" s="85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5"/>
      <c r="B22798" s="85"/>
      <c r="C22798" s="85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5"/>
      <c r="B22799" s="85"/>
      <c r="C22799" s="85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5"/>
      <c r="B22800" s="85"/>
      <c r="C22800" s="85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5"/>
      <c r="B22801" s="85"/>
      <c r="C22801" s="85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5"/>
      <c r="B22802" s="85"/>
      <c r="C22802" s="85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5"/>
      <c r="B22803" s="85"/>
      <c r="C22803" s="85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5"/>
      <c r="B22804" s="85"/>
      <c r="C22804" s="85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5"/>
      <c r="B22805" s="85"/>
      <c r="C22805" s="85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5"/>
      <c r="B22806" s="85"/>
      <c r="C22806" s="85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5"/>
      <c r="B22807" s="85"/>
      <c r="C22807" s="85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5"/>
      <c r="B22808" s="85"/>
      <c r="C22808" s="85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5"/>
      <c r="B22809" s="85"/>
      <c r="C22809" s="85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5"/>
      <c r="B22810" s="85"/>
      <c r="C22810" s="85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5"/>
      <c r="B22811" s="85"/>
      <c r="C22811" s="85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5"/>
      <c r="B22812" s="85"/>
      <c r="C22812" s="85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5"/>
      <c r="B22813" s="85"/>
      <c r="C22813" s="85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5"/>
      <c r="B22814" s="85"/>
      <c r="C22814" s="85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5"/>
      <c r="B22815" s="85"/>
      <c r="C22815" s="85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5"/>
      <c r="B22816" s="85"/>
      <c r="C22816" s="85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5"/>
      <c r="B22817" s="85"/>
      <c r="C22817" s="85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5"/>
      <c r="B22818" s="85"/>
      <c r="C22818" s="85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5"/>
      <c r="B22819" s="85"/>
      <c r="C22819" s="85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5"/>
      <c r="B22820" s="85"/>
      <c r="C22820" s="85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5"/>
      <c r="B22821" s="85"/>
      <c r="C22821" s="85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5"/>
      <c r="B22822" s="85"/>
      <c r="C22822" s="85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5"/>
      <c r="B22823" s="85"/>
      <c r="C22823" s="85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5"/>
      <c r="B22824" s="85"/>
      <c r="C22824" s="85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5"/>
      <c r="B22825" s="85"/>
      <c r="C22825" s="85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5"/>
      <c r="B22826" s="85"/>
      <c r="C22826" s="85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5"/>
      <c r="B22827" s="85"/>
      <c r="C22827" s="85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5"/>
      <c r="B22828" s="85"/>
      <c r="C22828" s="85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5"/>
      <c r="B22829" s="85"/>
      <c r="C22829" s="85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5"/>
      <c r="B22830" s="85"/>
      <c r="C22830" s="85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5"/>
      <c r="B22831" s="85"/>
      <c r="C22831" s="85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5"/>
      <c r="B22832" s="85"/>
      <c r="C22832" s="85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5"/>
      <c r="B22833" s="85"/>
      <c r="C22833" s="85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5"/>
      <c r="B22834" s="85"/>
      <c r="C22834" s="85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5"/>
      <c r="B22835" s="85"/>
      <c r="C22835" s="85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5"/>
      <c r="B22836" s="85"/>
      <c r="C22836" s="85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5"/>
      <c r="B22837" s="85"/>
      <c r="C22837" s="85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5"/>
      <c r="B22838" s="85"/>
      <c r="C22838" s="85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5"/>
      <c r="B22839" s="85"/>
      <c r="C22839" s="85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5"/>
      <c r="B22840" s="85"/>
      <c r="C22840" s="85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5"/>
      <c r="B22841" s="85"/>
      <c r="C22841" s="85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5"/>
      <c r="B22842" s="85"/>
      <c r="C22842" s="85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5"/>
      <c r="B22843" s="85"/>
      <c r="C22843" s="85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5"/>
      <c r="B22844" s="85"/>
      <c r="C22844" s="85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5"/>
      <c r="B22845" s="85"/>
      <c r="C22845" s="85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5"/>
      <c r="B22846" s="85"/>
      <c r="C22846" s="85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5"/>
      <c r="B22847" s="85"/>
      <c r="C22847" s="85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5"/>
      <c r="B22848" s="85"/>
      <c r="C22848" s="85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5"/>
      <c r="B22849" s="85"/>
      <c r="C22849" s="85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5"/>
      <c r="B22850" s="85"/>
      <c r="C22850" s="85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5"/>
      <c r="B22851" s="85"/>
      <c r="C22851" s="85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5"/>
      <c r="B22852" s="85"/>
      <c r="C22852" s="85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5"/>
      <c r="B22853" s="85"/>
      <c r="C22853" s="85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5"/>
      <c r="B22854" s="85"/>
      <c r="C22854" s="85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5"/>
      <c r="B22855" s="85"/>
      <c r="C22855" s="85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5"/>
      <c r="B22856" s="85"/>
      <c r="C22856" s="85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5"/>
      <c r="B22857" s="85"/>
      <c r="C22857" s="85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5"/>
      <c r="B22858" s="85"/>
      <c r="C22858" s="85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5"/>
      <c r="B22859" s="85"/>
      <c r="C22859" s="85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5"/>
      <c r="B22860" s="85"/>
      <c r="C22860" s="85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5"/>
      <c r="B22861" s="85"/>
      <c r="C22861" s="85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5"/>
      <c r="B22862" s="85"/>
      <c r="C22862" s="85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5"/>
      <c r="B22863" s="85"/>
      <c r="C22863" s="85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5"/>
      <c r="B22864" s="85"/>
      <c r="C22864" s="85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5"/>
      <c r="B22865" s="85"/>
      <c r="C22865" s="85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5"/>
      <c r="B22866" s="85"/>
      <c r="C22866" s="85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5"/>
      <c r="B22867" s="85"/>
      <c r="C22867" s="85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5"/>
      <c r="B22868" s="85"/>
      <c r="C22868" s="85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5"/>
      <c r="B22869" s="85"/>
      <c r="C22869" s="85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5"/>
      <c r="B22870" s="85"/>
      <c r="C22870" s="85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5"/>
      <c r="B22871" s="85"/>
      <c r="C22871" s="85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5"/>
      <c r="B22872" s="85"/>
      <c r="C22872" s="85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5"/>
      <c r="B22873" s="85"/>
      <c r="C22873" s="85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5"/>
      <c r="B22874" s="85"/>
      <c r="C22874" s="85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5"/>
      <c r="B22875" s="85"/>
      <c r="C22875" s="85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5"/>
      <c r="B22876" s="85"/>
      <c r="C22876" s="85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5"/>
      <c r="B22877" s="85"/>
      <c r="C22877" s="85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5"/>
      <c r="B22878" s="85"/>
      <c r="C22878" s="85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5"/>
      <c r="B22879" s="85"/>
      <c r="C22879" s="85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5"/>
      <c r="B22880" s="85"/>
      <c r="C22880" s="85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5"/>
      <c r="B22881" s="85"/>
      <c r="C22881" s="85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5"/>
      <c r="B22882" s="85"/>
      <c r="C22882" s="85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5"/>
      <c r="B22883" s="85"/>
      <c r="C22883" s="85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5"/>
      <c r="B22884" s="85"/>
      <c r="C22884" s="85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5"/>
      <c r="B22885" s="85"/>
      <c r="C22885" s="85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5"/>
      <c r="B22886" s="85"/>
      <c r="C22886" s="85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5"/>
      <c r="B22887" s="85"/>
      <c r="C22887" s="85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5"/>
      <c r="B22888" s="85"/>
      <c r="C22888" s="85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5"/>
      <c r="B22889" s="85"/>
      <c r="C22889" s="85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5"/>
      <c r="B22890" s="85"/>
      <c r="C22890" s="85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5"/>
      <c r="B22891" s="85"/>
      <c r="C22891" s="85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5"/>
      <c r="B22892" s="85"/>
      <c r="C22892" s="85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5"/>
      <c r="B22893" s="85"/>
      <c r="C22893" s="85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5"/>
      <c r="B22894" s="85"/>
      <c r="C22894" s="85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5"/>
      <c r="B22895" s="85"/>
      <c r="C22895" s="85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5"/>
      <c r="B22896" s="85"/>
      <c r="C22896" s="85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5"/>
      <c r="B22897" s="85"/>
      <c r="C22897" s="85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5"/>
      <c r="B22898" s="85"/>
      <c r="C22898" s="85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5"/>
      <c r="B22899" s="85"/>
      <c r="C22899" s="85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5"/>
      <c r="B22900" s="85"/>
      <c r="C22900" s="85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5"/>
      <c r="B22901" s="85"/>
      <c r="C22901" s="85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5"/>
      <c r="B22902" s="85"/>
      <c r="C22902" s="85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5"/>
      <c r="B22903" s="85"/>
      <c r="C22903" s="85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5"/>
      <c r="B22904" s="85"/>
      <c r="C22904" s="85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5"/>
      <c r="B22905" s="85"/>
      <c r="C22905" s="85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5"/>
      <c r="B22906" s="85"/>
      <c r="C22906" s="85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5"/>
      <c r="B22907" s="85"/>
      <c r="C22907" s="85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5"/>
      <c r="B22908" s="85"/>
      <c r="C22908" s="85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5"/>
      <c r="B22909" s="85"/>
      <c r="C22909" s="85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5"/>
      <c r="B22910" s="85"/>
      <c r="C22910" s="85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5"/>
      <c r="B22911" s="85"/>
      <c r="C22911" s="85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5"/>
      <c r="B22912" s="85"/>
      <c r="C22912" s="85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5"/>
      <c r="B22913" s="85"/>
      <c r="C22913" s="85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5"/>
      <c r="B22914" s="85"/>
      <c r="C22914" s="85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5"/>
      <c r="B22915" s="85"/>
      <c r="C22915" s="85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5"/>
      <c r="B22916" s="85"/>
      <c r="C22916" s="85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5"/>
      <c r="B22917" s="85"/>
      <c r="C22917" s="85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5"/>
      <c r="B22918" s="85"/>
      <c r="C22918" s="85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5"/>
      <c r="B22919" s="85"/>
      <c r="C22919" s="85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5"/>
      <c r="B22920" s="85"/>
      <c r="C22920" s="85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5"/>
      <c r="B22921" s="85"/>
      <c r="C22921" s="85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5"/>
      <c r="B22922" s="85"/>
      <c r="C22922" s="85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5"/>
      <c r="B22923" s="85"/>
      <c r="C22923" s="85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5"/>
      <c r="B22924" s="85"/>
      <c r="C22924" s="85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5"/>
      <c r="B22925" s="85"/>
      <c r="C22925" s="85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5"/>
      <c r="B22926" s="85"/>
      <c r="C22926" s="85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5"/>
      <c r="B22927" s="85"/>
      <c r="C22927" s="85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5"/>
      <c r="B22928" s="85"/>
      <c r="C22928" s="85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5"/>
      <c r="B22929" s="85"/>
      <c r="C22929" s="85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5"/>
      <c r="B22930" s="85"/>
      <c r="C22930" s="85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5"/>
      <c r="B22931" s="85"/>
      <c r="C22931" s="85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5"/>
      <c r="B22932" s="85"/>
      <c r="C22932" s="85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5"/>
      <c r="B22933" s="85"/>
      <c r="C22933" s="85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5"/>
      <c r="B22934" s="85"/>
      <c r="C22934" s="85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5"/>
      <c r="B22935" s="85"/>
      <c r="C22935" s="85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5"/>
      <c r="B22936" s="85"/>
      <c r="C22936" s="85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5"/>
      <c r="B22937" s="85"/>
      <c r="C22937" s="85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5"/>
      <c r="B22938" s="85"/>
      <c r="C22938" s="85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5"/>
      <c r="B22939" s="85"/>
      <c r="C22939" s="85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5"/>
      <c r="B22940" s="85"/>
      <c r="C22940" s="85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5"/>
      <c r="B22941" s="85"/>
      <c r="C22941" s="85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5"/>
      <c r="B22942" s="85"/>
      <c r="C22942" s="85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5"/>
      <c r="B22943" s="85"/>
      <c r="C22943" s="85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5"/>
      <c r="B22944" s="85"/>
      <c r="C22944" s="85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5"/>
      <c r="B22945" s="85"/>
      <c r="C22945" s="85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5"/>
      <c r="B22946" s="85"/>
      <c r="C22946" s="85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5"/>
      <c r="B22947" s="85"/>
      <c r="C22947" s="85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5"/>
      <c r="B22948" s="85"/>
      <c r="C22948" s="85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5"/>
      <c r="B22949" s="85"/>
      <c r="C22949" s="85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5"/>
      <c r="B22950" s="85"/>
      <c r="C22950" s="85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5"/>
      <c r="B22951" s="85"/>
      <c r="C22951" s="85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5"/>
      <c r="B22952" s="85"/>
      <c r="C22952" s="85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5"/>
      <c r="B22953" s="85"/>
      <c r="C22953" s="85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5"/>
      <c r="B22954" s="85"/>
      <c r="C22954" s="85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5"/>
      <c r="B22955" s="85"/>
      <c r="C22955" s="85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5"/>
      <c r="B22956" s="85"/>
      <c r="C22956" s="85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5"/>
      <c r="B22957" s="85"/>
      <c r="C22957" s="85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5"/>
      <c r="B22958" s="85"/>
      <c r="C22958" s="85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5"/>
      <c r="B22959" s="85"/>
      <c r="C22959" s="85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5"/>
      <c r="B22960" s="85"/>
      <c r="C22960" s="85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5"/>
      <c r="B22961" s="85"/>
      <c r="C22961" s="85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5"/>
      <c r="B22962" s="85"/>
      <c r="C22962" s="85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5"/>
      <c r="B22963" s="85"/>
      <c r="C22963" s="85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5"/>
      <c r="B22964" s="85"/>
      <c r="C22964" s="85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5"/>
      <c r="B22965" s="85"/>
      <c r="C22965" s="85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5"/>
      <c r="B22966" s="85"/>
      <c r="C22966" s="85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5"/>
      <c r="B22967" s="85"/>
      <c r="C22967" s="85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5"/>
      <c r="B22968" s="85"/>
      <c r="C22968" s="85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5"/>
      <c r="B22969" s="85"/>
      <c r="C22969" s="85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5"/>
      <c r="B22970" s="85"/>
      <c r="C22970" s="85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5"/>
      <c r="B22971" s="85"/>
      <c r="C22971" s="85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5"/>
      <c r="B22972" s="85"/>
      <c r="C22972" s="85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5"/>
      <c r="B22973" s="85"/>
      <c r="C22973" s="85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5"/>
      <c r="B22974" s="85"/>
      <c r="C22974" s="85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5"/>
      <c r="B22975" s="85"/>
      <c r="C22975" s="85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5"/>
      <c r="B22976" s="85"/>
      <c r="C22976" s="85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5"/>
      <c r="B22977" s="85"/>
      <c r="C22977" s="85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5"/>
      <c r="B22978" s="85"/>
      <c r="C22978" s="85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5"/>
      <c r="B22979" s="85"/>
      <c r="C22979" s="85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5"/>
      <c r="B22980" s="85"/>
      <c r="C22980" s="85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5"/>
      <c r="B22981" s="85"/>
      <c r="C22981" s="85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5"/>
      <c r="B22982" s="85"/>
      <c r="C22982" s="85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5"/>
      <c r="B22983" s="85"/>
      <c r="C22983" s="85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5"/>
      <c r="B22984" s="85"/>
      <c r="C22984" s="85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5"/>
      <c r="B22985" s="85"/>
      <c r="C22985" s="85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5"/>
      <c r="B22986" s="85"/>
      <c r="C22986" s="85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5"/>
      <c r="B22987" s="85"/>
      <c r="C22987" s="85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5"/>
      <c r="B22988" s="85"/>
      <c r="C22988" s="85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5"/>
      <c r="B22989" s="85"/>
      <c r="C22989" s="85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5"/>
      <c r="B22990" s="85"/>
      <c r="C22990" s="85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5"/>
      <c r="B22991" s="85"/>
      <c r="C22991" s="85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5"/>
      <c r="B22992" s="85"/>
      <c r="C22992" s="85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5"/>
      <c r="B22993" s="85"/>
      <c r="C22993" s="85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5"/>
      <c r="B22994" s="85"/>
      <c r="C22994" s="85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5"/>
      <c r="B22995" s="85"/>
      <c r="C22995" s="85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5"/>
      <c r="B22996" s="85"/>
      <c r="C22996" s="85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5"/>
      <c r="B22997" s="85"/>
      <c r="C22997" s="85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5"/>
      <c r="B22998" s="85"/>
      <c r="C22998" s="85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5"/>
      <c r="B22999" s="85"/>
      <c r="C22999" s="85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5"/>
      <c r="B23000" s="85"/>
      <c r="C23000" s="85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5"/>
      <c r="B23001" s="85"/>
      <c r="C23001" s="85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5"/>
      <c r="B23002" s="85"/>
      <c r="C23002" s="85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5"/>
      <c r="B23003" s="85"/>
      <c r="C23003" s="85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5"/>
      <c r="B23004" s="85"/>
      <c r="C23004" s="85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5"/>
      <c r="B23005" s="85"/>
      <c r="C23005" s="85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5"/>
      <c r="B23006" s="85"/>
      <c r="C23006" s="85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5"/>
      <c r="B23007" s="85"/>
      <c r="C23007" s="85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5"/>
      <c r="B23008" s="85"/>
      <c r="C23008" s="85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5"/>
      <c r="B23009" s="85"/>
      <c r="C23009" s="85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5"/>
      <c r="B23010" s="85"/>
      <c r="C23010" s="85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5"/>
      <c r="B23011" s="85"/>
      <c r="C23011" s="85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5"/>
      <c r="B23012" s="85"/>
      <c r="C23012" s="85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5"/>
      <c r="B23013" s="85"/>
      <c r="C23013" s="85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5"/>
      <c r="B23014" s="85"/>
      <c r="C23014" s="85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5"/>
      <c r="B23015" s="85"/>
      <c r="C23015" s="85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5"/>
      <c r="B23016" s="85"/>
      <c r="C23016" s="85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5"/>
      <c r="B23017" s="85"/>
      <c r="C23017" s="85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5"/>
      <c r="B23018" s="85"/>
      <c r="C23018" s="85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5"/>
      <c r="B23019" s="85"/>
      <c r="C23019" s="85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5"/>
      <c r="B23020" s="85"/>
      <c r="C23020" s="85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5"/>
      <c r="B23021" s="85"/>
      <c r="C23021" s="85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5"/>
      <c r="B23022" s="85"/>
      <c r="C23022" s="85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5"/>
      <c r="B23023" s="85"/>
      <c r="C23023" s="85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5"/>
      <c r="B23024" s="85"/>
      <c r="C23024" s="85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5"/>
      <c r="B23025" s="85"/>
      <c r="C23025" s="85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5"/>
      <c r="B23026" s="85"/>
      <c r="C23026" s="85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5"/>
      <c r="B23027" s="85"/>
      <c r="C23027" s="85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5"/>
      <c r="B23028" s="85"/>
      <c r="C23028" s="85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5"/>
      <c r="B23029" s="85"/>
      <c r="C23029" s="85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5"/>
      <c r="B23030" s="85"/>
      <c r="C23030" s="85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5"/>
      <c r="B23031" s="85"/>
      <c r="C23031" s="85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5"/>
      <c r="B23032" s="85"/>
      <c r="C23032" s="85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5"/>
      <c r="B23033" s="85"/>
      <c r="C23033" s="85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5"/>
      <c r="B23034" s="85"/>
      <c r="C23034" s="85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5"/>
      <c r="B23035" s="85"/>
      <c r="C23035" s="85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5"/>
      <c r="B23036" s="85"/>
      <c r="C23036" s="85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5"/>
      <c r="B23037" s="85"/>
      <c r="C23037" s="85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5"/>
      <c r="B23038" s="85"/>
      <c r="C23038" s="85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5"/>
      <c r="B23039" s="85"/>
      <c r="C23039" s="85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5"/>
      <c r="B23040" s="85"/>
      <c r="C23040" s="85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5"/>
      <c r="B23041" s="85"/>
      <c r="C23041" s="85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5"/>
      <c r="B23042" s="85"/>
      <c r="C23042" s="85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5"/>
      <c r="B23043" s="85"/>
      <c r="C23043" s="85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5"/>
      <c r="B23044" s="85"/>
      <c r="C23044" s="85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5"/>
      <c r="B23045" s="85"/>
      <c r="C23045" s="85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5"/>
      <c r="B23046" s="85"/>
      <c r="C23046" s="85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5"/>
      <c r="B23047" s="85"/>
      <c r="C23047" s="85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5"/>
      <c r="B23048" s="85"/>
      <c r="C23048" s="85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5"/>
      <c r="B23049" s="85"/>
      <c r="C23049" s="85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5"/>
      <c r="B23050" s="85"/>
      <c r="C23050" s="85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5"/>
      <c r="B23051" s="85"/>
      <c r="C23051" s="85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5"/>
      <c r="B23052" s="85"/>
      <c r="C23052" s="85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5"/>
      <c r="B23053" s="85"/>
      <c r="C23053" s="85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5"/>
      <c r="B23054" s="85"/>
      <c r="C23054" s="85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5"/>
      <c r="B23055" s="85"/>
      <c r="C23055" s="85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5"/>
      <c r="B23056" s="85"/>
      <c r="C23056" s="85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5"/>
      <c r="B23057" s="85"/>
      <c r="C23057" s="85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5"/>
      <c r="B23058" s="85"/>
      <c r="C23058" s="85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5"/>
      <c r="B23059" s="85"/>
      <c r="C23059" s="85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5"/>
      <c r="B23060" s="85"/>
      <c r="C23060" s="85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5"/>
      <c r="B23061" s="85"/>
      <c r="C23061" s="85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5"/>
      <c r="B23062" s="85"/>
      <c r="C23062" s="85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5"/>
      <c r="B23063" s="85"/>
      <c r="C23063" s="85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5"/>
      <c r="B23064" s="85"/>
      <c r="C23064" s="85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5"/>
      <c r="B23065" s="85"/>
      <c r="C23065" s="85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5"/>
      <c r="B23066" s="85"/>
      <c r="C23066" s="85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5"/>
      <c r="B23067" s="85"/>
      <c r="C23067" s="85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5"/>
      <c r="B23068" s="85"/>
      <c r="C23068" s="85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5"/>
      <c r="B23069" s="85"/>
      <c r="C23069" s="85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5"/>
      <c r="B23070" s="85"/>
      <c r="C23070" s="85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5"/>
      <c r="B23071" s="85"/>
      <c r="C23071" s="85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5"/>
      <c r="B23072" s="85"/>
      <c r="C23072" s="85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5"/>
      <c r="B23073" s="85"/>
      <c r="C23073" s="85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5"/>
      <c r="B23074" s="85"/>
      <c r="C23074" s="85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5"/>
      <c r="B23075" s="85"/>
      <c r="C23075" s="85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5"/>
      <c r="B23076" s="85"/>
      <c r="C23076" s="85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5"/>
      <c r="B23077" s="85"/>
      <c r="C23077" s="85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5"/>
      <c r="B23078" s="85"/>
      <c r="C23078" s="85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5"/>
      <c r="B23079" s="85"/>
      <c r="C23079" s="85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5"/>
      <c r="B23080" s="85"/>
      <c r="C23080" s="85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5"/>
      <c r="B23081" s="85"/>
      <c r="C23081" s="85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5"/>
      <c r="B23082" s="85"/>
      <c r="C23082" s="85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5"/>
      <c r="B23083" s="85"/>
      <c r="C23083" s="85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5"/>
      <c r="B23084" s="85"/>
      <c r="C23084" s="85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5"/>
      <c r="B23085" s="85"/>
      <c r="C23085" s="85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5"/>
      <c r="B23086" s="85"/>
      <c r="C23086" s="85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5"/>
      <c r="B23087" s="85"/>
      <c r="C23087" s="85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5"/>
      <c r="B23088" s="85"/>
      <c r="C23088" s="85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5"/>
      <c r="B23089" s="85"/>
      <c r="C23089" s="85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5"/>
      <c r="B23090" s="85"/>
      <c r="C23090" s="85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5"/>
      <c r="B23091" s="85"/>
      <c r="C23091" s="85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5"/>
      <c r="B23092" s="85"/>
      <c r="C23092" s="85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5"/>
      <c r="B23093" s="85"/>
      <c r="C23093" s="85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5"/>
      <c r="B23094" s="85"/>
      <c r="C23094" s="85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5"/>
      <c r="B23095" s="85"/>
      <c r="C23095" s="85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5"/>
      <c r="B23096" s="85"/>
      <c r="C23096" s="85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5"/>
      <c r="B23097" s="85"/>
      <c r="C23097" s="85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5"/>
      <c r="B23098" s="85"/>
      <c r="C23098" s="85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5"/>
      <c r="B23099" s="85"/>
      <c r="C23099" s="85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5"/>
      <c r="B23100" s="85"/>
      <c r="C23100" s="85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5"/>
      <c r="B23101" s="85"/>
      <c r="C23101" s="85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5"/>
      <c r="B23102" s="85"/>
      <c r="C23102" s="85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5"/>
      <c r="B23103" s="85"/>
      <c r="C23103" s="85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5"/>
      <c r="B23104" s="85"/>
      <c r="C23104" s="85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5"/>
      <c r="B23105" s="85"/>
      <c r="C23105" s="85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5"/>
      <c r="B23106" s="85"/>
      <c r="C23106" s="85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5"/>
      <c r="B23107" s="85"/>
      <c r="C23107" s="85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5"/>
      <c r="B23108" s="85"/>
      <c r="C23108" s="85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5"/>
      <c r="B23109" s="85"/>
      <c r="C23109" s="85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5"/>
      <c r="B23110" s="85"/>
      <c r="C23110" s="85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5"/>
      <c r="B23111" s="85"/>
      <c r="C23111" s="85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5"/>
      <c r="B23112" s="85"/>
      <c r="C23112" s="85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5"/>
      <c r="B23113" s="85"/>
      <c r="C23113" s="85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5"/>
      <c r="B23114" s="85"/>
      <c r="C23114" s="85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5"/>
      <c r="B23115" s="85"/>
      <c r="C23115" s="85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5"/>
      <c r="B23116" s="85"/>
      <c r="C23116" s="85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5"/>
      <c r="B23117" s="85"/>
      <c r="C23117" s="85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5"/>
      <c r="B23118" s="85"/>
      <c r="C23118" s="85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5"/>
      <c r="B23119" s="85"/>
      <c r="C23119" s="85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5"/>
      <c r="B23120" s="85"/>
      <c r="C23120" s="85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5"/>
      <c r="B23121" s="85"/>
      <c r="C23121" s="85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5"/>
      <c r="B23122" s="85"/>
      <c r="C23122" s="85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5"/>
      <c r="B23123" s="85"/>
      <c r="C23123" s="85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5"/>
      <c r="B23124" s="85"/>
      <c r="C23124" s="85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5"/>
      <c r="B23125" s="85"/>
      <c r="C23125" s="85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5"/>
      <c r="B23126" s="85"/>
      <c r="C23126" s="85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5"/>
      <c r="B23127" s="85"/>
      <c r="C23127" s="85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5"/>
      <c r="B23128" s="85"/>
      <c r="C23128" s="85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5"/>
      <c r="B23129" s="85"/>
      <c r="C23129" s="85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5"/>
      <c r="B23130" s="85"/>
      <c r="C23130" s="85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5"/>
      <c r="B23131" s="85"/>
      <c r="C23131" s="85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5"/>
      <c r="B23132" s="85"/>
      <c r="C23132" s="85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5"/>
      <c r="B23133" s="85"/>
      <c r="C23133" s="85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5"/>
      <c r="B23134" s="85"/>
      <c r="C23134" s="85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5"/>
      <c r="B23135" s="85"/>
      <c r="C23135" s="85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5"/>
      <c r="B23136" s="85"/>
      <c r="C23136" s="85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5"/>
      <c r="B23137" s="85"/>
      <c r="C23137" s="85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5"/>
      <c r="B23138" s="85"/>
      <c r="C23138" s="85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5"/>
      <c r="B23139" s="85"/>
      <c r="C23139" s="85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5"/>
      <c r="B23140" s="85"/>
      <c r="C23140" s="85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5"/>
      <c r="B23141" s="85"/>
      <c r="C23141" s="85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5"/>
      <c r="B23142" s="85"/>
      <c r="C23142" s="85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5"/>
      <c r="B23143" s="85"/>
      <c r="C23143" s="85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5"/>
      <c r="B23144" s="85"/>
      <c r="C23144" s="85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5"/>
      <c r="B23145" s="85"/>
      <c r="C23145" s="85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5"/>
      <c r="B23146" s="85"/>
      <c r="C23146" s="85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5"/>
      <c r="B23147" s="85"/>
      <c r="C23147" s="85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5"/>
      <c r="B23148" s="85"/>
      <c r="C23148" s="85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5"/>
      <c r="B23149" s="85"/>
      <c r="C23149" s="85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5"/>
      <c r="B23150" s="85"/>
      <c r="C23150" s="85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5"/>
      <c r="B23151" s="85"/>
      <c r="C23151" s="85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5"/>
      <c r="B23152" s="85"/>
      <c r="C23152" s="85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5"/>
      <c r="B23153" s="85"/>
      <c r="C23153" s="85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5"/>
      <c r="B23154" s="85"/>
      <c r="C23154" s="85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5"/>
      <c r="B23155" s="85"/>
      <c r="C23155" s="85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5"/>
      <c r="B23156" s="85"/>
      <c r="C23156" s="85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5"/>
      <c r="B23157" s="85"/>
      <c r="C23157" s="85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5"/>
      <c r="B23158" s="85"/>
      <c r="C23158" s="85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5"/>
      <c r="B23159" s="85"/>
      <c r="C23159" s="85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5"/>
      <c r="B23160" s="85"/>
      <c r="C23160" s="85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5"/>
      <c r="B23161" s="85"/>
      <c r="C23161" s="85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5"/>
      <c r="B23162" s="85"/>
      <c r="C23162" s="85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5"/>
      <c r="B23163" s="85"/>
      <c r="C23163" s="85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5"/>
      <c r="B23164" s="85"/>
      <c r="C23164" s="85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5"/>
      <c r="B23165" s="85"/>
      <c r="C23165" s="85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5"/>
      <c r="B23166" s="85"/>
      <c r="C23166" s="85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5"/>
      <c r="B23167" s="85"/>
      <c r="C23167" s="85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5"/>
      <c r="B23168" s="85"/>
      <c r="C23168" s="85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5"/>
      <c r="B23169" s="85"/>
      <c r="C23169" s="85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5"/>
      <c r="B23170" s="85"/>
      <c r="C23170" s="85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5"/>
      <c r="B23171" s="85"/>
      <c r="C23171" s="85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5"/>
      <c r="B23172" s="85"/>
      <c r="C23172" s="85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5"/>
      <c r="B23173" s="85"/>
      <c r="C23173" s="85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5"/>
      <c r="B23174" s="85"/>
      <c r="C23174" s="85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5"/>
      <c r="B23175" s="85"/>
      <c r="C23175" s="85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5"/>
      <c r="B23176" s="85"/>
      <c r="C23176" s="85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5"/>
      <c r="B23177" s="85"/>
      <c r="C23177" s="85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5"/>
      <c r="B23178" s="85"/>
      <c r="C23178" s="85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5"/>
      <c r="B23179" s="85"/>
      <c r="C23179" s="85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5"/>
      <c r="B23180" s="85"/>
      <c r="C23180" s="85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5"/>
      <c r="B23181" s="85"/>
      <c r="C23181" s="85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5"/>
      <c r="B23182" s="85"/>
      <c r="C23182" s="85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5"/>
      <c r="B23183" s="85"/>
      <c r="C23183" s="85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5"/>
      <c r="B23184" s="85"/>
      <c r="C23184" s="85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5"/>
      <c r="B23185" s="85"/>
      <c r="C23185" s="85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5"/>
      <c r="B23186" s="85"/>
      <c r="C23186" s="85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5"/>
      <c r="B23187" s="85"/>
      <c r="C23187" s="85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5"/>
      <c r="B23188" s="85"/>
      <c r="C23188" s="85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5"/>
      <c r="B23189" s="85"/>
      <c r="C23189" s="85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5"/>
      <c r="B23190" s="85"/>
      <c r="C23190" s="85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5"/>
      <c r="B23191" s="85"/>
      <c r="C23191" s="85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5"/>
      <c r="B23192" s="85"/>
      <c r="C23192" s="85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5"/>
      <c r="B23193" s="85"/>
      <c r="C23193" s="85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5"/>
      <c r="B23194" s="85"/>
      <c r="C23194" s="85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5"/>
      <c r="B23195" s="85"/>
      <c r="C23195" s="85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5"/>
      <c r="B23196" s="85"/>
      <c r="C23196" s="85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5"/>
      <c r="B23197" s="85"/>
      <c r="C23197" s="85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5"/>
      <c r="B23198" s="85"/>
      <c r="C23198" s="85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5"/>
      <c r="B23199" s="85"/>
      <c r="C23199" s="85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5"/>
      <c r="B23200" s="85"/>
      <c r="C23200" s="85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5"/>
      <c r="B23201" s="85"/>
      <c r="C23201" s="85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5"/>
      <c r="B23202" s="85"/>
      <c r="C23202" s="85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5"/>
      <c r="B23203" s="85"/>
      <c r="C23203" s="85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5"/>
      <c r="B23204" s="85"/>
      <c r="C23204" s="85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5"/>
      <c r="B23205" s="85"/>
      <c r="C23205" s="85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5"/>
      <c r="B23206" s="85"/>
      <c r="C23206" s="85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5"/>
      <c r="B23207" s="85"/>
      <c r="C23207" s="85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5"/>
      <c r="B23208" s="85"/>
      <c r="C23208" s="85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5"/>
      <c r="B23209" s="85"/>
      <c r="C23209" s="85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5"/>
      <c r="B23210" s="85"/>
      <c r="C23210" s="85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5"/>
      <c r="B23211" s="85"/>
      <c r="C23211" s="85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5"/>
      <c r="B23212" s="85"/>
      <c r="C23212" s="85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5"/>
      <c r="B23213" s="85"/>
      <c r="C23213" s="85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5"/>
      <c r="B23214" s="85"/>
      <c r="C23214" s="85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5"/>
      <c r="B23215" s="85"/>
      <c r="C23215" s="85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5"/>
      <c r="B23216" s="85"/>
      <c r="C23216" s="85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5"/>
      <c r="B23217" s="85"/>
      <c r="C23217" s="85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5"/>
      <c r="B23218" s="85"/>
      <c r="C23218" s="85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5"/>
      <c r="B23219" s="85"/>
      <c r="C23219" s="85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5"/>
      <c r="B23220" s="85"/>
      <c r="C23220" s="85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5"/>
      <c r="B23221" s="85"/>
      <c r="C23221" s="85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5"/>
      <c r="B23222" s="85"/>
      <c r="C23222" s="85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5"/>
      <c r="B23223" s="85"/>
      <c r="C23223" s="85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5"/>
      <c r="B23224" s="85"/>
      <c r="C23224" s="85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5"/>
      <c r="B23225" s="85"/>
      <c r="C23225" s="85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5"/>
      <c r="B23226" s="85"/>
      <c r="C23226" s="85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5"/>
      <c r="B23227" s="85"/>
      <c r="C23227" s="85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5"/>
      <c r="B23228" s="85"/>
      <c r="C23228" s="85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5"/>
      <c r="B23229" s="85"/>
      <c r="C23229" s="85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5"/>
      <c r="B23230" s="85"/>
      <c r="C23230" s="85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5"/>
      <c r="B23231" s="85"/>
      <c r="C23231" s="85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5"/>
      <c r="B23232" s="85"/>
      <c r="C23232" s="85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5"/>
      <c r="B23233" s="85"/>
      <c r="C23233" s="85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5"/>
      <c r="B23234" s="85"/>
      <c r="C23234" s="85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5"/>
      <c r="B23235" s="85"/>
      <c r="C23235" s="85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5"/>
      <c r="B23236" s="85"/>
      <c r="C23236" s="85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5"/>
      <c r="B23237" s="85"/>
      <c r="C23237" s="85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5"/>
      <c r="B23238" s="85"/>
      <c r="C23238" s="85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5"/>
      <c r="B23239" s="85"/>
      <c r="C23239" s="85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5"/>
      <c r="B23240" s="85"/>
      <c r="C23240" s="85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5"/>
      <c r="B23241" s="85"/>
      <c r="C23241" s="85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5"/>
      <c r="B23242" s="85"/>
      <c r="C23242" s="85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5"/>
      <c r="B23243" s="85"/>
      <c r="C23243" s="85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5"/>
      <c r="B23244" s="85"/>
      <c r="C23244" s="85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5"/>
      <c r="B23245" s="85"/>
      <c r="C23245" s="85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5"/>
      <c r="B23246" s="85"/>
      <c r="C23246" s="85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5"/>
      <c r="B23247" s="85"/>
      <c r="C23247" s="85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5"/>
      <c r="B23248" s="85"/>
      <c r="C23248" s="85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5"/>
      <c r="B23249" s="85"/>
      <c r="C23249" s="85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5"/>
      <c r="B23250" s="85"/>
      <c r="C23250" s="85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5"/>
      <c r="B23251" s="85"/>
      <c r="C23251" s="85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5"/>
      <c r="B23252" s="85"/>
      <c r="C23252" s="85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5"/>
      <c r="B23253" s="85"/>
      <c r="C23253" s="85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5"/>
      <c r="B23254" s="85"/>
      <c r="C23254" s="85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5"/>
      <c r="B23255" s="85"/>
      <c r="C23255" s="85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5"/>
      <c r="B23256" s="85"/>
      <c r="C23256" s="85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5"/>
      <c r="B23257" s="85"/>
      <c r="C23257" s="85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5"/>
      <c r="B23258" s="85"/>
      <c r="C23258" s="85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5"/>
      <c r="B23259" s="85"/>
      <c r="C23259" s="85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5"/>
      <c r="B23260" s="85"/>
      <c r="C23260" s="85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5"/>
      <c r="B23261" s="85"/>
      <c r="C23261" s="85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5"/>
      <c r="B23262" s="85"/>
      <c r="C23262" s="85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5"/>
      <c r="B23263" s="85"/>
      <c r="C23263" s="85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5"/>
      <c r="B23264" s="85"/>
      <c r="C23264" s="85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5"/>
      <c r="B23265" s="85"/>
      <c r="C23265" s="85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5"/>
      <c r="B23266" s="85"/>
      <c r="C23266" s="85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5"/>
      <c r="B23267" s="85"/>
      <c r="C23267" s="85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5"/>
      <c r="B23268" s="85"/>
      <c r="C23268" s="85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5"/>
      <c r="B23269" s="85"/>
      <c r="C23269" s="85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5"/>
      <c r="B23270" s="85"/>
      <c r="C23270" s="85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5"/>
      <c r="B23271" s="85"/>
      <c r="C23271" s="85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5"/>
      <c r="B23272" s="85"/>
      <c r="C23272" s="85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5"/>
      <c r="B23273" s="85"/>
      <c r="C23273" s="85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5"/>
      <c r="B23274" s="85"/>
      <c r="C23274" s="85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5"/>
      <c r="B23275" s="85"/>
      <c r="C23275" s="85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5"/>
      <c r="B23276" s="85"/>
      <c r="C23276" s="85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5"/>
      <c r="B23277" s="85"/>
      <c r="C23277" s="85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5"/>
      <c r="B23278" s="85"/>
      <c r="C23278" s="85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5"/>
      <c r="B23279" s="85"/>
      <c r="C23279" s="85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5"/>
      <c r="B23280" s="85"/>
      <c r="C23280" s="85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5"/>
      <c r="B23281" s="85"/>
      <c r="C23281" s="85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5"/>
      <c r="B23282" s="85"/>
      <c r="C23282" s="85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5"/>
      <c r="B23283" s="85"/>
      <c r="C23283" s="85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5"/>
      <c r="B23284" s="85"/>
      <c r="C23284" s="85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5"/>
      <c r="B23285" s="85"/>
      <c r="C23285" s="85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5"/>
      <c r="B23286" s="85"/>
      <c r="C23286" s="85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5"/>
      <c r="B23287" s="85"/>
      <c r="C23287" s="85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5"/>
      <c r="B23288" s="85"/>
      <c r="C23288" s="85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5"/>
      <c r="B23289" s="85"/>
      <c r="C23289" s="85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5"/>
      <c r="B23290" s="85"/>
      <c r="C23290" s="85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5"/>
      <c r="B23291" s="85"/>
      <c r="C23291" s="85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5"/>
      <c r="B23292" s="85"/>
      <c r="C23292" s="85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5"/>
      <c r="B23293" s="85"/>
      <c r="C23293" s="85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5"/>
      <c r="B23294" s="85"/>
      <c r="C23294" s="85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5"/>
      <c r="B23295" s="85"/>
      <c r="C23295" s="85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5"/>
      <c r="B23296" s="85"/>
      <c r="C23296" s="85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5"/>
      <c r="B23297" s="85"/>
      <c r="C23297" s="85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5"/>
      <c r="B23298" s="85"/>
      <c r="C23298" s="85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5"/>
      <c r="B23299" s="85"/>
      <c r="C23299" s="85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5"/>
      <c r="B23300" s="85"/>
      <c r="C23300" s="85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5"/>
      <c r="B23301" s="85"/>
      <c r="C23301" s="85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5"/>
      <c r="B23302" s="85"/>
      <c r="C23302" s="85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5"/>
      <c r="B23303" s="85"/>
      <c r="C23303" s="85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5"/>
      <c r="B23304" s="85"/>
      <c r="C23304" s="85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5"/>
      <c r="B23305" s="85"/>
      <c r="C23305" s="85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5"/>
      <c r="B23306" s="85"/>
      <c r="C23306" s="85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5"/>
      <c r="B23307" s="85"/>
      <c r="C23307" s="85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5"/>
      <c r="B23308" s="85"/>
      <c r="C23308" s="85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5"/>
      <c r="B23309" s="85"/>
      <c r="C23309" s="85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5"/>
      <c r="B23310" s="85"/>
      <c r="C23310" s="85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5"/>
      <c r="B23311" s="85"/>
      <c r="C23311" s="85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5"/>
      <c r="B23312" s="85"/>
      <c r="C23312" s="85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5"/>
      <c r="B23313" s="85"/>
      <c r="C23313" s="85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5"/>
      <c r="B23314" s="85"/>
      <c r="C23314" s="85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5"/>
      <c r="B23315" s="85"/>
      <c r="C23315" s="85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5"/>
      <c r="B23316" s="85"/>
      <c r="C23316" s="85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5"/>
      <c r="B23317" s="85"/>
      <c r="C23317" s="85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5"/>
      <c r="B23318" s="85"/>
      <c r="C23318" s="85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5"/>
      <c r="B23319" s="85"/>
      <c r="C23319" s="85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5"/>
      <c r="B23320" s="85"/>
      <c r="C23320" s="85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5"/>
      <c r="B23321" s="85"/>
      <c r="C23321" s="85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5"/>
      <c r="B23322" s="85"/>
      <c r="C23322" s="85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5"/>
      <c r="B23323" s="85"/>
      <c r="C23323" s="85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5"/>
      <c r="B23324" s="85"/>
      <c r="C23324" s="85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5"/>
      <c r="B23325" s="85"/>
      <c r="C23325" s="85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5"/>
      <c r="B23326" s="85"/>
      <c r="C23326" s="85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5"/>
      <c r="B23327" s="85"/>
      <c r="C23327" s="85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5"/>
      <c r="B23328" s="85"/>
      <c r="C23328" s="85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5"/>
      <c r="B23329" s="85"/>
      <c r="C23329" s="85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5"/>
      <c r="B23330" s="85"/>
      <c r="C23330" s="85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5"/>
      <c r="B23331" s="85"/>
      <c r="C23331" s="85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5"/>
      <c r="B23332" s="85"/>
      <c r="C23332" s="85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5"/>
      <c r="B23333" s="85"/>
      <c r="C23333" s="85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5"/>
      <c r="B23334" s="85"/>
      <c r="C23334" s="85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5"/>
      <c r="B23335" s="85"/>
      <c r="C23335" s="85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5"/>
      <c r="B23336" s="85"/>
      <c r="C23336" s="85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5"/>
      <c r="B23337" s="85"/>
      <c r="C23337" s="85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5"/>
      <c r="B23338" s="85"/>
      <c r="C23338" s="85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5"/>
      <c r="B23339" s="85"/>
      <c r="C23339" s="85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5"/>
      <c r="B23340" s="85"/>
      <c r="C23340" s="85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5"/>
      <c r="B23341" s="85"/>
      <c r="C23341" s="85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5"/>
      <c r="B23342" s="85"/>
      <c r="C23342" s="85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5"/>
      <c r="B23343" s="85"/>
      <c r="C23343" s="85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5"/>
      <c r="B23344" s="85"/>
      <c r="C23344" s="85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5"/>
      <c r="B23345" s="85"/>
      <c r="C23345" s="85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5"/>
      <c r="B23346" s="85"/>
      <c r="C23346" s="85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5"/>
      <c r="B23347" s="85"/>
      <c r="C23347" s="85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5"/>
      <c r="B23348" s="85"/>
      <c r="C23348" s="85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5"/>
      <c r="B23349" s="85"/>
      <c r="C23349" s="85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5"/>
      <c r="B23350" s="85"/>
      <c r="C23350" s="85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5"/>
      <c r="B23351" s="85"/>
      <c r="C23351" s="85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5"/>
      <c r="B23352" s="85"/>
      <c r="C23352" s="85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5"/>
      <c r="B23353" s="85"/>
      <c r="C23353" s="85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5"/>
      <c r="B23354" s="85"/>
      <c r="C23354" s="85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5"/>
      <c r="B23355" s="85"/>
      <c r="C23355" s="85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5"/>
      <c r="B23356" s="85"/>
      <c r="C23356" s="85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5"/>
      <c r="B23357" s="85"/>
      <c r="C23357" s="85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5"/>
      <c r="B23358" s="85"/>
      <c r="C23358" s="85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5"/>
      <c r="B23359" s="85"/>
      <c r="C23359" s="85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5"/>
      <c r="B23360" s="85"/>
      <c r="C23360" s="85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5"/>
      <c r="B23361" s="85"/>
      <c r="C23361" s="85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5"/>
      <c r="B23362" s="85"/>
      <c r="C23362" s="85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5"/>
      <c r="B23363" s="85"/>
      <c r="C23363" s="85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5"/>
      <c r="B23364" s="85"/>
      <c r="C23364" s="85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5"/>
      <c r="B23365" s="85"/>
      <c r="C23365" s="85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5"/>
      <c r="B23366" s="85"/>
      <c r="C23366" s="85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5"/>
      <c r="B23367" s="85"/>
      <c r="C23367" s="85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5"/>
      <c r="B23368" s="85"/>
      <c r="C23368" s="85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5"/>
      <c r="B23369" s="85"/>
      <c r="C23369" s="85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5"/>
      <c r="B23370" s="85"/>
      <c r="C23370" s="85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5"/>
      <c r="B23371" s="85"/>
      <c r="C23371" s="85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5"/>
      <c r="B23372" s="85"/>
      <c r="C23372" s="85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5"/>
      <c r="B23373" s="85"/>
      <c r="C23373" s="85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5"/>
      <c r="B23374" s="85"/>
      <c r="C23374" s="85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5"/>
      <c r="B23375" s="85"/>
      <c r="C23375" s="85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5"/>
      <c r="B23376" s="85"/>
      <c r="C23376" s="85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5"/>
      <c r="B23377" s="85"/>
      <c r="C23377" s="85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5"/>
      <c r="B23378" s="85"/>
      <c r="C23378" s="85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5"/>
      <c r="B23379" s="85"/>
      <c r="C23379" s="85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5"/>
      <c r="B23380" s="85"/>
      <c r="C23380" s="85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5"/>
      <c r="B23381" s="85"/>
      <c r="C23381" s="85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5"/>
      <c r="B23382" s="85"/>
      <c r="C23382" s="85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5"/>
      <c r="B23383" s="85"/>
      <c r="C23383" s="85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5"/>
      <c r="B23384" s="85"/>
      <c r="C23384" s="85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5"/>
      <c r="B23385" s="85"/>
      <c r="C23385" s="85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5"/>
      <c r="B23386" s="85"/>
      <c r="C23386" s="85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5"/>
      <c r="B23387" s="85"/>
      <c r="C23387" s="85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5"/>
      <c r="B23388" s="85"/>
      <c r="C23388" s="85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5"/>
      <c r="B23389" s="85"/>
      <c r="C23389" s="85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5"/>
      <c r="B23390" s="85"/>
      <c r="C23390" s="85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5"/>
      <c r="B23391" s="85"/>
      <c r="C23391" s="85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5"/>
      <c r="B23392" s="85"/>
      <c r="C23392" s="85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5"/>
      <c r="B23393" s="85"/>
      <c r="C23393" s="85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5"/>
      <c r="B23394" s="85"/>
      <c r="C23394" s="85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5"/>
      <c r="B23395" s="85"/>
      <c r="C23395" s="85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5"/>
      <c r="B23396" s="85"/>
      <c r="C23396" s="85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5"/>
      <c r="B23397" s="85"/>
      <c r="C23397" s="85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5"/>
      <c r="B23398" s="85"/>
      <c r="C23398" s="85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5"/>
      <c r="B23399" s="85"/>
      <c r="C23399" s="85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5"/>
      <c r="B23400" s="85"/>
      <c r="C23400" s="85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5"/>
      <c r="B23401" s="85"/>
      <c r="C23401" s="85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5"/>
      <c r="B23402" s="85"/>
      <c r="C23402" s="85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5"/>
      <c r="B23403" s="85"/>
      <c r="C23403" s="85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5"/>
      <c r="B23404" s="85"/>
      <c r="C23404" s="85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5"/>
      <c r="B23405" s="85"/>
      <c r="C23405" s="85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5"/>
      <c r="B23406" s="85"/>
      <c r="C23406" s="85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5"/>
      <c r="B23407" s="85"/>
      <c r="C23407" s="85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5"/>
      <c r="B23408" s="85"/>
      <c r="C23408" s="85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5"/>
      <c r="B23409" s="85"/>
      <c r="C23409" s="85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5"/>
      <c r="B23410" s="85"/>
      <c r="C23410" s="85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5"/>
      <c r="B23411" s="85"/>
      <c r="C23411" s="85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5"/>
      <c r="B23412" s="85"/>
      <c r="C23412" s="85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5"/>
      <c r="B23413" s="85"/>
      <c r="C23413" s="85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5"/>
      <c r="B23414" s="85"/>
      <c r="C23414" s="85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5"/>
      <c r="B23415" s="85"/>
      <c r="C23415" s="85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5"/>
      <c r="B23416" s="85"/>
      <c r="C23416" s="85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5"/>
      <c r="B23417" s="85"/>
      <c r="C23417" s="85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5"/>
      <c r="B23418" s="85"/>
      <c r="C23418" s="85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5"/>
      <c r="B23419" s="85"/>
      <c r="C23419" s="85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5"/>
      <c r="B23420" s="85"/>
      <c r="C23420" s="85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5"/>
      <c r="B23421" s="85"/>
      <c r="C23421" s="85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5"/>
      <c r="B23422" s="85"/>
      <c r="C23422" s="85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5"/>
      <c r="B23423" s="85"/>
      <c r="C23423" s="85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5"/>
      <c r="B23424" s="85"/>
      <c r="C23424" s="85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5"/>
      <c r="B23425" s="85"/>
      <c r="C23425" s="85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5"/>
      <c r="B23426" s="85"/>
      <c r="C23426" s="85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5"/>
      <c r="B23427" s="85"/>
      <c r="C23427" s="85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5"/>
      <c r="B23428" s="85"/>
      <c r="C23428" s="85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5"/>
      <c r="B23429" s="85"/>
      <c r="C23429" s="85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5"/>
      <c r="B23430" s="85"/>
      <c r="C23430" s="85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5"/>
      <c r="B23431" s="85"/>
      <c r="C23431" s="85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5"/>
      <c r="B23432" s="85"/>
      <c r="C23432" s="85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5"/>
      <c r="B23433" s="85"/>
      <c r="C23433" s="85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5"/>
      <c r="B23434" s="85"/>
      <c r="C23434" s="85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5"/>
      <c r="B23435" s="85"/>
      <c r="C23435" s="85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5"/>
      <c r="B23436" s="85"/>
      <c r="C23436" s="85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5"/>
      <c r="B23437" s="85"/>
      <c r="C23437" s="85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5"/>
      <c r="B23438" s="85"/>
      <c r="C23438" s="85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5"/>
      <c r="B23439" s="85"/>
      <c r="C23439" s="85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5"/>
      <c r="B23440" s="85"/>
      <c r="C23440" s="85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5"/>
      <c r="B23441" s="85"/>
      <c r="C23441" s="85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5"/>
      <c r="B23442" s="85"/>
      <c r="C23442" s="85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5"/>
      <c r="B23443" s="85"/>
      <c r="C23443" s="85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5"/>
      <c r="B23444" s="85"/>
      <c r="C23444" s="85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5"/>
      <c r="B23445" s="85"/>
      <c r="C23445" s="85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5"/>
      <c r="B23446" s="85"/>
      <c r="C23446" s="85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5"/>
      <c r="B23447" s="85"/>
      <c r="C23447" s="85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5"/>
      <c r="B23448" s="85"/>
      <c r="C23448" s="85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5"/>
      <c r="B23449" s="85"/>
      <c r="C23449" s="85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5"/>
      <c r="B23450" s="85"/>
      <c r="C23450" s="85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5"/>
      <c r="B23451" s="85"/>
      <c r="C23451" s="85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5"/>
      <c r="B23452" s="85"/>
      <c r="C23452" s="85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5"/>
      <c r="B23453" s="85"/>
      <c r="C23453" s="85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5"/>
      <c r="B23454" s="85"/>
      <c r="C23454" s="85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5"/>
      <c r="B23455" s="85"/>
      <c r="C23455" s="85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5"/>
      <c r="B23456" s="85"/>
      <c r="C23456" s="85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5"/>
      <c r="B23457" s="85"/>
      <c r="C23457" s="85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5"/>
      <c r="B23458" s="85"/>
      <c r="C23458" s="85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5"/>
      <c r="B23459" s="85"/>
      <c r="C23459" s="85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5"/>
      <c r="B23460" s="85"/>
      <c r="C23460" s="85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5"/>
      <c r="B23461" s="85"/>
      <c r="C23461" s="85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5"/>
      <c r="B23462" s="85"/>
      <c r="C23462" s="85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5"/>
      <c r="B23463" s="85"/>
      <c r="C23463" s="85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5"/>
      <c r="B23464" s="85"/>
      <c r="C23464" s="85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5"/>
      <c r="B23465" s="85"/>
      <c r="C23465" s="85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5"/>
      <c r="B23466" s="85"/>
      <c r="C23466" s="85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5"/>
      <c r="B23467" s="85"/>
      <c r="C23467" s="85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5"/>
      <c r="B23468" s="85"/>
      <c r="C23468" s="85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5"/>
      <c r="B23469" s="85"/>
      <c r="C23469" s="85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5"/>
      <c r="B23470" s="85"/>
      <c r="C23470" s="85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5"/>
      <c r="B23471" s="85"/>
      <c r="C23471" s="85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5"/>
      <c r="B23472" s="85"/>
      <c r="C23472" s="85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5"/>
      <c r="B23473" s="85"/>
      <c r="C23473" s="85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5"/>
      <c r="B23474" s="85"/>
      <c r="C23474" s="85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5"/>
      <c r="B23475" s="85"/>
      <c r="C23475" s="85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5"/>
      <c r="B23476" s="85"/>
      <c r="C23476" s="85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5"/>
      <c r="B23477" s="85"/>
      <c r="C23477" s="85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5"/>
      <c r="B23478" s="85"/>
      <c r="C23478" s="85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5"/>
      <c r="B23479" s="85"/>
      <c r="C23479" s="85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5"/>
      <c r="B23480" s="85"/>
      <c r="C23480" s="85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5"/>
      <c r="B23481" s="85"/>
      <c r="C23481" s="85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5"/>
      <c r="B23482" s="85"/>
      <c r="C23482" s="85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5"/>
      <c r="B23483" s="85"/>
      <c r="C23483" s="85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5"/>
      <c r="B23484" s="85"/>
      <c r="C23484" s="85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5"/>
      <c r="B23485" s="85"/>
      <c r="C23485" s="85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5"/>
      <c r="B23486" s="85"/>
      <c r="C23486" s="85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5"/>
      <c r="B23487" s="85"/>
      <c r="C23487" s="85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5"/>
      <c r="B23488" s="85"/>
      <c r="C23488" s="85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5"/>
      <c r="B23489" s="85"/>
      <c r="C23489" s="85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5"/>
      <c r="B23490" s="85"/>
      <c r="C23490" s="85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5"/>
      <c r="B23491" s="85"/>
      <c r="C23491" s="85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5"/>
      <c r="B23492" s="85"/>
      <c r="C23492" s="85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5"/>
      <c r="B23493" s="85"/>
      <c r="C23493" s="85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5"/>
      <c r="B23494" s="85"/>
      <c r="C23494" s="85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5"/>
      <c r="B23495" s="85"/>
      <c r="C23495" s="85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5"/>
      <c r="B23496" s="85"/>
      <c r="C23496" s="85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5"/>
      <c r="B23497" s="85"/>
      <c r="C23497" s="85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5"/>
      <c r="B23498" s="85"/>
      <c r="C23498" s="85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5"/>
      <c r="B23499" s="85"/>
      <c r="C23499" s="85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5"/>
      <c r="B23500" s="85"/>
      <c r="C23500" s="85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5"/>
      <c r="B23501" s="85"/>
      <c r="C23501" s="85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5"/>
      <c r="B23502" s="85"/>
      <c r="C23502" s="85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5"/>
      <c r="B23503" s="85"/>
      <c r="C23503" s="85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5"/>
      <c r="B23504" s="85"/>
      <c r="C23504" s="85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5"/>
      <c r="B23505" s="85"/>
      <c r="C23505" s="85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5"/>
      <c r="B23506" s="85"/>
      <c r="C23506" s="85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5"/>
      <c r="B23507" s="85"/>
      <c r="C23507" s="85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5"/>
      <c r="B23508" s="85"/>
      <c r="C23508" s="85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5"/>
      <c r="B23509" s="85"/>
      <c r="C23509" s="85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5"/>
      <c r="B23510" s="85"/>
      <c r="C23510" s="85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5"/>
      <c r="B23511" s="85"/>
      <c r="C23511" s="85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5"/>
      <c r="B23512" s="85"/>
      <c r="C23512" s="85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5"/>
      <c r="B23513" s="85"/>
      <c r="C23513" s="85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5"/>
      <c r="B23514" s="85"/>
      <c r="C23514" s="85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5"/>
      <c r="B23515" s="85"/>
      <c r="C23515" s="85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5"/>
      <c r="B23516" s="85"/>
      <c r="C23516" s="85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5"/>
      <c r="B23517" s="85"/>
      <c r="C23517" s="85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5"/>
      <c r="B23518" s="85"/>
      <c r="C23518" s="85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5"/>
      <c r="B23519" s="85"/>
      <c r="C23519" s="85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5"/>
      <c r="B23520" s="85"/>
      <c r="C23520" s="85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5"/>
      <c r="B23521" s="85"/>
      <c r="C23521" s="85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5"/>
      <c r="B23522" s="85"/>
      <c r="C23522" s="85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5"/>
      <c r="B23523" s="85"/>
      <c r="C23523" s="85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5"/>
      <c r="B23524" s="85"/>
      <c r="C23524" s="85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5"/>
      <c r="B23525" s="85"/>
      <c r="C23525" s="85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5"/>
      <c r="B23526" s="85"/>
      <c r="C23526" s="85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5"/>
      <c r="B23527" s="85"/>
      <c r="C23527" s="85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5"/>
      <c r="B23528" s="85"/>
      <c r="C23528" s="85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5"/>
      <c r="B23529" s="85"/>
      <c r="C23529" s="85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5"/>
      <c r="B23530" s="85"/>
      <c r="C23530" s="85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5"/>
      <c r="B23531" s="85"/>
      <c r="C23531" s="85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5"/>
      <c r="B23532" s="85"/>
      <c r="C23532" s="85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5"/>
      <c r="B23533" s="85"/>
      <c r="C23533" s="85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5"/>
      <c r="B23534" s="85"/>
      <c r="C23534" s="85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5"/>
      <c r="B23535" s="85"/>
      <c r="C23535" s="85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5"/>
      <c r="B23536" s="85"/>
      <c r="C23536" s="85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5"/>
      <c r="B23537" s="85"/>
      <c r="C23537" s="85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5"/>
      <c r="B23538" s="85"/>
      <c r="C23538" s="85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5"/>
      <c r="B23539" s="85"/>
      <c r="C23539" s="85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5"/>
      <c r="B23540" s="85"/>
      <c r="C23540" s="85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5"/>
      <c r="B23541" s="85"/>
      <c r="C23541" s="85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5"/>
      <c r="B23542" s="85"/>
      <c r="C23542" s="85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5"/>
      <c r="B23543" s="85"/>
      <c r="C23543" s="85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5"/>
      <c r="B23544" s="85"/>
      <c r="C23544" s="85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5"/>
      <c r="B23545" s="85"/>
      <c r="C23545" s="85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5"/>
      <c r="B23546" s="85"/>
      <c r="C23546" s="85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5"/>
      <c r="B23547" s="85"/>
      <c r="C23547" s="85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5"/>
      <c r="B23548" s="85"/>
      <c r="C23548" s="85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5"/>
      <c r="B23549" s="85"/>
      <c r="C23549" s="85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5"/>
      <c r="B23550" s="85"/>
      <c r="C23550" s="85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5"/>
      <c r="B23551" s="85"/>
      <c r="C23551" s="85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5"/>
      <c r="B23552" s="85"/>
      <c r="C23552" s="85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5"/>
      <c r="B23553" s="85"/>
      <c r="C23553" s="85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5"/>
      <c r="B23554" s="85"/>
      <c r="C23554" s="85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5"/>
      <c r="B23555" s="85"/>
      <c r="C23555" s="85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5"/>
      <c r="B23556" s="85"/>
      <c r="C23556" s="85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5"/>
      <c r="B23557" s="85"/>
      <c r="C23557" s="85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5"/>
      <c r="B23558" s="85"/>
      <c r="C23558" s="85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5"/>
      <c r="B23559" s="85"/>
      <c r="C23559" s="85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5"/>
      <c r="B23560" s="85"/>
      <c r="C23560" s="85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5"/>
      <c r="B23561" s="85"/>
      <c r="C23561" s="85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5"/>
      <c r="B23562" s="85"/>
      <c r="C23562" s="85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5"/>
      <c r="B23563" s="85"/>
      <c r="C23563" s="85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5"/>
      <c r="B23564" s="85"/>
      <c r="C23564" s="85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5"/>
      <c r="B23565" s="85"/>
      <c r="C23565" s="85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5"/>
      <c r="B23566" s="85"/>
      <c r="C23566" s="85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5"/>
      <c r="B23567" s="85"/>
      <c r="C23567" s="85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5"/>
      <c r="B23568" s="85"/>
      <c r="C23568" s="85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5"/>
      <c r="B23569" s="85"/>
      <c r="C23569" s="85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5"/>
      <c r="B23570" s="85"/>
      <c r="C23570" s="85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5"/>
      <c r="B23571" s="85"/>
      <c r="C23571" s="85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5"/>
      <c r="B23572" s="85"/>
      <c r="C23572" s="85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5"/>
      <c r="B23573" s="85"/>
      <c r="C23573" s="85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5"/>
      <c r="B23574" s="85"/>
      <c r="C23574" s="85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5"/>
      <c r="B23575" s="85"/>
      <c r="C23575" s="85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5"/>
      <c r="B23576" s="85"/>
      <c r="C23576" s="85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5"/>
      <c r="B23577" s="85"/>
      <c r="C23577" s="85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5"/>
      <c r="B23578" s="85"/>
      <c r="C23578" s="85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5"/>
      <c r="B23579" s="85"/>
      <c r="C23579" s="85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5"/>
      <c r="B23580" s="85"/>
      <c r="C23580" s="85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5"/>
      <c r="B23581" s="85"/>
      <c r="C23581" s="85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5"/>
      <c r="B23582" s="85"/>
      <c r="C23582" s="85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5"/>
      <c r="B23583" s="85"/>
      <c r="C23583" s="85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5"/>
      <c r="B23584" s="85"/>
      <c r="C23584" s="85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5"/>
      <c r="B23585" s="85"/>
      <c r="C23585" s="85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5"/>
      <c r="B23586" s="85"/>
      <c r="C23586" s="85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5"/>
      <c r="B23587" s="85"/>
      <c r="C23587" s="85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5"/>
      <c r="B23588" s="85"/>
      <c r="C23588" s="85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5"/>
      <c r="B23589" s="85"/>
      <c r="C23589" s="85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5"/>
      <c r="B23590" s="85"/>
      <c r="C23590" s="85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5"/>
      <c r="B23591" s="85"/>
      <c r="C23591" s="85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5"/>
      <c r="B23592" s="85"/>
      <c r="C23592" s="85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5"/>
      <c r="B23593" s="85"/>
      <c r="C23593" s="85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5"/>
      <c r="B23594" s="85"/>
      <c r="C23594" s="85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5"/>
      <c r="B23595" s="85"/>
      <c r="C23595" s="85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5"/>
      <c r="B23596" s="85"/>
      <c r="C23596" s="85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5"/>
      <c r="B23597" s="85"/>
      <c r="C23597" s="85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5"/>
      <c r="B23598" s="85"/>
      <c r="C23598" s="85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5"/>
      <c r="B23599" s="85"/>
      <c r="C23599" s="85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5"/>
      <c r="B23600" s="85"/>
      <c r="C23600" s="85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5"/>
      <c r="B23601" s="85"/>
      <c r="C23601" s="85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5"/>
      <c r="B23602" s="85"/>
      <c r="C23602" s="85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5"/>
      <c r="B23603" s="85"/>
      <c r="C23603" s="85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5"/>
      <c r="B23604" s="85"/>
      <c r="C23604" s="85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5"/>
      <c r="B23605" s="85"/>
      <c r="C23605" s="85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5"/>
      <c r="B23606" s="85"/>
      <c r="C23606" s="85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5"/>
      <c r="B23607" s="85"/>
      <c r="C23607" s="85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5"/>
      <c r="B23608" s="85"/>
      <c r="C23608" s="85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5"/>
      <c r="B23609" s="85"/>
      <c r="C23609" s="85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5"/>
      <c r="B23610" s="85"/>
      <c r="C23610" s="85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5"/>
      <c r="B23611" s="85"/>
      <c r="C23611" s="85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5"/>
      <c r="B23612" s="85"/>
      <c r="C23612" s="85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5"/>
      <c r="B23613" s="85"/>
      <c r="C23613" s="85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5"/>
      <c r="B23614" s="85"/>
      <c r="C23614" s="85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5"/>
      <c r="B23615" s="85"/>
      <c r="C23615" s="85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5"/>
      <c r="B23616" s="85"/>
      <c r="C23616" s="85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5"/>
      <c r="B23617" s="85"/>
      <c r="C23617" s="85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5"/>
      <c r="B23618" s="85"/>
      <c r="C23618" s="85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5"/>
      <c r="B23619" s="85"/>
      <c r="C23619" s="85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5"/>
      <c r="B23620" s="85"/>
      <c r="C23620" s="85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5"/>
      <c r="B23621" s="85"/>
      <c r="C23621" s="85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5"/>
      <c r="B23622" s="85"/>
      <c r="C23622" s="85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5"/>
      <c r="B23623" s="85"/>
      <c r="C23623" s="85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5"/>
      <c r="B23624" s="85"/>
      <c r="C23624" s="85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5"/>
      <c r="B23625" s="85"/>
      <c r="C23625" s="85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5"/>
      <c r="B23626" s="85"/>
      <c r="C23626" s="85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5"/>
      <c r="B23627" s="85"/>
      <c r="C23627" s="85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5"/>
      <c r="B23628" s="85"/>
      <c r="C23628" s="85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5"/>
      <c r="B23629" s="85"/>
      <c r="C23629" s="85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5"/>
      <c r="B23630" s="85"/>
      <c r="C23630" s="85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5"/>
      <c r="B23631" s="85"/>
      <c r="C23631" s="85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5"/>
      <c r="B23632" s="85"/>
      <c r="C23632" s="85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5"/>
      <c r="B23633" s="85"/>
      <c r="C23633" s="85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5"/>
      <c r="B23634" s="85"/>
      <c r="C23634" s="85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5"/>
      <c r="B23635" s="85"/>
      <c r="C23635" s="85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5"/>
      <c r="B23636" s="85"/>
      <c r="C23636" s="85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5"/>
      <c r="B23637" s="85"/>
      <c r="C23637" s="85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5"/>
      <c r="B23638" s="85"/>
      <c r="C23638" s="85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5"/>
      <c r="B23639" s="85"/>
      <c r="C23639" s="85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5"/>
      <c r="B23640" s="85"/>
      <c r="C23640" s="85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5"/>
      <c r="B23641" s="85"/>
      <c r="C23641" s="85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5"/>
      <c r="B23642" s="85"/>
      <c r="C23642" s="85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5"/>
      <c r="B23643" s="85"/>
      <c r="C23643" s="85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5"/>
      <c r="B23644" s="85"/>
      <c r="C23644" s="85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5"/>
      <c r="B23645" s="85"/>
      <c r="C23645" s="85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5"/>
      <c r="B23646" s="85"/>
      <c r="C23646" s="85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5"/>
      <c r="B23647" s="85"/>
      <c r="C23647" s="85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5"/>
      <c r="B23648" s="85"/>
      <c r="C23648" s="85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5"/>
      <c r="B23649" s="85"/>
      <c r="C23649" s="85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5"/>
      <c r="B23650" s="85"/>
      <c r="C23650" s="85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5"/>
      <c r="B23651" s="85"/>
      <c r="C23651" s="85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5"/>
      <c r="B23652" s="85"/>
      <c r="C23652" s="85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5"/>
      <c r="B23653" s="85"/>
      <c r="C23653" s="85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5"/>
      <c r="B23654" s="85"/>
      <c r="C23654" s="85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5"/>
      <c r="B23655" s="85"/>
      <c r="C23655" s="85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5"/>
      <c r="B23656" s="85"/>
      <c r="C23656" s="85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5"/>
      <c r="B23657" s="85"/>
      <c r="C23657" s="85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5"/>
      <c r="B23658" s="85"/>
      <c r="C23658" s="85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5"/>
      <c r="B23659" s="85"/>
      <c r="C23659" s="85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5"/>
      <c r="B23660" s="85"/>
      <c r="C23660" s="85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5"/>
      <c r="B23661" s="85"/>
      <c r="C23661" s="85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5"/>
      <c r="B23662" s="85"/>
      <c r="C23662" s="85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5"/>
      <c r="B23663" s="85"/>
      <c r="C23663" s="85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5"/>
      <c r="B23664" s="85"/>
      <c r="C23664" s="85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5"/>
      <c r="B23665" s="85"/>
      <c r="C23665" s="85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5"/>
      <c r="B23666" s="85"/>
      <c r="C23666" s="85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5"/>
      <c r="B23667" s="85"/>
      <c r="C23667" s="85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5"/>
      <c r="B23668" s="85"/>
      <c r="C23668" s="85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5"/>
      <c r="B23669" s="85"/>
      <c r="C23669" s="85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5"/>
      <c r="B23670" s="85"/>
      <c r="C23670" s="85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5"/>
      <c r="B23671" s="85"/>
      <c r="C23671" s="85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5"/>
      <c r="B23672" s="85"/>
      <c r="C23672" s="85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5"/>
      <c r="B23673" s="85"/>
      <c r="C23673" s="85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5"/>
      <c r="B23674" s="85"/>
      <c r="C23674" s="85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5"/>
      <c r="B23675" s="85"/>
      <c r="C23675" s="85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5"/>
      <c r="B23676" s="85"/>
      <c r="C23676" s="85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5"/>
      <c r="B23677" s="85"/>
      <c r="C23677" s="85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5"/>
      <c r="B23678" s="85"/>
      <c r="C23678" s="85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5"/>
      <c r="B23679" s="85"/>
      <c r="C23679" s="85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5"/>
      <c r="B23680" s="85"/>
      <c r="C23680" s="85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5"/>
      <c r="B23681" s="85"/>
      <c r="C23681" s="85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5"/>
      <c r="B23682" s="85"/>
      <c r="C23682" s="85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5"/>
      <c r="B23683" s="85"/>
      <c r="C23683" s="85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5"/>
      <c r="B23684" s="85"/>
      <c r="C23684" s="85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5"/>
      <c r="B23685" s="85"/>
      <c r="C23685" s="85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5"/>
      <c r="B23686" s="85"/>
      <c r="C23686" s="85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5"/>
      <c r="B23687" s="85"/>
      <c r="C23687" s="85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5"/>
      <c r="B23688" s="85"/>
      <c r="C23688" s="85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5"/>
      <c r="B23689" s="85"/>
      <c r="C23689" s="85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5"/>
      <c r="B23690" s="85"/>
      <c r="C23690" s="85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5"/>
      <c r="B23691" s="85"/>
      <c r="C23691" s="85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5"/>
      <c r="B23692" s="85"/>
      <c r="C23692" s="85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5"/>
      <c r="B23693" s="85"/>
      <c r="C23693" s="85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5"/>
      <c r="B23694" s="85"/>
      <c r="C23694" s="85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5"/>
      <c r="B23695" s="85"/>
      <c r="C23695" s="85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5"/>
      <c r="B23696" s="85"/>
      <c r="C23696" s="85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5"/>
      <c r="B23697" s="85"/>
      <c r="C23697" s="85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5"/>
      <c r="B23698" s="85"/>
      <c r="C23698" s="85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5"/>
      <c r="B23699" s="85"/>
      <c r="C23699" s="85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5"/>
      <c r="B23700" s="85"/>
      <c r="C23700" s="85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5"/>
      <c r="B23701" s="85"/>
      <c r="C23701" s="85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5"/>
      <c r="B23702" s="85"/>
      <c r="C23702" s="85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5"/>
      <c r="B23703" s="85"/>
      <c r="C23703" s="85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5"/>
      <c r="B23704" s="85"/>
      <c r="C23704" s="85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5"/>
      <c r="B23705" s="85"/>
      <c r="C23705" s="85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5"/>
      <c r="B23706" s="85"/>
      <c r="C23706" s="85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5"/>
      <c r="B23707" s="85"/>
      <c r="C23707" s="85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5"/>
      <c r="B23708" s="85"/>
      <c r="C23708" s="85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5"/>
      <c r="B23709" s="85"/>
      <c r="C23709" s="85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5"/>
      <c r="B23710" s="85"/>
      <c r="C23710" s="85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5"/>
      <c r="B23711" s="85"/>
      <c r="C23711" s="85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5"/>
      <c r="B23712" s="85"/>
      <c r="C23712" s="85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5"/>
      <c r="B23713" s="85"/>
      <c r="C23713" s="85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5"/>
      <c r="B23714" s="85"/>
      <c r="C23714" s="85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5"/>
      <c r="B23715" s="85"/>
      <c r="C23715" s="85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5"/>
      <c r="B23716" s="85"/>
      <c r="C23716" s="85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5"/>
      <c r="B23717" s="85"/>
      <c r="C23717" s="85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5"/>
      <c r="B23718" s="85"/>
      <c r="C23718" s="85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5"/>
      <c r="B23719" s="85"/>
      <c r="C23719" s="85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5"/>
      <c r="B23720" s="85"/>
      <c r="C23720" s="85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5"/>
      <c r="B23721" s="85"/>
      <c r="C23721" s="85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5"/>
      <c r="B23722" s="85"/>
      <c r="C23722" s="85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5"/>
      <c r="B23723" s="85"/>
      <c r="C23723" s="85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5"/>
      <c r="B23724" s="85"/>
      <c r="C23724" s="85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5"/>
      <c r="B23725" s="85"/>
      <c r="C23725" s="85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5"/>
      <c r="B23726" s="85"/>
      <c r="C23726" s="85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5"/>
      <c r="B23727" s="85"/>
      <c r="C23727" s="85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5"/>
      <c r="B23728" s="85"/>
      <c r="C23728" s="85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5"/>
      <c r="B23729" s="85"/>
      <c r="C23729" s="85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5"/>
      <c r="B23730" s="85"/>
      <c r="C23730" s="85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5"/>
      <c r="B23731" s="85"/>
      <c r="C23731" s="85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5"/>
      <c r="B23732" s="85"/>
      <c r="C23732" s="85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5"/>
      <c r="B23733" s="85"/>
      <c r="C23733" s="85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5"/>
      <c r="B23734" s="85"/>
      <c r="C23734" s="85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5"/>
      <c r="B23735" s="85"/>
      <c r="C23735" s="85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5"/>
      <c r="B23736" s="85"/>
      <c r="C23736" s="85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5"/>
      <c r="B23737" s="85"/>
      <c r="C23737" s="85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5"/>
      <c r="B23738" s="85"/>
      <c r="C23738" s="85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5"/>
      <c r="B23739" s="85"/>
      <c r="C23739" s="85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5"/>
      <c r="B23740" s="85"/>
      <c r="C23740" s="85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5"/>
      <c r="B23741" s="85"/>
      <c r="C23741" s="85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5"/>
      <c r="B23742" s="85"/>
      <c r="C23742" s="85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5"/>
      <c r="B23743" s="85"/>
      <c r="C23743" s="85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5"/>
      <c r="B23744" s="85"/>
      <c r="C23744" s="85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5"/>
      <c r="B23745" s="85"/>
      <c r="C23745" s="85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5"/>
      <c r="B23746" s="85"/>
      <c r="C23746" s="85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5"/>
      <c r="B23747" s="85"/>
      <c r="C23747" s="85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5"/>
      <c r="B23748" s="85"/>
      <c r="C23748" s="85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5"/>
      <c r="B23749" s="85"/>
      <c r="C23749" s="85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5"/>
      <c r="B23750" s="85"/>
      <c r="C23750" s="85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5"/>
      <c r="B23751" s="85"/>
      <c r="C23751" s="85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5"/>
      <c r="B23752" s="85"/>
      <c r="C23752" s="85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5"/>
      <c r="B23753" s="85"/>
      <c r="C23753" s="85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5"/>
      <c r="B23754" s="85"/>
      <c r="C23754" s="85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5"/>
      <c r="B23755" s="85"/>
      <c r="C23755" s="85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5"/>
      <c r="B23756" s="85"/>
      <c r="C23756" s="85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5"/>
      <c r="B23757" s="85"/>
      <c r="C23757" s="85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5"/>
      <c r="B23758" s="85"/>
      <c r="C23758" s="85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5"/>
      <c r="B23759" s="85"/>
      <c r="C23759" s="85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5"/>
      <c r="B23760" s="85"/>
      <c r="C23760" s="85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5"/>
      <c r="B23761" s="85"/>
      <c r="C23761" s="85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5"/>
      <c r="B23762" s="85"/>
      <c r="C23762" s="85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5"/>
      <c r="B23763" s="85"/>
      <c r="C23763" s="85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5"/>
      <c r="B23764" s="85"/>
      <c r="C23764" s="85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5"/>
      <c r="B23765" s="85"/>
      <c r="C23765" s="85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5"/>
      <c r="B23766" s="85"/>
      <c r="C23766" s="85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5"/>
      <c r="B23767" s="85"/>
      <c r="C23767" s="85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5"/>
      <c r="B23768" s="85"/>
      <c r="C23768" s="85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5"/>
      <c r="B23769" s="85"/>
      <c r="C23769" s="85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5"/>
      <c r="B23770" s="85"/>
      <c r="C23770" s="85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5"/>
      <c r="B23771" s="85"/>
      <c r="C23771" s="85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5"/>
      <c r="B23772" s="85"/>
      <c r="C23772" s="85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5"/>
      <c r="B23773" s="85"/>
      <c r="C23773" s="85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5"/>
      <c r="B23774" s="85"/>
      <c r="C23774" s="85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5"/>
      <c r="B23775" s="85"/>
      <c r="C23775" s="85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5"/>
      <c r="B23776" s="85"/>
      <c r="C23776" s="85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5"/>
      <c r="B23777" s="85"/>
      <c r="C23777" s="85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5"/>
      <c r="B23778" s="85"/>
      <c r="C23778" s="85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5"/>
      <c r="B23779" s="85"/>
      <c r="C23779" s="85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5"/>
      <c r="B23780" s="85"/>
      <c r="C23780" s="85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5"/>
      <c r="B23781" s="85"/>
      <c r="C23781" s="85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5"/>
      <c r="B23782" s="85"/>
      <c r="C23782" s="85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5"/>
      <c r="B23783" s="85"/>
      <c r="C23783" s="85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5"/>
      <c r="B23784" s="85"/>
      <c r="C23784" s="85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5"/>
      <c r="B23785" s="85"/>
      <c r="C23785" s="85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5"/>
      <c r="B23786" s="85"/>
      <c r="C23786" s="85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5"/>
      <c r="B23787" s="85"/>
      <c r="C23787" s="85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5"/>
      <c r="B23788" s="85"/>
      <c r="C23788" s="85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5"/>
      <c r="B23789" s="85"/>
      <c r="C23789" s="85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5"/>
      <c r="B23790" s="85"/>
      <c r="C23790" s="85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5"/>
      <c r="B23791" s="85"/>
      <c r="C23791" s="85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5"/>
      <c r="B23792" s="85"/>
      <c r="C23792" s="85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5"/>
      <c r="B23793" s="85"/>
      <c r="C23793" s="85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5"/>
      <c r="B23794" s="85"/>
      <c r="C23794" s="85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5"/>
      <c r="B23795" s="85"/>
      <c r="C23795" s="85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5"/>
      <c r="B23796" s="85"/>
      <c r="C23796" s="85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5"/>
      <c r="B23797" s="85"/>
      <c r="C23797" s="85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5"/>
      <c r="B23798" s="85"/>
      <c r="C23798" s="85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5"/>
      <c r="B23799" s="85"/>
      <c r="C23799" s="85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5"/>
      <c r="B23800" s="85"/>
      <c r="C23800" s="85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5"/>
      <c r="B23801" s="85"/>
      <c r="C23801" s="85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5"/>
      <c r="B23802" s="85"/>
      <c r="C23802" s="85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5"/>
      <c r="B23803" s="85"/>
      <c r="C23803" s="85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5"/>
      <c r="B23804" s="85"/>
      <c r="C23804" s="85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5"/>
      <c r="B23805" s="85"/>
      <c r="C23805" s="85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5"/>
      <c r="B23806" s="85"/>
      <c r="C23806" s="85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5"/>
      <c r="B23807" s="85"/>
      <c r="C23807" s="85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5"/>
      <c r="B23808" s="85"/>
      <c r="C23808" s="85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5"/>
      <c r="B23809" s="85"/>
      <c r="C23809" s="85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5"/>
      <c r="B23810" s="85"/>
      <c r="C23810" s="85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5"/>
      <c r="B23811" s="85"/>
      <c r="C23811" s="85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5"/>
      <c r="B23812" s="85"/>
      <c r="C23812" s="85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5"/>
      <c r="B23813" s="85"/>
      <c r="C23813" s="85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5"/>
      <c r="B23814" s="85"/>
      <c r="C23814" s="85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5"/>
      <c r="B23815" s="85"/>
      <c r="C23815" s="85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5"/>
      <c r="B23816" s="85"/>
      <c r="C23816" s="85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5"/>
      <c r="B23817" s="85"/>
      <c r="C23817" s="85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5"/>
      <c r="B23818" s="85"/>
      <c r="C23818" s="85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5"/>
      <c r="B23819" s="85"/>
      <c r="C23819" s="85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5"/>
      <c r="B23820" s="85"/>
      <c r="C23820" s="85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5"/>
      <c r="B23821" s="85"/>
      <c r="C23821" s="85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5"/>
      <c r="B23822" s="85"/>
      <c r="C23822" s="85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5"/>
      <c r="B23823" s="85"/>
      <c r="C23823" s="85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5"/>
      <c r="B23824" s="85"/>
      <c r="C23824" s="85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5"/>
      <c r="B23825" s="85"/>
      <c r="C23825" s="85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5"/>
      <c r="B23826" s="85"/>
      <c r="C23826" s="85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5"/>
      <c r="B23827" s="85"/>
      <c r="C23827" s="85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5"/>
      <c r="B23828" s="85"/>
      <c r="C23828" s="85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5"/>
      <c r="B23829" s="85"/>
      <c r="C23829" s="85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5"/>
      <c r="B23830" s="85"/>
      <c r="C23830" s="85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5"/>
      <c r="B23831" s="85"/>
      <c r="C23831" s="85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5"/>
      <c r="B23832" s="85"/>
      <c r="C23832" s="85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5"/>
      <c r="B23833" s="85"/>
      <c r="C23833" s="85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5"/>
      <c r="B23834" s="85"/>
      <c r="C23834" s="85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5"/>
      <c r="B23835" s="85"/>
      <c r="C23835" s="85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5"/>
      <c r="B23836" s="85"/>
      <c r="C23836" s="85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5"/>
      <c r="B23837" s="85"/>
      <c r="C23837" s="85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5"/>
      <c r="B23838" s="85"/>
      <c r="C23838" s="85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5"/>
      <c r="B23839" s="85"/>
      <c r="C23839" s="85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5"/>
      <c r="B23840" s="85"/>
      <c r="C23840" s="85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5"/>
      <c r="B23841" s="85"/>
      <c r="C23841" s="85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5"/>
      <c r="B23842" s="85"/>
      <c r="C23842" s="85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5"/>
      <c r="B23843" s="85"/>
      <c r="C23843" s="85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5"/>
      <c r="B23844" s="85"/>
      <c r="C23844" s="85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5"/>
      <c r="B23845" s="85"/>
      <c r="C23845" s="85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5"/>
      <c r="B23846" s="85"/>
      <c r="C23846" s="85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5"/>
      <c r="B23847" s="85"/>
      <c r="C23847" s="85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5"/>
      <c r="B23848" s="85"/>
      <c r="C23848" s="85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5"/>
      <c r="B23849" s="85"/>
      <c r="C23849" s="85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5"/>
      <c r="B23850" s="85"/>
      <c r="C23850" s="85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5"/>
      <c r="B23851" s="85"/>
      <c r="C23851" s="85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5"/>
      <c r="B23852" s="85"/>
      <c r="C23852" s="85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5"/>
      <c r="B23853" s="85"/>
      <c r="C23853" s="85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5"/>
      <c r="B23854" s="85"/>
      <c r="C23854" s="85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5"/>
      <c r="B23855" s="85"/>
      <c r="C23855" s="85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5"/>
      <c r="B23856" s="85"/>
      <c r="C23856" s="85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5"/>
      <c r="B23857" s="85"/>
      <c r="C23857" s="85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5"/>
      <c r="B23858" s="85"/>
      <c r="C23858" s="85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5"/>
      <c r="B23859" s="85"/>
      <c r="C23859" s="85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5"/>
      <c r="B23860" s="85"/>
      <c r="C23860" s="85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5"/>
      <c r="B23861" s="85"/>
      <c r="C23861" s="85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5"/>
      <c r="B23862" s="85"/>
      <c r="C23862" s="85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5"/>
      <c r="B23863" s="85"/>
      <c r="C23863" s="85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5"/>
      <c r="B23864" s="85"/>
      <c r="C23864" s="85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5"/>
      <c r="B23865" s="85"/>
      <c r="C23865" s="85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5"/>
      <c r="B23866" s="85"/>
      <c r="C23866" s="85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5"/>
      <c r="B23867" s="85"/>
      <c r="C23867" s="85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5"/>
      <c r="B23868" s="85"/>
      <c r="C23868" s="85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5"/>
      <c r="B23869" s="85"/>
      <c r="C23869" s="85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5"/>
      <c r="B23870" s="85"/>
      <c r="C23870" s="85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5"/>
      <c r="B23871" s="85"/>
      <c r="C23871" s="85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5"/>
      <c r="B23872" s="85"/>
      <c r="C23872" s="85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5"/>
      <c r="B23873" s="85"/>
      <c r="C23873" s="85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5"/>
      <c r="B23874" s="85"/>
      <c r="C23874" s="85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5"/>
      <c r="B23875" s="85"/>
      <c r="C23875" s="85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5"/>
      <c r="B23876" s="85"/>
      <c r="C23876" s="85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5"/>
      <c r="B23877" s="85"/>
      <c r="C23877" s="85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5"/>
      <c r="B23878" s="85"/>
      <c r="C23878" s="85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5"/>
      <c r="B23879" s="85"/>
      <c r="C23879" s="85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5"/>
      <c r="B23880" s="85"/>
      <c r="C23880" s="85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5"/>
      <c r="B23881" s="85"/>
      <c r="C23881" s="85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5"/>
      <c r="B23882" s="85"/>
      <c r="C23882" s="85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5"/>
      <c r="B23883" s="85"/>
      <c r="C23883" s="85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5"/>
      <c r="B23884" s="85"/>
      <c r="C23884" s="85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5"/>
      <c r="B23885" s="85"/>
      <c r="C23885" s="85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5"/>
      <c r="B23886" s="85"/>
      <c r="C23886" s="85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5"/>
      <c r="B23887" s="85"/>
      <c r="C23887" s="85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5"/>
      <c r="B23888" s="85"/>
      <c r="C23888" s="85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5"/>
      <c r="B23889" s="85"/>
      <c r="C23889" s="85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5"/>
      <c r="B23890" s="85"/>
      <c r="C23890" s="85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5"/>
      <c r="B23891" s="85"/>
      <c r="C23891" s="85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5"/>
      <c r="B23892" s="85"/>
      <c r="C23892" s="85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5"/>
      <c r="B23893" s="85"/>
      <c r="C23893" s="85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5"/>
      <c r="B23894" s="85"/>
      <c r="C23894" s="85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5"/>
      <c r="B23895" s="85"/>
      <c r="C23895" s="85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5"/>
      <c r="B23896" s="85"/>
      <c r="C23896" s="85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5"/>
      <c r="B23897" s="85"/>
      <c r="C23897" s="85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5"/>
      <c r="B23898" s="85"/>
      <c r="C23898" s="85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5"/>
      <c r="B23899" s="85"/>
      <c r="C23899" s="85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5"/>
      <c r="B23900" s="85"/>
      <c r="C23900" s="85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5"/>
      <c r="B23901" s="85"/>
      <c r="C23901" s="85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5"/>
      <c r="B23902" s="85"/>
      <c r="C23902" s="85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5"/>
      <c r="B23903" s="85"/>
      <c r="C23903" s="85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5"/>
      <c r="B23904" s="85"/>
      <c r="C23904" s="85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5"/>
      <c r="B23905" s="85"/>
      <c r="C23905" s="85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5"/>
      <c r="B23906" s="85"/>
      <c r="C23906" s="85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5"/>
      <c r="B23907" s="85"/>
      <c r="C23907" s="85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5"/>
      <c r="B23908" s="85"/>
      <c r="C23908" s="85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5"/>
      <c r="B23909" s="85"/>
      <c r="C23909" s="85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5"/>
      <c r="B23910" s="85"/>
      <c r="C23910" s="85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5"/>
      <c r="B23911" s="85"/>
      <c r="C23911" s="85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5"/>
      <c r="B23912" s="85"/>
      <c r="C23912" s="85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5"/>
      <c r="B23913" s="85"/>
      <c r="C23913" s="85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5"/>
      <c r="B23914" s="85"/>
      <c r="C23914" s="85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5"/>
      <c r="B23915" s="85"/>
      <c r="C23915" s="85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5"/>
      <c r="B23916" s="85"/>
      <c r="C23916" s="85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5"/>
      <c r="B23917" s="85"/>
      <c r="C23917" s="85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5"/>
      <c r="B23918" s="85"/>
      <c r="C23918" s="85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5"/>
      <c r="B23919" s="85"/>
      <c r="C23919" s="85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5"/>
      <c r="B23920" s="85"/>
      <c r="C23920" s="85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5"/>
      <c r="B23921" s="85"/>
      <c r="C23921" s="85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5"/>
      <c r="B23922" s="85"/>
      <c r="C23922" s="85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5"/>
      <c r="B23923" s="85"/>
      <c r="C23923" s="85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5"/>
      <c r="B23924" s="85"/>
      <c r="C23924" s="85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5"/>
      <c r="B23925" s="85"/>
      <c r="C23925" s="85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5"/>
      <c r="B23926" s="85"/>
      <c r="C23926" s="85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5"/>
      <c r="B23927" s="85"/>
      <c r="C23927" s="85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5"/>
      <c r="B23928" s="85"/>
      <c r="C23928" s="85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5"/>
      <c r="B23929" s="85"/>
      <c r="C23929" s="85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5"/>
      <c r="B23930" s="85"/>
      <c r="C23930" s="85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5"/>
      <c r="B23931" s="85"/>
      <c r="C23931" s="85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5"/>
      <c r="B23932" s="85"/>
      <c r="C23932" s="85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5"/>
      <c r="B23933" s="85"/>
      <c r="C23933" s="85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5"/>
      <c r="B23934" s="85"/>
      <c r="C23934" s="85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5"/>
      <c r="B23935" s="85"/>
      <c r="C23935" s="85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5"/>
      <c r="B23936" s="85"/>
      <c r="C23936" s="85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5"/>
      <c r="B23937" s="85"/>
      <c r="C23937" s="85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5"/>
      <c r="B23938" s="85"/>
      <c r="C23938" s="85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5"/>
      <c r="B23939" s="85"/>
      <c r="C23939" s="85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5"/>
      <c r="B23940" s="85"/>
      <c r="C23940" s="85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5"/>
      <c r="B23941" s="85"/>
      <c r="C23941" s="85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5"/>
      <c r="B23942" s="85"/>
      <c r="C23942" s="85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5"/>
      <c r="B23943" s="85"/>
      <c r="C23943" s="85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5"/>
      <c r="B23944" s="85"/>
      <c r="C23944" s="85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5"/>
      <c r="B23945" s="85"/>
      <c r="C23945" s="85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5"/>
      <c r="B23946" s="85"/>
      <c r="C23946" s="85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5"/>
      <c r="B23947" s="85"/>
      <c r="C23947" s="85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5"/>
      <c r="B23948" s="85"/>
      <c r="C23948" s="85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5"/>
      <c r="B23949" s="85"/>
      <c r="C23949" s="85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5"/>
      <c r="B23950" s="85"/>
      <c r="C23950" s="85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5"/>
      <c r="B23951" s="85"/>
      <c r="C23951" s="85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5"/>
      <c r="B23952" s="85"/>
      <c r="C23952" s="85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5"/>
      <c r="B23953" s="85"/>
      <c r="C23953" s="85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5"/>
      <c r="B23954" s="85"/>
      <c r="C23954" s="85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5"/>
      <c r="B23955" s="85"/>
      <c r="C23955" s="85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5"/>
      <c r="B23956" s="85"/>
      <c r="C23956" s="85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5"/>
      <c r="B23957" s="85"/>
      <c r="C23957" s="85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5"/>
      <c r="B23958" s="85"/>
      <c r="C23958" s="85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5"/>
      <c r="B23959" s="85"/>
      <c r="C23959" s="85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5"/>
      <c r="B23960" s="85"/>
      <c r="C23960" s="85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5"/>
      <c r="B23961" s="85"/>
      <c r="C23961" s="85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5"/>
      <c r="B23962" s="85"/>
      <c r="C23962" s="85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5"/>
      <c r="B23963" s="85"/>
      <c r="C23963" s="85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5"/>
      <c r="B23964" s="85"/>
      <c r="C23964" s="85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5"/>
      <c r="B23965" s="85"/>
      <c r="C23965" s="85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5"/>
      <c r="B23966" s="85"/>
      <c r="C23966" s="85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5"/>
      <c r="B23967" s="85"/>
      <c r="C23967" s="85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5"/>
      <c r="B23968" s="85"/>
      <c r="C23968" s="85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5"/>
      <c r="B23969" s="85"/>
      <c r="C23969" s="85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5"/>
      <c r="B23970" s="85"/>
      <c r="C23970" s="85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5"/>
      <c r="B23971" s="85"/>
      <c r="C23971" s="85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5"/>
      <c r="B23972" s="85"/>
      <c r="C23972" s="85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5"/>
      <c r="B23973" s="85"/>
      <c r="C23973" s="85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5"/>
      <c r="B23974" s="85"/>
      <c r="C23974" s="85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5"/>
      <c r="B23975" s="85"/>
      <c r="C23975" s="85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5"/>
      <c r="B23976" s="85"/>
      <c r="C23976" s="85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5"/>
      <c r="B23977" s="85"/>
      <c r="C23977" s="85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5"/>
      <c r="B23978" s="85"/>
      <c r="C23978" s="85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5"/>
      <c r="B23979" s="85"/>
      <c r="C23979" s="85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5"/>
      <c r="B23980" s="85"/>
      <c r="C23980" s="85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5"/>
      <c r="B23981" s="85"/>
      <c r="C23981" s="85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5"/>
      <c r="B23982" s="85"/>
      <c r="C23982" s="85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5"/>
      <c r="B23983" s="85"/>
      <c r="C23983" s="85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5"/>
      <c r="B23984" s="85"/>
      <c r="C23984" s="85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5"/>
      <c r="B23985" s="85"/>
      <c r="C23985" s="85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5"/>
      <c r="B23986" s="85"/>
      <c r="C23986" s="85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5"/>
      <c r="B23987" s="85"/>
      <c r="C23987" s="85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5"/>
      <c r="B23988" s="85"/>
      <c r="C23988" s="85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5"/>
      <c r="B23989" s="85"/>
      <c r="C23989" s="85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5"/>
      <c r="B23990" s="85"/>
      <c r="C23990" s="85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5"/>
      <c r="B23991" s="85"/>
      <c r="C23991" s="85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5"/>
      <c r="B23992" s="85"/>
      <c r="C23992" s="85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5"/>
      <c r="B23993" s="85"/>
      <c r="C23993" s="85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5"/>
      <c r="B23994" s="85"/>
      <c r="C23994" s="85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5"/>
      <c r="B23995" s="85"/>
      <c r="C23995" s="85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5"/>
      <c r="B23996" s="85"/>
      <c r="C23996" s="85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5"/>
      <c r="B23997" s="85"/>
      <c r="C23997" s="85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5"/>
      <c r="B23998" s="85"/>
      <c r="C23998" s="85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5"/>
      <c r="B23999" s="85"/>
      <c r="C23999" s="85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5"/>
      <c r="B24000" s="85"/>
      <c r="C24000" s="85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5"/>
      <c r="B24001" s="85"/>
      <c r="C24001" s="85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5"/>
      <c r="B24002" s="85"/>
      <c r="C24002" s="85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5"/>
      <c r="B24003" s="85"/>
      <c r="C24003" s="85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5"/>
      <c r="B24004" s="85"/>
      <c r="C24004" s="85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5"/>
      <c r="B24005" s="85"/>
      <c r="C24005" s="85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5"/>
      <c r="B24006" s="85"/>
      <c r="C24006" s="85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5"/>
      <c r="B24007" s="85"/>
      <c r="C24007" s="85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5"/>
      <c r="B24008" s="85"/>
      <c r="C24008" s="85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5"/>
      <c r="B24009" s="85"/>
      <c r="C24009" s="85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5"/>
      <c r="B24010" s="85"/>
      <c r="C24010" s="85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5"/>
      <c r="B24011" s="85"/>
      <c r="C24011" s="85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5"/>
      <c r="B24012" s="85"/>
      <c r="C24012" s="85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5"/>
      <c r="B24013" s="85"/>
      <c r="C24013" s="85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5"/>
      <c r="B24014" s="85"/>
      <c r="C24014" s="85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5"/>
      <c r="B24015" s="85"/>
      <c r="C24015" s="85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5"/>
      <c r="B24016" s="85"/>
      <c r="C24016" s="85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5"/>
      <c r="B24017" s="85"/>
      <c r="C24017" s="85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5"/>
      <c r="B24018" s="85"/>
      <c r="C24018" s="85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5"/>
      <c r="B24019" s="85"/>
      <c r="C24019" s="85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5"/>
      <c r="B24020" s="85"/>
      <c r="C24020" s="85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5"/>
      <c r="B24021" s="85"/>
      <c r="C24021" s="85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5"/>
      <c r="B24022" s="85"/>
      <c r="C24022" s="85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5"/>
      <c r="B24023" s="85"/>
      <c r="C24023" s="85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5"/>
      <c r="B24024" s="85"/>
      <c r="C24024" s="85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5"/>
      <c r="B24025" s="85"/>
      <c r="C24025" s="85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5"/>
      <c r="B24026" s="85"/>
      <c r="C24026" s="85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5"/>
      <c r="B24027" s="85"/>
      <c r="C24027" s="85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5"/>
      <c r="B24028" s="85"/>
      <c r="C24028" s="85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5"/>
      <c r="B24029" s="85"/>
      <c r="C24029" s="85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5"/>
      <c r="B24030" s="85"/>
      <c r="C24030" s="85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5"/>
      <c r="B24031" s="85"/>
      <c r="C24031" s="85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5"/>
      <c r="B24032" s="85"/>
      <c r="C24032" s="85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5"/>
      <c r="B24033" s="85"/>
      <c r="C24033" s="85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5"/>
      <c r="B24034" s="85"/>
      <c r="C24034" s="85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5"/>
      <c r="B24035" s="85"/>
      <c r="C24035" s="85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5"/>
      <c r="B24036" s="85"/>
      <c r="C24036" s="85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5"/>
      <c r="B24037" s="85"/>
      <c r="C24037" s="85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5"/>
      <c r="B24038" s="85"/>
      <c r="C24038" s="85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5"/>
      <c r="B24039" s="85"/>
      <c r="C24039" s="85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5"/>
      <c r="B24040" s="85"/>
      <c r="C24040" s="85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5"/>
      <c r="B24041" s="85"/>
      <c r="C24041" s="85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5"/>
      <c r="B24042" s="85"/>
      <c r="C24042" s="85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5"/>
      <c r="B24043" s="85"/>
      <c r="C24043" s="85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5"/>
      <c r="B24044" s="85"/>
      <c r="C24044" s="85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5"/>
      <c r="B24045" s="85"/>
      <c r="C24045" s="85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5"/>
      <c r="B24046" s="85"/>
      <c r="C24046" s="85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5"/>
      <c r="B24047" s="85"/>
      <c r="C24047" s="85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5"/>
      <c r="B24048" s="85"/>
      <c r="C24048" s="85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5"/>
      <c r="B24049" s="85"/>
      <c r="C24049" s="85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5"/>
      <c r="B24050" s="85"/>
      <c r="C24050" s="85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5"/>
      <c r="B24051" s="85"/>
      <c r="C24051" s="85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5"/>
      <c r="B24052" s="85"/>
      <c r="C24052" s="85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5"/>
      <c r="B24053" s="85"/>
      <c r="C24053" s="85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5"/>
      <c r="B24054" s="85"/>
      <c r="C24054" s="85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5"/>
      <c r="B24055" s="85"/>
      <c r="C24055" s="85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5"/>
      <c r="B24056" s="85"/>
      <c r="C24056" s="85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5"/>
      <c r="B24057" s="85"/>
      <c r="C24057" s="85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5"/>
      <c r="B24058" s="85"/>
      <c r="C24058" s="85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5"/>
      <c r="B24059" s="85"/>
      <c r="C24059" s="85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5"/>
      <c r="B24060" s="85"/>
      <c r="C24060" s="85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5"/>
      <c r="B24061" s="85"/>
      <c r="C24061" s="85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5"/>
      <c r="B24062" s="85"/>
      <c r="C24062" s="85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5"/>
      <c r="B24063" s="85"/>
      <c r="C24063" s="85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5"/>
      <c r="B24064" s="85"/>
      <c r="C24064" s="85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5"/>
      <c r="B24065" s="85"/>
      <c r="C24065" s="85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5"/>
      <c r="B24066" s="85"/>
      <c r="C24066" s="85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5"/>
      <c r="B24067" s="85"/>
      <c r="C24067" s="85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5"/>
      <c r="B24068" s="85"/>
      <c r="C24068" s="85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5"/>
      <c r="B24069" s="85"/>
      <c r="C24069" s="85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5"/>
      <c r="B24070" s="85"/>
      <c r="C24070" s="85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5"/>
      <c r="B24071" s="85"/>
      <c r="C24071" s="85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5"/>
      <c r="B24072" s="85"/>
      <c r="C24072" s="85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5"/>
      <c r="B24073" s="85"/>
      <c r="C24073" s="85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5"/>
      <c r="B24074" s="85"/>
      <c r="C24074" s="85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5"/>
      <c r="B24075" s="85"/>
      <c r="C24075" s="85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5"/>
      <c r="B24076" s="85"/>
      <c r="C24076" s="85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5"/>
      <c r="B24077" s="85"/>
      <c r="C24077" s="85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5"/>
      <c r="B24078" s="85"/>
      <c r="C24078" s="85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5"/>
      <c r="B24079" s="85"/>
      <c r="C24079" s="85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5"/>
      <c r="B24080" s="85"/>
      <c r="C24080" s="85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5"/>
      <c r="B24081" s="85"/>
      <c r="C24081" s="85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5"/>
      <c r="B24082" s="85"/>
      <c r="C24082" s="85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5"/>
      <c r="B24083" s="85"/>
      <c r="C24083" s="85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5"/>
      <c r="B24084" s="85"/>
      <c r="C24084" s="85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5"/>
      <c r="B24085" s="85"/>
      <c r="C24085" s="85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5"/>
      <c r="B24086" s="85"/>
      <c r="C24086" s="85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5"/>
      <c r="B24087" s="85"/>
      <c r="C24087" s="85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5"/>
      <c r="B24088" s="85"/>
      <c r="C24088" s="85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5"/>
      <c r="B24089" s="85"/>
      <c r="C24089" s="85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5"/>
      <c r="B24090" s="85"/>
      <c r="C24090" s="85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5"/>
      <c r="B24091" s="85"/>
      <c r="C24091" s="85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5"/>
      <c r="B24092" s="85"/>
      <c r="C24092" s="85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5"/>
      <c r="B24093" s="85"/>
      <c r="C24093" s="85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5"/>
      <c r="B24094" s="85"/>
      <c r="C24094" s="85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5"/>
      <c r="B24095" s="85"/>
      <c r="C24095" s="85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5"/>
      <c r="B24096" s="85"/>
      <c r="C24096" s="85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5"/>
      <c r="B24097" s="85"/>
      <c r="C24097" s="85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5"/>
      <c r="B24098" s="85"/>
      <c r="C24098" s="85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5"/>
      <c r="B24099" s="85"/>
      <c r="C24099" s="85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5"/>
      <c r="B24100" s="85"/>
      <c r="C24100" s="85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5"/>
      <c r="B24101" s="85"/>
      <c r="C24101" s="85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5"/>
      <c r="B24102" s="85"/>
      <c r="C24102" s="85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5"/>
      <c r="B24103" s="85"/>
      <c r="C24103" s="85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5"/>
      <c r="B24104" s="85"/>
      <c r="C24104" s="85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5"/>
      <c r="B24105" s="85"/>
      <c r="C24105" s="85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5"/>
      <c r="B24106" s="85"/>
      <c r="C24106" s="85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5"/>
      <c r="B24107" s="85"/>
      <c r="C24107" s="85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5"/>
      <c r="B24108" s="85"/>
      <c r="C24108" s="85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5"/>
      <c r="B24109" s="85"/>
      <c r="C24109" s="85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5"/>
      <c r="B24110" s="85"/>
      <c r="C24110" s="85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5"/>
      <c r="B24111" s="85"/>
      <c r="C24111" s="85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5"/>
      <c r="B24112" s="85"/>
      <c r="C24112" s="85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5"/>
      <c r="B24113" s="85"/>
      <c r="C24113" s="85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5"/>
      <c r="B24114" s="85"/>
      <c r="C24114" s="85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5"/>
      <c r="B24115" s="85"/>
      <c r="C24115" s="85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5"/>
      <c r="B24116" s="85"/>
      <c r="C24116" s="85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5"/>
      <c r="B24117" s="85"/>
      <c r="C24117" s="85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5"/>
      <c r="B24118" s="85"/>
      <c r="C24118" s="85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5"/>
      <c r="B24119" s="85"/>
      <c r="C24119" s="85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5"/>
      <c r="B24120" s="85"/>
      <c r="C24120" s="85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5"/>
      <c r="B24121" s="85"/>
      <c r="C24121" s="85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5"/>
      <c r="B24122" s="85"/>
      <c r="C24122" s="85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5"/>
      <c r="B24123" s="85"/>
      <c r="C24123" s="85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5"/>
      <c r="B24124" s="85"/>
      <c r="C24124" s="85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5"/>
      <c r="B24125" s="85"/>
      <c r="C24125" s="85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5"/>
      <c r="B24126" s="85"/>
      <c r="C24126" s="85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5"/>
      <c r="B24127" s="85"/>
      <c r="C24127" s="85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5"/>
      <c r="B24128" s="85"/>
      <c r="C24128" s="85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5"/>
      <c r="B24129" s="85"/>
      <c r="C24129" s="85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5"/>
      <c r="B24130" s="85"/>
      <c r="C24130" s="85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5"/>
      <c r="B24131" s="85"/>
      <c r="C24131" s="85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5"/>
      <c r="B24132" s="85"/>
      <c r="C24132" s="85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5"/>
      <c r="B24133" s="85"/>
      <c r="C24133" s="85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5"/>
      <c r="B24134" s="85"/>
      <c r="C24134" s="85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5"/>
      <c r="B24135" s="85"/>
      <c r="C24135" s="85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5"/>
      <c r="B24136" s="85"/>
      <c r="C24136" s="85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5"/>
      <c r="B24137" s="85"/>
      <c r="C24137" s="85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5"/>
      <c r="B24138" s="85"/>
      <c r="C24138" s="85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5"/>
      <c r="B24139" s="85"/>
      <c r="C24139" s="85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5"/>
      <c r="B24140" s="85"/>
      <c r="C24140" s="85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5"/>
      <c r="B24141" s="85"/>
      <c r="C24141" s="85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5"/>
      <c r="B24142" s="85"/>
      <c r="C24142" s="85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5"/>
      <c r="B24143" s="85"/>
      <c r="C24143" s="85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5"/>
      <c r="B24144" s="85"/>
      <c r="C24144" s="85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5"/>
      <c r="B24145" s="85"/>
      <c r="C24145" s="85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5"/>
      <c r="B24146" s="85"/>
      <c r="C24146" s="85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5"/>
      <c r="B24147" s="85"/>
      <c r="C24147" s="85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5"/>
      <c r="B24148" s="85"/>
      <c r="C24148" s="85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5"/>
      <c r="B24149" s="85"/>
      <c r="C24149" s="85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5"/>
      <c r="B24150" s="85"/>
      <c r="C24150" s="85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5"/>
      <c r="B24151" s="85"/>
      <c r="C24151" s="85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5"/>
      <c r="B24152" s="85"/>
      <c r="C24152" s="85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5"/>
      <c r="B24153" s="85"/>
      <c r="C24153" s="85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5"/>
      <c r="B24154" s="85"/>
      <c r="C24154" s="85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5"/>
      <c r="B24155" s="85"/>
      <c r="C24155" s="85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5"/>
      <c r="B24156" s="85"/>
      <c r="C24156" s="85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5"/>
      <c r="B24157" s="85"/>
      <c r="C24157" s="85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5"/>
      <c r="B24158" s="85"/>
      <c r="C24158" s="85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5"/>
      <c r="B24159" s="85"/>
      <c r="C24159" s="85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5"/>
      <c r="B24160" s="85"/>
      <c r="C24160" s="85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5"/>
      <c r="B24161" s="85"/>
      <c r="C24161" s="85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5"/>
      <c r="B24162" s="85"/>
      <c r="C24162" s="85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5"/>
      <c r="B24163" s="85"/>
      <c r="C24163" s="85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5"/>
      <c r="B24164" s="85"/>
      <c r="C24164" s="85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5"/>
      <c r="B24165" s="85"/>
      <c r="C24165" s="85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5"/>
      <c r="B24166" s="85"/>
      <c r="C24166" s="85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5"/>
      <c r="B24167" s="85"/>
      <c r="C24167" s="85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5"/>
      <c r="B24168" s="85"/>
      <c r="C24168" s="85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5"/>
      <c r="B24169" s="85"/>
      <c r="C24169" s="85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5"/>
      <c r="B24170" s="85"/>
      <c r="C24170" s="85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5"/>
      <c r="B24171" s="85"/>
      <c r="C24171" s="85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5"/>
      <c r="B24172" s="85"/>
      <c r="C24172" s="85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5"/>
      <c r="B24173" s="85"/>
      <c r="C24173" s="85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5"/>
      <c r="B24174" s="85"/>
      <c r="C24174" s="85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5"/>
      <c r="B24175" s="85"/>
      <c r="C24175" s="85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5"/>
      <c r="B24176" s="85"/>
      <c r="C24176" s="85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5"/>
      <c r="B24177" s="85"/>
      <c r="C24177" s="85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5"/>
      <c r="B24178" s="85"/>
      <c r="C24178" s="85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5"/>
      <c r="B24179" s="85"/>
      <c r="C24179" s="85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5"/>
      <c r="B24180" s="85"/>
      <c r="C24180" s="85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5"/>
      <c r="B24181" s="85"/>
      <c r="C24181" s="85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5"/>
      <c r="B24182" s="85"/>
      <c r="C24182" s="85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5"/>
      <c r="B24183" s="85"/>
      <c r="C24183" s="85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5"/>
      <c r="B24184" s="85"/>
      <c r="C24184" s="85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5"/>
      <c r="B24185" s="85"/>
      <c r="C24185" s="85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5"/>
      <c r="B24186" s="85"/>
      <c r="C24186" s="85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5"/>
      <c r="B24187" s="85"/>
      <c r="C24187" s="85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5"/>
      <c r="B24188" s="85"/>
      <c r="C24188" s="85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5"/>
      <c r="B24189" s="85"/>
      <c r="C24189" s="85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5"/>
      <c r="B24190" s="85"/>
      <c r="C24190" s="85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5"/>
      <c r="B24191" s="85"/>
      <c r="C24191" s="85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5"/>
      <c r="B24192" s="85"/>
      <c r="C24192" s="85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5"/>
      <c r="B24193" s="85"/>
      <c r="C24193" s="85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5"/>
      <c r="B24194" s="85"/>
      <c r="C24194" s="85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5"/>
      <c r="B24195" s="85"/>
      <c r="C24195" s="85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5"/>
      <c r="B24196" s="85"/>
      <c r="C24196" s="85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5"/>
      <c r="B24197" s="85"/>
      <c r="C24197" s="85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5"/>
      <c r="B24198" s="85"/>
      <c r="C24198" s="85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5"/>
      <c r="B24199" s="85"/>
      <c r="C24199" s="85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5"/>
      <c r="B24200" s="85"/>
      <c r="C24200" s="85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5"/>
      <c r="B24201" s="85"/>
      <c r="C24201" s="85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5"/>
      <c r="B24202" s="85"/>
      <c r="C24202" s="85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5"/>
      <c r="B24203" s="85"/>
      <c r="C24203" s="85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5"/>
      <c r="B24204" s="85"/>
      <c r="C24204" s="85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5"/>
      <c r="B24205" s="85"/>
      <c r="C24205" s="85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5"/>
      <c r="B24206" s="85"/>
      <c r="C24206" s="85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5"/>
      <c r="B24207" s="85"/>
      <c r="C24207" s="85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5"/>
      <c r="B24208" s="85"/>
      <c r="C24208" s="85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5"/>
      <c r="B24209" s="85"/>
      <c r="C24209" s="85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5"/>
      <c r="B24210" s="85"/>
      <c r="C24210" s="85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5"/>
      <c r="B24211" s="85"/>
      <c r="C24211" s="85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5"/>
      <c r="B24212" s="85"/>
      <c r="C24212" s="85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5"/>
      <c r="B24213" s="85"/>
      <c r="C24213" s="85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5"/>
      <c r="B24214" s="85"/>
      <c r="C24214" s="85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5"/>
      <c r="B24215" s="85"/>
      <c r="C24215" s="85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5"/>
      <c r="B24216" s="85"/>
      <c r="C24216" s="85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5"/>
      <c r="B24217" s="85"/>
      <c r="C24217" s="85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5"/>
      <c r="B24218" s="85"/>
      <c r="C24218" s="85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5"/>
      <c r="B24219" s="85"/>
      <c r="C24219" s="85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5"/>
      <c r="B24220" s="85"/>
      <c r="C24220" s="85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5"/>
      <c r="B24221" s="85"/>
      <c r="C24221" s="85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5"/>
      <c r="B24222" s="85"/>
      <c r="C24222" s="85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5"/>
      <c r="B24223" s="85"/>
      <c r="C24223" s="85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5"/>
      <c r="B24224" s="85"/>
      <c r="C24224" s="85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5"/>
      <c r="B24225" s="85"/>
      <c r="C24225" s="85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5"/>
      <c r="B24226" s="85"/>
      <c r="C24226" s="85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5"/>
      <c r="B24227" s="85"/>
      <c r="C24227" s="85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5"/>
      <c r="B24228" s="85"/>
      <c r="C24228" s="85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5"/>
      <c r="B24229" s="85"/>
      <c r="C24229" s="85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5"/>
      <c r="B24230" s="85"/>
      <c r="C24230" s="85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5"/>
      <c r="B24231" s="85"/>
      <c r="C24231" s="85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5"/>
      <c r="B24232" s="85"/>
      <c r="C24232" s="85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5"/>
      <c r="B24233" s="85"/>
      <c r="C24233" s="85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5"/>
      <c r="B24234" s="85"/>
      <c r="C24234" s="85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5"/>
      <c r="B24235" s="85"/>
      <c r="C24235" s="85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5"/>
      <c r="B24236" s="85"/>
      <c r="C24236" s="85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5"/>
      <c r="B24237" s="85"/>
      <c r="C24237" s="85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5"/>
      <c r="B24238" s="85"/>
      <c r="C24238" s="85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5"/>
      <c r="B24239" s="85"/>
      <c r="C24239" s="85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5"/>
      <c r="B24240" s="85"/>
      <c r="C24240" s="85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5"/>
      <c r="B24241" s="85"/>
      <c r="C24241" s="85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5"/>
      <c r="B24242" s="85"/>
      <c r="C24242" s="85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5"/>
      <c r="B24243" s="85"/>
      <c r="C24243" s="85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5"/>
      <c r="B24244" s="85"/>
      <c r="C24244" s="85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5"/>
      <c r="B24245" s="85"/>
      <c r="C24245" s="85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5"/>
      <c r="B24246" s="85"/>
      <c r="C24246" s="85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5"/>
      <c r="B24247" s="85"/>
      <c r="C24247" s="85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5"/>
      <c r="B24248" s="85"/>
      <c r="C24248" s="85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5"/>
      <c r="B24249" s="85"/>
      <c r="C24249" s="85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5"/>
      <c r="B24250" s="85"/>
      <c r="C24250" s="85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5"/>
      <c r="B24251" s="85"/>
      <c r="C24251" s="85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5"/>
      <c r="B24252" s="85"/>
      <c r="C24252" s="85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5"/>
      <c r="B24253" s="85"/>
      <c r="C24253" s="85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5"/>
      <c r="B24254" s="85"/>
      <c r="C24254" s="85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5"/>
      <c r="B24255" s="85"/>
      <c r="C24255" s="85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5"/>
      <c r="B24256" s="85"/>
      <c r="C24256" s="85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5"/>
      <c r="B24257" s="85"/>
      <c r="C24257" s="85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5"/>
      <c r="B24258" s="85"/>
      <c r="C24258" s="85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5"/>
      <c r="B24259" s="85"/>
      <c r="C24259" s="85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5"/>
      <c r="B24260" s="85"/>
      <c r="C24260" s="85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5"/>
      <c r="B24261" s="85"/>
      <c r="C24261" s="85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5"/>
      <c r="B24262" s="85"/>
      <c r="C24262" s="85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5"/>
      <c r="B24263" s="85"/>
      <c r="C24263" s="85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5"/>
      <c r="B24264" s="85"/>
      <c r="C24264" s="85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5"/>
      <c r="B24265" s="85"/>
      <c r="C24265" s="85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5"/>
      <c r="B24266" s="85"/>
      <c r="C24266" s="85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5"/>
      <c r="B24267" s="85"/>
      <c r="C24267" s="85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5"/>
      <c r="B24268" s="85"/>
      <c r="C24268" s="85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5"/>
      <c r="B24269" s="85"/>
      <c r="C24269" s="85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5"/>
      <c r="B24270" s="85"/>
      <c r="C24270" s="85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5"/>
      <c r="B24271" s="85"/>
      <c r="C24271" s="85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5"/>
      <c r="B24272" s="85"/>
      <c r="C24272" s="85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5"/>
      <c r="B24273" s="85"/>
      <c r="C24273" s="85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5"/>
      <c r="B24274" s="85"/>
      <c r="C24274" s="85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5"/>
      <c r="B24275" s="85"/>
      <c r="C24275" s="85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5"/>
      <c r="B24276" s="85"/>
      <c r="C24276" s="85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5"/>
      <c r="B24277" s="85"/>
      <c r="C24277" s="85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5"/>
      <c r="B24278" s="85"/>
      <c r="C24278" s="85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5"/>
      <c r="B24279" s="85"/>
      <c r="C24279" s="85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5"/>
      <c r="B24280" s="85"/>
      <c r="C24280" s="85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5"/>
      <c r="B24281" s="85"/>
      <c r="C24281" s="85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5"/>
      <c r="B24282" s="85"/>
      <c r="C24282" s="85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5"/>
      <c r="B24283" s="85"/>
      <c r="C24283" s="85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5"/>
      <c r="B24284" s="85"/>
      <c r="C24284" s="85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5"/>
      <c r="B24285" s="85"/>
      <c r="C24285" s="85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5"/>
      <c r="B24286" s="85"/>
      <c r="C24286" s="85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5"/>
      <c r="B24287" s="85"/>
      <c r="C24287" s="85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5"/>
      <c r="B24288" s="85"/>
      <c r="C24288" s="85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5"/>
      <c r="B24289" s="85"/>
      <c r="C24289" s="85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5"/>
      <c r="B24290" s="85"/>
      <c r="C24290" s="85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5"/>
      <c r="B24291" s="85"/>
      <c r="C24291" s="85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5"/>
      <c r="B24292" s="85"/>
      <c r="C24292" s="85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5"/>
      <c r="B24293" s="85"/>
      <c r="C24293" s="85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5"/>
      <c r="B24294" s="85"/>
      <c r="C24294" s="85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5"/>
      <c r="B24295" s="85"/>
      <c r="C24295" s="85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5"/>
      <c r="B24296" s="85"/>
      <c r="C24296" s="85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5"/>
      <c r="B24297" s="85"/>
      <c r="C24297" s="85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5"/>
      <c r="B24298" s="85"/>
      <c r="C24298" s="85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5"/>
      <c r="B24299" s="85"/>
      <c r="C24299" s="85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5"/>
      <c r="B24300" s="85"/>
      <c r="C24300" s="85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5"/>
      <c r="B24301" s="85"/>
      <c r="C24301" s="85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5"/>
      <c r="B24302" s="85"/>
      <c r="C24302" s="85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5"/>
      <c r="B24303" s="85"/>
      <c r="C24303" s="85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5"/>
      <c r="B24304" s="85"/>
      <c r="C24304" s="85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5"/>
      <c r="B24305" s="85"/>
      <c r="C24305" s="85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5"/>
      <c r="B24306" s="85"/>
      <c r="C24306" s="85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5"/>
      <c r="B24307" s="85"/>
      <c r="C24307" s="85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5"/>
      <c r="B24308" s="85"/>
      <c r="C24308" s="85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5"/>
      <c r="B24309" s="85"/>
      <c r="C24309" s="85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5"/>
      <c r="B24310" s="85"/>
      <c r="C24310" s="85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5"/>
      <c r="B24311" s="85"/>
      <c r="C24311" s="85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5"/>
      <c r="B24312" s="85"/>
      <c r="C24312" s="85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5"/>
      <c r="B24313" s="85"/>
      <c r="C24313" s="85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5"/>
      <c r="B24314" s="85"/>
      <c r="C24314" s="85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5"/>
      <c r="B24315" s="85"/>
      <c r="C24315" s="85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5"/>
      <c r="B24316" s="85"/>
      <c r="C24316" s="85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5"/>
      <c r="B24317" s="85"/>
      <c r="C24317" s="85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5"/>
      <c r="B24318" s="85"/>
      <c r="C24318" s="85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5"/>
      <c r="B24319" s="85"/>
      <c r="C24319" s="85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5"/>
      <c r="B24320" s="85"/>
      <c r="C24320" s="85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5"/>
      <c r="B24321" s="85"/>
      <c r="C24321" s="85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5"/>
      <c r="B24322" s="85"/>
      <c r="C24322" s="85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5"/>
      <c r="B24323" s="85"/>
      <c r="C24323" s="85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5"/>
      <c r="B24324" s="85"/>
      <c r="C24324" s="85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5"/>
      <c r="B24325" s="85"/>
      <c r="C24325" s="85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5"/>
      <c r="B24326" s="85"/>
      <c r="C24326" s="85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5"/>
      <c r="B24327" s="85"/>
      <c r="C24327" s="85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5"/>
      <c r="B24328" s="85"/>
      <c r="C24328" s="85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5"/>
      <c r="B24329" s="85"/>
      <c r="C24329" s="85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5"/>
      <c r="B24330" s="85"/>
      <c r="C24330" s="85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5"/>
      <c r="B24331" s="85"/>
      <c r="C24331" s="85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5"/>
      <c r="B24332" s="85"/>
      <c r="C24332" s="85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5"/>
      <c r="B24333" s="85"/>
      <c r="C24333" s="85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5"/>
      <c r="B24334" s="85"/>
      <c r="C24334" s="85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5"/>
      <c r="B24335" s="85"/>
      <c r="C24335" s="85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5"/>
      <c r="B24336" s="85"/>
      <c r="C24336" s="85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5"/>
      <c r="B24337" s="85"/>
      <c r="C24337" s="85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5"/>
      <c r="B24338" s="85"/>
      <c r="C24338" s="85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5"/>
      <c r="B24339" s="85"/>
      <c r="C24339" s="85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5"/>
      <c r="B24340" s="85"/>
      <c r="C24340" s="85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5"/>
      <c r="B24341" s="85"/>
      <c r="C24341" s="85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5"/>
      <c r="B24342" s="85"/>
      <c r="C24342" s="85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5"/>
      <c r="B24343" s="85"/>
      <c r="C24343" s="85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5"/>
      <c r="B24344" s="85"/>
      <c r="C24344" s="85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5"/>
      <c r="B24345" s="85"/>
      <c r="C24345" s="85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5"/>
      <c r="B24346" s="85"/>
      <c r="C24346" s="85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5"/>
      <c r="B24347" s="85"/>
      <c r="C24347" s="85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5"/>
      <c r="B24348" s="85"/>
      <c r="C24348" s="85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5"/>
      <c r="B24349" s="85"/>
      <c r="C24349" s="85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5"/>
      <c r="B24350" s="85"/>
      <c r="C24350" s="85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5"/>
      <c r="B24351" s="85"/>
      <c r="C24351" s="85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5"/>
      <c r="B24352" s="85"/>
      <c r="C24352" s="85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5"/>
      <c r="B24353" s="85"/>
      <c r="C24353" s="85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5"/>
      <c r="B24354" s="85"/>
      <c r="C24354" s="85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5"/>
      <c r="B24355" s="85"/>
      <c r="C24355" s="85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5"/>
      <c r="B24356" s="85"/>
      <c r="C24356" s="85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5"/>
      <c r="B24357" s="85"/>
      <c r="C24357" s="85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5"/>
      <c r="B24358" s="85"/>
      <c r="C24358" s="85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5"/>
      <c r="B24359" s="85"/>
      <c r="C24359" s="85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5"/>
      <c r="B24360" s="85"/>
      <c r="C24360" s="85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5"/>
      <c r="B24361" s="85"/>
      <c r="C24361" s="85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5"/>
      <c r="B24362" s="85"/>
      <c r="C24362" s="85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5"/>
      <c r="B24363" s="85"/>
      <c r="C24363" s="85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5"/>
      <c r="B24364" s="85"/>
      <c r="C24364" s="85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5"/>
      <c r="B24365" s="85"/>
      <c r="C24365" s="85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5"/>
      <c r="B24366" s="85"/>
      <c r="C24366" s="85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5"/>
      <c r="B24367" s="85"/>
      <c r="C24367" s="85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5"/>
      <c r="B24368" s="85"/>
      <c r="C24368" s="85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5"/>
      <c r="B24369" s="85"/>
      <c r="C24369" s="85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5"/>
      <c r="B24370" s="85"/>
      <c r="C24370" s="85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5"/>
      <c r="B24371" s="85"/>
      <c r="C24371" s="85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5"/>
      <c r="B24372" s="85"/>
      <c r="C24372" s="85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5"/>
      <c r="B24373" s="85"/>
      <c r="C24373" s="85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5"/>
      <c r="B24374" s="85"/>
      <c r="C24374" s="85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5"/>
      <c r="B24375" s="85"/>
      <c r="C24375" s="85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5"/>
      <c r="B24376" s="85"/>
      <c r="C24376" s="85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5"/>
      <c r="B24377" s="85"/>
      <c r="C24377" s="85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5"/>
      <c r="B24378" s="85"/>
      <c r="C24378" s="85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5"/>
      <c r="B24379" s="85"/>
      <c r="C24379" s="85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5"/>
      <c r="B24380" s="85"/>
      <c r="C24380" s="85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5"/>
      <c r="B24381" s="85"/>
      <c r="C24381" s="85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5"/>
      <c r="B24382" s="85"/>
      <c r="C24382" s="85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5"/>
      <c r="B24383" s="85"/>
      <c r="C24383" s="85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5"/>
      <c r="B24384" s="85"/>
      <c r="C24384" s="85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5"/>
      <c r="B24385" s="85"/>
      <c r="C24385" s="85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5"/>
      <c r="B24386" s="85"/>
      <c r="C24386" s="85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5"/>
      <c r="B24387" s="85"/>
      <c r="C24387" s="85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5"/>
      <c r="B24388" s="85"/>
      <c r="C24388" s="85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5"/>
      <c r="B24389" s="85"/>
      <c r="C24389" s="85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5"/>
      <c r="B24390" s="85"/>
      <c r="C24390" s="85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5"/>
      <c r="B24391" s="85"/>
      <c r="C24391" s="85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5"/>
      <c r="B24392" s="85"/>
      <c r="C24392" s="85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5"/>
      <c r="B24393" s="85"/>
      <c r="C24393" s="85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5"/>
      <c r="B24394" s="85"/>
      <c r="C24394" s="85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5"/>
      <c r="B24395" s="85"/>
      <c r="C24395" s="85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5"/>
      <c r="B24396" s="85"/>
      <c r="C24396" s="85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5"/>
      <c r="B24397" s="85"/>
      <c r="C24397" s="85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5"/>
      <c r="B24398" s="85"/>
      <c r="C24398" s="85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5"/>
      <c r="B24399" s="85"/>
      <c r="C24399" s="85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5"/>
      <c r="B24400" s="85"/>
      <c r="C24400" s="85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5"/>
      <c r="B24401" s="85"/>
      <c r="C24401" s="85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5"/>
      <c r="B24402" s="85"/>
      <c r="C24402" s="85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5"/>
      <c r="B24403" s="85"/>
      <c r="C24403" s="85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5"/>
      <c r="B24404" s="85"/>
      <c r="C24404" s="85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5"/>
      <c r="B24405" s="85"/>
      <c r="C24405" s="85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5"/>
      <c r="B24406" s="85"/>
      <c r="C24406" s="85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5"/>
      <c r="B24407" s="85"/>
      <c r="C24407" s="85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5"/>
      <c r="B24408" s="85"/>
      <c r="C24408" s="85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5"/>
      <c r="B24409" s="85"/>
      <c r="C24409" s="85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5"/>
      <c r="B24410" s="85"/>
      <c r="C24410" s="85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5"/>
      <c r="B24411" s="85"/>
      <c r="C24411" s="85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5"/>
      <c r="B24412" s="85"/>
      <c r="C24412" s="85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5"/>
      <c r="B24413" s="85"/>
      <c r="C24413" s="85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5"/>
      <c r="B24414" s="85"/>
      <c r="C24414" s="85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5"/>
      <c r="B24415" s="85"/>
      <c r="C24415" s="85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5"/>
      <c r="B24416" s="85"/>
      <c r="C24416" s="85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5"/>
      <c r="B24417" s="85"/>
      <c r="C24417" s="85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5"/>
      <c r="B24418" s="85"/>
      <c r="C24418" s="85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5"/>
      <c r="B24419" s="85"/>
      <c r="C24419" s="85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5"/>
      <c r="B24420" s="85"/>
      <c r="C24420" s="85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5"/>
      <c r="B24421" s="85"/>
      <c r="C24421" s="85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5"/>
      <c r="B24422" s="85"/>
      <c r="C24422" s="85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5"/>
      <c r="B24423" s="85"/>
      <c r="C24423" s="85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5"/>
      <c r="B24424" s="85"/>
      <c r="C24424" s="85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5"/>
      <c r="B24425" s="85"/>
      <c r="C24425" s="85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5"/>
      <c r="B24426" s="85"/>
      <c r="C24426" s="85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5"/>
      <c r="B24427" s="85"/>
      <c r="C24427" s="85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5"/>
      <c r="B24428" s="85"/>
      <c r="C24428" s="85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5"/>
      <c r="B24429" s="85"/>
      <c r="C24429" s="85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5"/>
      <c r="B24430" s="85"/>
      <c r="C24430" s="85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5"/>
      <c r="B24431" s="85"/>
      <c r="C24431" s="85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5"/>
      <c r="B24432" s="85"/>
      <c r="C24432" s="85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5"/>
      <c r="B24433" s="85"/>
      <c r="C24433" s="85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5"/>
      <c r="B24434" s="85"/>
      <c r="C24434" s="85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5"/>
      <c r="B24435" s="85"/>
      <c r="C24435" s="85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5"/>
      <c r="B24436" s="85"/>
      <c r="C24436" s="85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5"/>
      <c r="B24437" s="85"/>
      <c r="C24437" s="85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5"/>
      <c r="B24438" s="85"/>
      <c r="C24438" s="85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5"/>
      <c r="B24439" s="85"/>
      <c r="C24439" s="85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5"/>
      <c r="B24440" s="85"/>
      <c r="C24440" s="85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5"/>
      <c r="B24441" s="85"/>
      <c r="C24441" s="85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5"/>
      <c r="B24442" s="85"/>
      <c r="C24442" s="85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5"/>
      <c r="B24443" s="85"/>
      <c r="C24443" s="85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5"/>
      <c r="B24444" s="85"/>
      <c r="C24444" s="85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5"/>
      <c r="B24445" s="85"/>
      <c r="C24445" s="85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5"/>
      <c r="B24446" s="85"/>
      <c r="C24446" s="85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5"/>
      <c r="B24447" s="85"/>
      <c r="C24447" s="85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5"/>
      <c r="B24448" s="85"/>
      <c r="C24448" s="85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5"/>
      <c r="B24449" s="85"/>
      <c r="C24449" s="85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5"/>
      <c r="B24450" s="85"/>
      <c r="C24450" s="85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5"/>
      <c r="B24451" s="85"/>
      <c r="C24451" s="85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5"/>
      <c r="B24452" s="85"/>
      <c r="C24452" s="85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5"/>
      <c r="B24453" s="85"/>
      <c r="C24453" s="85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5"/>
      <c r="B24454" s="85"/>
      <c r="C24454" s="85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5"/>
      <c r="B24455" s="85"/>
      <c r="C24455" s="85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5"/>
      <c r="B24456" s="85"/>
      <c r="C24456" s="85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5"/>
      <c r="B24457" s="85"/>
      <c r="C24457" s="85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5"/>
      <c r="B24458" s="85"/>
      <c r="C24458" s="85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5"/>
      <c r="B24459" s="85"/>
      <c r="C24459" s="85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5"/>
      <c r="B24460" s="85"/>
      <c r="C24460" s="85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5"/>
      <c r="B24461" s="85"/>
      <c r="C24461" s="85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5"/>
      <c r="B24462" s="85"/>
      <c r="C24462" s="85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5"/>
      <c r="B24463" s="85"/>
      <c r="C24463" s="85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5"/>
      <c r="B24464" s="85"/>
      <c r="C24464" s="85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5"/>
      <c r="B24465" s="85"/>
      <c r="C24465" s="85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5"/>
      <c r="B24466" s="85"/>
      <c r="C24466" s="85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5"/>
      <c r="B24467" s="85"/>
      <c r="C24467" s="85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5"/>
      <c r="B24468" s="85"/>
      <c r="C24468" s="85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5"/>
      <c r="B24469" s="85"/>
      <c r="C24469" s="85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5"/>
      <c r="B24470" s="85"/>
      <c r="C24470" s="85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5"/>
      <c r="B24471" s="85"/>
      <c r="C24471" s="85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5"/>
      <c r="B24472" s="85"/>
      <c r="C24472" s="85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5"/>
      <c r="B24473" s="85"/>
      <c r="C24473" s="85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5"/>
      <c r="B24474" s="85"/>
      <c r="C24474" s="85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5"/>
      <c r="B24475" s="85"/>
      <c r="C24475" s="85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5"/>
      <c r="B24476" s="85"/>
      <c r="C24476" s="85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5"/>
      <c r="B24477" s="85"/>
      <c r="C24477" s="85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5"/>
      <c r="B24478" s="85"/>
      <c r="C24478" s="85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5"/>
      <c r="B24479" s="85"/>
      <c r="C24479" s="85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5"/>
      <c r="B24480" s="85"/>
      <c r="C24480" s="85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5"/>
      <c r="B24481" s="85"/>
      <c r="C24481" s="85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5"/>
      <c r="B24482" s="85"/>
      <c r="C24482" s="85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5"/>
      <c r="B24483" s="85"/>
      <c r="C24483" s="85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5"/>
      <c r="B24484" s="85"/>
      <c r="C24484" s="85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5"/>
      <c r="B24485" s="85"/>
      <c r="C24485" s="85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5"/>
      <c r="B24486" s="85"/>
      <c r="C24486" s="85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5"/>
      <c r="B24487" s="85"/>
      <c r="C24487" s="85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5"/>
      <c r="B24488" s="85"/>
      <c r="C24488" s="85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5"/>
      <c r="B24489" s="85"/>
      <c r="C24489" s="85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5"/>
      <c r="B24490" s="85"/>
      <c r="C24490" s="85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5"/>
      <c r="B24491" s="85"/>
      <c r="C24491" s="85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5"/>
      <c r="B24492" s="85"/>
      <c r="C24492" s="85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5"/>
      <c r="B24493" s="85"/>
      <c r="C24493" s="85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5"/>
      <c r="B24494" s="85"/>
      <c r="C24494" s="85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5"/>
      <c r="B24495" s="85"/>
      <c r="C24495" s="85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5"/>
      <c r="B24496" s="85"/>
      <c r="C24496" s="85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5"/>
      <c r="B24497" s="85"/>
      <c r="C24497" s="85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5"/>
      <c r="B24498" s="85"/>
      <c r="C24498" s="85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5"/>
      <c r="B24499" s="85"/>
      <c r="C24499" s="85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5"/>
      <c r="B24500" s="85"/>
      <c r="C24500" s="85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5"/>
      <c r="B24501" s="85"/>
      <c r="C24501" s="85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5"/>
      <c r="B24502" s="85"/>
      <c r="C24502" s="85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5"/>
      <c r="B24503" s="85"/>
      <c r="C24503" s="85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5"/>
      <c r="B24504" s="85"/>
      <c r="C24504" s="85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5"/>
      <c r="B24505" s="85"/>
      <c r="C24505" s="85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5"/>
      <c r="B24506" s="85"/>
      <c r="C24506" s="85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5"/>
      <c r="B24507" s="85"/>
      <c r="C24507" s="85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5"/>
      <c r="B24508" s="85"/>
      <c r="C24508" s="85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5"/>
      <c r="B24509" s="85"/>
      <c r="C24509" s="85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5"/>
      <c r="B24510" s="85"/>
      <c r="C24510" s="85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5"/>
      <c r="B24511" s="85"/>
      <c r="C24511" s="85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5"/>
      <c r="B24512" s="85"/>
      <c r="C24512" s="85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5"/>
      <c r="B24513" s="85"/>
      <c r="C24513" s="85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5"/>
      <c r="B24514" s="85"/>
      <c r="C24514" s="85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5"/>
      <c r="B24515" s="85"/>
      <c r="C24515" s="85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5"/>
      <c r="B24516" s="85"/>
      <c r="C24516" s="85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5"/>
      <c r="B24517" s="85"/>
      <c r="C24517" s="85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5"/>
      <c r="B24518" s="85"/>
      <c r="C24518" s="85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5"/>
      <c r="B24519" s="85"/>
      <c r="C24519" s="85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5"/>
      <c r="B24520" s="85"/>
      <c r="C24520" s="85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5"/>
      <c r="B24521" s="85"/>
      <c r="C24521" s="85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5"/>
      <c r="B24522" s="85"/>
      <c r="C24522" s="85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5"/>
      <c r="B24523" s="85"/>
      <c r="C24523" s="85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5"/>
      <c r="B24524" s="85"/>
      <c r="C24524" s="85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5"/>
      <c r="B24525" s="85"/>
      <c r="C24525" s="85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5"/>
      <c r="B24526" s="85"/>
      <c r="C24526" s="85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5"/>
      <c r="B24527" s="85"/>
      <c r="C24527" s="85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5"/>
      <c r="B24528" s="85"/>
      <c r="C24528" s="85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5"/>
      <c r="B24529" s="85"/>
      <c r="C24529" s="85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5"/>
      <c r="B24530" s="85"/>
      <c r="C24530" s="85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5"/>
      <c r="B24531" s="85"/>
      <c r="C24531" s="85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5"/>
      <c r="B24532" s="85"/>
      <c r="C24532" s="85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5"/>
      <c r="B24533" s="85"/>
      <c r="C24533" s="85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5"/>
      <c r="B24534" s="85"/>
      <c r="C24534" s="85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5"/>
      <c r="B24535" s="85"/>
      <c r="C24535" s="85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5"/>
      <c r="B24536" s="85"/>
      <c r="C24536" s="85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5"/>
      <c r="B24537" s="85"/>
      <c r="C24537" s="85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5"/>
      <c r="B24538" s="85"/>
      <c r="C24538" s="85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5"/>
      <c r="B24539" s="85"/>
      <c r="C24539" s="85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5"/>
      <c r="B24540" s="85"/>
      <c r="C24540" s="85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5"/>
      <c r="B24541" s="85"/>
      <c r="C24541" s="85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5"/>
      <c r="B24542" s="85"/>
      <c r="C24542" s="85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5"/>
      <c r="B24543" s="85"/>
      <c r="C24543" s="85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5"/>
      <c r="B24544" s="85"/>
      <c r="C24544" s="85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5"/>
      <c r="B24545" s="85"/>
      <c r="C24545" s="85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5"/>
      <c r="B24546" s="85"/>
      <c r="C24546" s="85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5"/>
      <c r="B24547" s="85"/>
      <c r="C24547" s="85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5"/>
      <c r="B24548" s="85"/>
      <c r="C24548" s="85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5"/>
      <c r="B24549" s="85"/>
      <c r="C24549" s="85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5"/>
      <c r="B24550" s="85"/>
      <c r="C24550" s="85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5"/>
      <c r="B24551" s="85"/>
      <c r="C24551" s="85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5"/>
      <c r="B24552" s="85"/>
      <c r="C24552" s="85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5"/>
      <c r="B24553" s="85"/>
      <c r="C24553" s="85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5"/>
      <c r="B24554" s="85"/>
      <c r="C24554" s="85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5"/>
      <c r="B24555" s="85"/>
      <c r="C24555" s="85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5"/>
      <c r="B24556" s="85"/>
      <c r="C24556" s="85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5"/>
      <c r="B24557" s="85"/>
      <c r="C24557" s="85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5"/>
      <c r="B24558" s="85"/>
      <c r="C24558" s="85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5"/>
      <c r="B24559" s="85"/>
      <c r="C24559" s="85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5"/>
      <c r="B24560" s="85"/>
      <c r="C24560" s="85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5"/>
      <c r="B24561" s="85"/>
      <c r="C24561" s="85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5"/>
      <c r="B24562" s="85"/>
      <c r="C24562" s="85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5"/>
      <c r="B24563" s="85"/>
      <c r="C24563" s="85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5"/>
      <c r="B24564" s="85"/>
      <c r="C24564" s="85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5"/>
      <c r="B24565" s="85"/>
      <c r="C24565" s="85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5"/>
      <c r="B24566" s="85"/>
      <c r="C24566" s="85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5"/>
      <c r="B24567" s="85"/>
      <c r="C24567" s="85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5"/>
      <c r="B24568" s="85"/>
      <c r="C24568" s="85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5"/>
      <c r="B24569" s="85"/>
      <c r="C24569" s="85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5"/>
      <c r="B24570" s="85"/>
      <c r="C24570" s="85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5"/>
      <c r="B24571" s="85"/>
      <c r="C24571" s="85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5"/>
      <c r="B24572" s="85"/>
      <c r="C24572" s="85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5"/>
      <c r="B24573" s="85"/>
      <c r="C24573" s="85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5"/>
      <c r="B24574" s="85"/>
      <c r="C24574" s="85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5"/>
      <c r="B24575" s="85"/>
      <c r="C24575" s="85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5"/>
      <c r="B24576" s="85"/>
      <c r="C24576" s="85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5"/>
      <c r="B24577" s="85"/>
      <c r="C24577" s="85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5"/>
      <c r="B24578" s="85"/>
      <c r="C24578" s="85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5"/>
      <c r="B24579" s="85"/>
      <c r="C24579" s="85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5"/>
      <c r="B24580" s="85"/>
      <c r="C24580" s="85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5"/>
      <c r="B24581" s="85"/>
      <c r="C24581" s="85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5"/>
      <c r="B24582" s="85"/>
      <c r="C24582" s="85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5"/>
      <c r="B24583" s="85"/>
      <c r="C24583" s="85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5"/>
      <c r="B24584" s="85"/>
      <c r="C24584" s="85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5"/>
      <c r="B24585" s="85"/>
      <c r="C24585" s="85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5"/>
      <c r="B24586" s="85"/>
      <c r="C24586" s="85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5"/>
      <c r="B24587" s="85"/>
      <c r="C24587" s="85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5"/>
      <c r="B24588" s="85"/>
      <c r="C24588" s="85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5"/>
      <c r="B24589" s="85"/>
      <c r="C24589" s="85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5"/>
      <c r="B24590" s="85"/>
      <c r="C24590" s="85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5"/>
      <c r="B24591" s="85"/>
      <c r="C24591" s="85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5"/>
      <c r="B24592" s="85"/>
      <c r="C24592" s="85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5"/>
      <c r="B24593" s="85"/>
      <c r="C24593" s="85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5"/>
      <c r="B24594" s="85"/>
      <c r="C24594" s="85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5"/>
      <c r="B24595" s="85"/>
      <c r="C24595" s="85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5"/>
      <c r="B24596" s="85"/>
      <c r="C24596" s="85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5"/>
      <c r="B24597" s="85"/>
      <c r="C24597" s="85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5"/>
      <c r="B24598" s="85"/>
      <c r="C24598" s="85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5"/>
      <c r="B24599" s="85"/>
      <c r="C24599" s="85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5"/>
      <c r="B24600" s="85"/>
      <c r="C24600" s="85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5"/>
      <c r="B24601" s="85"/>
      <c r="C24601" s="85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5"/>
      <c r="B24602" s="85"/>
      <c r="C24602" s="85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5"/>
      <c r="B24603" s="85"/>
      <c r="C24603" s="85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5"/>
      <c r="B24604" s="85"/>
      <c r="C24604" s="85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5"/>
      <c r="B24605" s="85"/>
      <c r="C24605" s="85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5"/>
      <c r="B24606" s="85"/>
      <c r="C24606" s="85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5"/>
      <c r="B24607" s="85"/>
      <c r="C24607" s="85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5"/>
      <c r="B24608" s="85"/>
      <c r="C24608" s="85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5"/>
      <c r="B24609" s="85"/>
      <c r="C24609" s="85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5"/>
      <c r="B24610" s="85"/>
      <c r="C24610" s="85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5"/>
      <c r="B24611" s="85"/>
      <c r="C24611" s="85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5"/>
      <c r="B24612" s="85"/>
      <c r="C24612" s="85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5"/>
      <c r="B24613" s="85"/>
      <c r="C24613" s="85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5"/>
      <c r="B24614" s="85"/>
      <c r="C24614" s="85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5"/>
      <c r="B24615" s="85"/>
      <c r="C24615" s="85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5"/>
      <c r="B24616" s="85"/>
      <c r="C24616" s="85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5"/>
      <c r="B24617" s="85"/>
      <c r="C24617" s="85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5"/>
      <c r="B24618" s="85"/>
      <c r="C24618" s="85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5"/>
      <c r="B24619" s="85"/>
      <c r="C24619" s="85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5"/>
      <c r="B24620" s="85"/>
      <c r="C24620" s="85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5"/>
      <c r="B24621" s="85"/>
      <c r="C24621" s="85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5"/>
      <c r="B24622" s="85"/>
      <c r="C24622" s="85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5"/>
      <c r="B24623" s="85"/>
      <c r="C24623" s="85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5"/>
      <c r="B24624" s="85"/>
      <c r="C24624" s="85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5"/>
      <c r="B24625" s="85"/>
      <c r="C24625" s="85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5"/>
      <c r="B24626" s="85"/>
      <c r="C24626" s="85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5"/>
      <c r="B24627" s="85"/>
      <c r="C24627" s="85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5"/>
      <c r="B24628" s="85"/>
      <c r="C24628" s="85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5"/>
      <c r="B24629" s="85"/>
      <c r="C24629" s="85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5"/>
      <c r="B24630" s="85"/>
      <c r="C24630" s="85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5"/>
      <c r="B24631" s="85"/>
      <c r="C24631" s="85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5"/>
      <c r="B24632" s="85"/>
      <c r="C24632" s="85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5"/>
      <c r="B24633" s="85"/>
      <c r="C24633" s="85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5"/>
      <c r="B24634" s="85"/>
      <c r="C24634" s="85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5"/>
      <c r="B24635" s="85"/>
      <c r="C24635" s="85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5"/>
      <c r="B24636" s="85"/>
      <c r="C24636" s="85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5"/>
      <c r="B24637" s="85"/>
      <c r="C24637" s="85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5"/>
      <c r="B24638" s="85"/>
      <c r="C24638" s="85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5"/>
      <c r="B24639" s="85"/>
      <c r="C24639" s="85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5"/>
      <c r="B24640" s="85"/>
      <c r="C24640" s="85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5"/>
      <c r="B24641" s="85"/>
      <c r="C24641" s="85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5"/>
      <c r="B24642" s="85"/>
      <c r="C24642" s="85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5"/>
      <c r="B24643" s="85"/>
      <c r="C24643" s="85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5"/>
      <c r="B24644" s="85"/>
      <c r="C24644" s="85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5"/>
      <c r="B24645" s="85"/>
      <c r="C24645" s="85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5"/>
      <c r="B24646" s="85"/>
      <c r="C24646" s="85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5"/>
      <c r="B24647" s="85"/>
      <c r="C24647" s="85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5"/>
      <c r="B24648" s="85"/>
      <c r="C24648" s="85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5"/>
      <c r="B24649" s="85"/>
      <c r="C24649" s="85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5"/>
      <c r="B24650" s="85"/>
      <c r="C24650" s="85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5"/>
      <c r="B24651" s="85"/>
      <c r="C24651" s="85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5"/>
      <c r="B24652" s="85"/>
      <c r="C24652" s="85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5"/>
      <c r="B24653" s="85"/>
      <c r="C24653" s="85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5"/>
      <c r="B24654" s="85"/>
      <c r="C24654" s="85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5"/>
      <c r="B24655" s="85"/>
      <c r="C24655" s="85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5"/>
      <c r="B24656" s="85"/>
      <c r="C24656" s="85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5"/>
      <c r="B24657" s="85"/>
      <c r="C24657" s="85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5"/>
      <c r="B24658" s="85"/>
      <c r="C24658" s="85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5"/>
      <c r="B24659" s="85"/>
      <c r="C24659" s="85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5"/>
      <c r="B24660" s="85"/>
      <c r="C24660" s="85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5"/>
      <c r="B24661" s="85"/>
      <c r="C24661" s="85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5"/>
      <c r="B24662" s="85"/>
      <c r="C24662" s="85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5"/>
      <c r="B24663" s="85"/>
      <c r="C24663" s="85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5"/>
      <c r="B24664" s="85"/>
      <c r="C24664" s="85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5"/>
      <c r="B24665" s="85"/>
      <c r="C24665" s="85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5"/>
      <c r="B24666" s="85"/>
      <c r="C24666" s="85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5"/>
      <c r="B24667" s="85"/>
      <c r="C24667" s="85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5"/>
      <c r="B24668" s="85"/>
      <c r="C24668" s="85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5"/>
      <c r="B24669" s="85"/>
      <c r="C24669" s="85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5"/>
      <c r="B24670" s="85"/>
      <c r="C24670" s="85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5"/>
      <c r="B24671" s="85"/>
      <c r="C24671" s="85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5"/>
      <c r="B24672" s="85"/>
      <c r="C24672" s="85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5"/>
      <c r="B24673" s="85"/>
      <c r="C24673" s="85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5"/>
      <c r="B24674" s="85"/>
      <c r="C24674" s="85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5"/>
      <c r="B24675" s="85"/>
      <c r="C24675" s="85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5"/>
      <c r="B24676" s="85"/>
      <c r="C24676" s="85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5"/>
      <c r="B24677" s="85"/>
      <c r="C24677" s="85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5"/>
      <c r="B24678" s="85"/>
      <c r="C24678" s="85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5"/>
      <c r="B24679" s="85"/>
      <c r="C24679" s="85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5"/>
      <c r="B24680" s="85"/>
      <c r="C24680" s="85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5"/>
      <c r="B24681" s="85"/>
      <c r="C24681" s="85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5"/>
      <c r="B24682" s="85"/>
      <c r="C24682" s="85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5"/>
      <c r="B24683" s="85"/>
      <c r="C24683" s="85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5"/>
      <c r="B24684" s="85"/>
      <c r="C24684" s="85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5"/>
      <c r="B24685" s="85"/>
      <c r="C24685" s="85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5"/>
      <c r="B24686" s="85"/>
      <c r="C24686" s="85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5"/>
      <c r="B24687" s="85"/>
      <c r="C24687" s="85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5"/>
      <c r="B24688" s="85"/>
      <c r="C24688" s="85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5"/>
      <c r="B24689" s="85"/>
      <c r="C24689" s="85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5"/>
      <c r="B24690" s="85"/>
      <c r="C24690" s="85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5"/>
      <c r="B24691" s="85"/>
      <c r="C24691" s="85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5"/>
      <c r="B24692" s="85"/>
      <c r="C24692" s="85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5"/>
      <c r="B24693" s="85"/>
      <c r="C24693" s="85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5"/>
      <c r="B24694" s="85"/>
      <c r="C24694" s="85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5"/>
      <c r="B24695" s="85"/>
      <c r="C24695" s="85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5"/>
      <c r="B24696" s="85"/>
      <c r="C24696" s="85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5"/>
      <c r="B24697" s="85"/>
      <c r="C24697" s="85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5"/>
      <c r="B24698" s="85"/>
      <c r="C24698" s="85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5"/>
      <c r="B24699" s="85"/>
      <c r="C24699" s="85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5"/>
      <c r="B24700" s="85"/>
      <c r="C24700" s="85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5"/>
      <c r="B24701" s="85"/>
      <c r="C24701" s="85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5"/>
      <c r="B24702" s="85"/>
      <c r="C24702" s="85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5"/>
      <c r="B24703" s="85"/>
      <c r="C24703" s="85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5"/>
      <c r="B24704" s="85"/>
      <c r="C24704" s="85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5"/>
      <c r="B24705" s="85"/>
      <c r="C24705" s="85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5"/>
      <c r="B24706" s="85"/>
      <c r="C24706" s="85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5"/>
      <c r="B24707" s="85"/>
      <c r="C24707" s="85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5"/>
      <c r="B24708" s="85"/>
      <c r="C24708" s="85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5"/>
      <c r="B24709" s="85"/>
      <c r="C24709" s="85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5"/>
      <c r="B24710" s="85"/>
      <c r="C24710" s="85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5"/>
      <c r="B24711" s="85"/>
      <c r="C24711" s="85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5"/>
      <c r="B24712" s="85"/>
      <c r="C24712" s="85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5"/>
      <c r="B24713" s="85"/>
      <c r="C24713" s="85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5"/>
      <c r="B24714" s="85"/>
      <c r="C24714" s="85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5"/>
      <c r="B24715" s="85"/>
      <c r="C24715" s="85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5"/>
      <c r="B24716" s="85"/>
      <c r="C24716" s="85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5"/>
      <c r="B24717" s="85"/>
      <c r="C24717" s="85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5"/>
      <c r="B24718" s="85"/>
      <c r="C24718" s="85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5"/>
      <c r="B24719" s="85"/>
      <c r="C24719" s="85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5"/>
      <c r="B24720" s="85"/>
      <c r="C24720" s="85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5"/>
      <c r="B24721" s="85"/>
      <c r="C24721" s="85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5"/>
      <c r="B24722" s="85"/>
      <c r="C24722" s="85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5"/>
      <c r="B24723" s="85"/>
      <c r="C24723" s="85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5"/>
      <c r="B24724" s="85"/>
      <c r="C24724" s="85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5"/>
      <c r="B24725" s="85"/>
      <c r="C24725" s="85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5"/>
      <c r="B24726" s="85"/>
      <c r="C24726" s="85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5"/>
      <c r="B24727" s="85"/>
      <c r="C24727" s="85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5"/>
      <c r="B24728" s="85"/>
      <c r="C24728" s="85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5"/>
      <c r="B24729" s="85"/>
      <c r="C24729" s="85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5"/>
      <c r="B24730" s="85"/>
      <c r="C24730" s="85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5"/>
      <c r="B24731" s="85"/>
      <c r="C24731" s="85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5"/>
      <c r="B24732" s="85"/>
      <c r="C24732" s="85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5"/>
      <c r="B24733" s="85"/>
      <c r="C24733" s="85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5"/>
      <c r="B24734" s="85"/>
      <c r="C24734" s="85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5"/>
      <c r="B24735" s="85"/>
      <c r="C24735" s="85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5"/>
      <c r="B24736" s="85"/>
      <c r="C24736" s="85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5"/>
      <c r="B24737" s="85"/>
      <c r="C24737" s="85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5"/>
      <c r="B24738" s="85"/>
      <c r="C24738" s="85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5"/>
      <c r="B24739" s="85"/>
      <c r="C24739" s="85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5"/>
      <c r="B24740" s="85"/>
      <c r="C24740" s="85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5"/>
      <c r="B24741" s="85"/>
      <c r="C24741" s="85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5"/>
      <c r="B24742" s="85"/>
      <c r="C24742" s="85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5"/>
      <c r="B24743" s="85"/>
      <c r="C24743" s="85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5"/>
      <c r="B24744" s="85"/>
      <c r="C24744" s="85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5"/>
      <c r="B24745" s="85"/>
      <c r="C24745" s="85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5"/>
      <c r="B24746" s="85"/>
      <c r="C24746" s="85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5"/>
      <c r="B24747" s="85"/>
      <c r="C24747" s="85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5"/>
      <c r="B24748" s="85"/>
      <c r="C24748" s="85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5"/>
      <c r="B24749" s="85"/>
      <c r="C24749" s="85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5"/>
      <c r="B24750" s="85"/>
      <c r="C24750" s="85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5"/>
      <c r="B24751" s="85"/>
      <c r="C24751" s="85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5"/>
      <c r="B24752" s="85"/>
      <c r="C24752" s="85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5"/>
      <c r="B24753" s="85"/>
      <c r="C24753" s="85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5"/>
      <c r="B24754" s="85"/>
      <c r="C24754" s="85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5"/>
      <c r="B24755" s="85"/>
      <c r="C24755" s="85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5"/>
      <c r="B24756" s="85"/>
      <c r="C24756" s="85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5"/>
      <c r="B24757" s="85"/>
      <c r="C24757" s="85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5"/>
      <c r="B24758" s="85"/>
      <c r="C24758" s="85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5"/>
      <c r="B24759" s="85"/>
      <c r="C24759" s="85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5"/>
      <c r="B24760" s="85"/>
      <c r="C24760" s="85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5"/>
      <c r="B24761" s="85"/>
      <c r="C24761" s="85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5"/>
      <c r="B24762" s="85"/>
      <c r="C24762" s="85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5"/>
      <c r="B24763" s="85"/>
      <c r="C24763" s="85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5"/>
      <c r="B24764" s="85"/>
      <c r="C24764" s="85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5"/>
      <c r="B24765" s="85"/>
      <c r="C24765" s="85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5"/>
      <c r="B24766" s="85"/>
      <c r="C24766" s="85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5"/>
      <c r="B24767" s="85"/>
      <c r="C24767" s="85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5"/>
      <c r="B24768" s="85"/>
      <c r="C24768" s="85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5"/>
      <c r="B24769" s="85"/>
      <c r="C24769" s="85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5"/>
      <c r="B24770" s="85"/>
      <c r="C24770" s="85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5"/>
      <c r="B24771" s="85"/>
      <c r="C24771" s="85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5"/>
      <c r="B24772" s="85"/>
      <c r="C24772" s="85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5"/>
      <c r="B24773" s="85"/>
      <c r="C24773" s="85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5"/>
      <c r="B24774" s="85"/>
      <c r="C24774" s="85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5"/>
      <c r="B24775" s="85"/>
      <c r="C24775" s="85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5"/>
      <c r="B24776" s="85"/>
      <c r="C24776" s="85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5"/>
      <c r="B24777" s="85"/>
      <c r="C24777" s="85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5"/>
      <c r="B24778" s="85"/>
      <c r="C24778" s="85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5"/>
      <c r="B24779" s="85"/>
      <c r="C24779" s="85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5"/>
      <c r="B24780" s="85"/>
      <c r="C24780" s="85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5"/>
      <c r="B24781" s="85"/>
      <c r="C24781" s="85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5"/>
      <c r="B24782" s="85"/>
      <c r="C24782" s="85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5"/>
      <c r="B24783" s="85"/>
      <c r="C24783" s="85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5"/>
      <c r="B24784" s="85"/>
      <c r="C24784" s="85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5"/>
      <c r="B24785" s="85"/>
      <c r="C24785" s="85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5"/>
      <c r="B24786" s="85"/>
      <c r="C24786" s="85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5"/>
      <c r="B24787" s="85"/>
      <c r="C24787" s="85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5"/>
      <c r="B24788" s="85"/>
      <c r="C24788" s="85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5"/>
      <c r="B24789" s="85"/>
      <c r="C24789" s="85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5"/>
      <c r="B24790" s="85"/>
      <c r="C24790" s="85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5"/>
      <c r="B24791" s="85"/>
      <c r="C24791" s="85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5"/>
      <c r="B24792" s="85"/>
      <c r="C24792" s="85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5"/>
      <c r="B24793" s="85"/>
      <c r="C24793" s="85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5"/>
      <c r="B24794" s="85"/>
      <c r="C24794" s="85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5"/>
      <c r="B24795" s="85"/>
      <c r="C24795" s="85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5"/>
      <c r="B24796" s="85"/>
      <c r="C24796" s="85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5"/>
      <c r="B24797" s="85"/>
      <c r="C24797" s="85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5"/>
      <c r="B24798" s="85"/>
      <c r="C24798" s="85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5"/>
      <c r="B24799" s="85"/>
      <c r="C24799" s="85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5"/>
      <c r="B24800" s="85"/>
      <c r="C24800" s="85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5"/>
      <c r="B24801" s="85"/>
      <c r="C24801" s="85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5"/>
      <c r="B24802" s="85"/>
      <c r="C24802" s="85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5"/>
      <c r="B24803" s="85"/>
      <c r="C24803" s="85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5"/>
      <c r="B24804" s="85"/>
      <c r="C24804" s="85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5"/>
      <c r="B24805" s="85"/>
      <c r="C24805" s="85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5"/>
      <c r="B24806" s="85"/>
      <c r="C24806" s="85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5"/>
      <c r="B24807" s="85"/>
      <c r="C24807" s="85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5"/>
      <c r="B24808" s="85"/>
      <c r="C24808" s="85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5"/>
      <c r="B24809" s="85"/>
      <c r="C24809" s="85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5"/>
      <c r="B24810" s="85"/>
      <c r="C24810" s="85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5"/>
      <c r="B24811" s="85"/>
      <c r="C24811" s="85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5"/>
      <c r="B24812" s="85"/>
      <c r="C24812" s="85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5"/>
      <c r="B24813" s="85"/>
      <c r="C24813" s="85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5"/>
      <c r="B24814" s="85"/>
      <c r="C24814" s="85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5"/>
      <c r="B24815" s="85"/>
      <c r="C24815" s="85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5"/>
      <c r="B24816" s="85"/>
      <c r="C24816" s="85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5"/>
      <c r="B24817" s="85"/>
      <c r="C24817" s="85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5"/>
      <c r="B24818" s="85"/>
      <c r="C24818" s="85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5"/>
      <c r="B24819" s="85"/>
      <c r="C24819" s="85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5"/>
      <c r="B24820" s="85"/>
      <c r="C24820" s="85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5"/>
      <c r="B24821" s="85"/>
      <c r="C24821" s="85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5"/>
      <c r="B24822" s="85"/>
      <c r="C24822" s="85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5"/>
      <c r="B24823" s="85"/>
      <c r="C24823" s="85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5"/>
      <c r="B24824" s="85"/>
      <c r="C24824" s="85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5"/>
      <c r="B24825" s="85"/>
      <c r="C24825" s="85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5"/>
      <c r="B24826" s="85"/>
      <c r="C24826" s="85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5"/>
      <c r="B24827" s="85"/>
      <c r="C24827" s="85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5"/>
      <c r="B24828" s="85"/>
      <c r="C24828" s="85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5"/>
      <c r="B24829" s="85"/>
      <c r="C24829" s="85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5"/>
      <c r="B24830" s="85"/>
      <c r="C24830" s="85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5"/>
      <c r="B24831" s="85"/>
      <c r="C24831" s="85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5"/>
      <c r="B24832" s="85"/>
      <c r="C24832" s="85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5"/>
      <c r="B24833" s="85"/>
      <c r="C24833" s="85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5"/>
      <c r="B24834" s="85"/>
      <c r="C24834" s="85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5"/>
      <c r="B24835" s="85"/>
      <c r="C24835" s="85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5"/>
      <c r="B24836" s="85"/>
      <c r="C24836" s="85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5"/>
      <c r="B24837" s="85"/>
      <c r="C24837" s="85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5"/>
      <c r="B24838" s="85"/>
      <c r="C24838" s="85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5"/>
      <c r="B24839" s="85"/>
      <c r="C24839" s="85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5"/>
      <c r="B24840" s="85"/>
      <c r="C24840" s="85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5"/>
      <c r="B24841" s="85"/>
      <c r="C24841" s="85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5"/>
      <c r="B24842" s="85"/>
      <c r="C24842" s="85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5"/>
      <c r="B24843" s="85"/>
      <c r="C24843" s="85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5"/>
      <c r="B24844" s="85"/>
      <c r="C24844" s="85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5"/>
      <c r="B24845" s="85"/>
      <c r="C24845" s="85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5"/>
      <c r="B24846" s="85"/>
      <c r="C24846" s="85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5"/>
      <c r="B24847" s="85"/>
      <c r="C24847" s="85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5"/>
      <c r="B24848" s="85"/>
      <c r="C24848" s="85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5"/>
      <c r="B24849" s="85"/>
      <c r="C24849" s="85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5"/>
      <c r="B24850" s="85"/>
      <c r="C24850" s="85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5"/>
      <c r="B24851" s="85"/>
      <c r="C24851" s="85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5"/>
      <c r="B24852" s="85"/>
      <c r="C24852" s="85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5"/>
      <c r="B24853" s="85"/>
      <c r="C24853" s="85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5"/>
      <c r="B24854" s="85"/>
      <c r="C24854" s="85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5"/>
      <c r="B24855" s="85"/>
      <c r="C24855" s="85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5"/>
      <c r="B24856" s="85"/>
      <c r="C24856" s="85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5"/>
      <c r="B24857" s="85"/>
      <c r="C24857" s="85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5"/>
      <c r="B24858" s="85"/>
      <c r="C24858" s="85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5"/>
      <c r="B24859" s="85"/>
      <c r="C24859" s="85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5"/>
      <c r="B24860" s="85"/>
      <c r="C24860" s="85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5"/>
      <c r="B24861" s="85"/>
      <c r="C24861" s="85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5"/>
      <c r="B24862" s="85"/>
      <c r="C24862" s="85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5"/>
      <c r="B24863" s="85"/>
      <c r="C24863" s="85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5"/>
      <c r="B24864" s="85"/>
      <c r="C24864" s="85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5"/>
      <c r="B24865" s="85"/>
      <c r="C24865" s="85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5"/>
      <c r="B24866" s="85"/>
      <c r="C24866" s="85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5"/>
      <c r="B24867" s="85"/>
      <c r="C24867" s="85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5"/>
      <c r="B24868" s="85"/>
      <c r="C24868" s="85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5"/>
      <c r="B24869" s="85"/>
      <c r="C24869" s="85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5"/>
      <c r="B24870" s="85"/>
      <c r="C24870" s="85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5"/>
      <c r="B24871" s="85"/>
      <c r="C24871" s="85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5"/>
      <c r="B24872" s="85"/>
      <c r="C24872" s="85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5"/>
      <c r="B24873" s="85"/>
      <c r="C24873" s="85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5"/>
      <c r="B24874" s="85"/>
      <c r="C24874" s="85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5"/>
      <c r="B24875" s="85"/>
      <c r="C24875" s="85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5"/>
      <c r="B24876" s="85"/>
      <c r="C24876" s="85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5"/>
      <c r="B24877" s="85"/>
      <c r="C24877" s="85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5"/>
      <c r="B24878" s="85"/>
      <c r="C24878" s="85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5"/>
      <c r="B24879" s="85"/>
      <c r="C24879" s="85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5"/>
      <c r="B24880" s="85"/>
      <c r="C24880" s="85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5"/>
      <c r="B24881" s="85"/>
      <c r="C24881" s="85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5"/>
      <c r="B24882" s="85"/>
      <c r="C24882" s="85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5"/>
      <c r="B24883" s="85"/>
      <c r="C24883" s="85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5"/>
      <c r="B24884" s="85"/>
      <c r="C24884" s="85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5"/>
      <c r="B24885" s="85"/>
      <c r="C24885" s="85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5"/>
      <c r="B24886" s="85"/>
      <c r="C24886" s="85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5"/>
      <c r="B24887" s="85"/>
      <c r="C24887" s="85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5"/>
      <c r="B24888" s="85"/>
      <c r="C24888" s="85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5"/>
      <c r="B24889" s="85"/>
      <c r="C24889" s="85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5"/>
      <c r="B24890" s="85"/>
      <c r="C24890" s="85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5"/>
      <c r="B24891" s="85"/>
      <c r="C24891" s="85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5"/>
      <c r="B24892" s="85"/>
      <c r="C24892" s="85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5"/>
      <c r="B24893" s="85"/>
      <c r="C24893" s="85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5"/>
      <c r="B24894" s="85"/>
      <c r="C24894" s="85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5"/>
      <c r="B24895" s="85"/>
      <c r="C24895" s="85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5"/>
      <c r="B24896" s="85"/>
      <c r="C24896" s="85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5"/>
      <c r="B24897" s="85"/>
      <c r="C24897" s="85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5"/>
      <c r="B24898" s="85"/>
      <c r="C24898" s="85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5"/>
      <c r="B24899" s="85"/>
      <c r="C24899" s="85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5"/>
      <c r="B24900" s="85"/>
      <c r="C24900" s="85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5"/>
      <c r="B24901" s="85"/>
      <c r="C24901" s="85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5"/>
      <c r="B24902" s="85"/>
      <c r="C24902" s="85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5"/>
      <c r="B24903" s="85"/>
      <c r="C24903" s="85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5"/>
      <c r="B24904" s="85"/>
      <c r="C24904" s="85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5"/>
      <c r="B24905" s="85"/>
      <c r="C24905" s="85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5"/>
      <c r="B24906" s="85"/>
      <c r="C24906" s="85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5"/>
      <c r="B24907" s="85"/>
      <c r="C24907" s="85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5"/>
      <c r="B24908" s="85"/>
      <c r="C24908" s="85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5"/>
      <c r="B24909" s="85"/>
      <c r="C24909" s="85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5"/>
      <c r="B24910" s="85"/>
      <c r="C24910" s="85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5"/>
      <c r="B24911" s="85"/>
      <c r="C24911" s="85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5"/>
      <c r="B24912" s="85"/>
      <c r="C24912" s="85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5"/>
      <c r="B24913" s="85"/>
      <c r="C24913" s="85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5"/>
      <c r="B24914" s="85"/>
      <c r="C24914" s="85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5"/>
      <c r="B24915" s="85"/>
      <c r="C24915" s="85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5"/>
      <c r="B24916" s="85"/>
      <c r="C24916" s="85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5"/>
      <c r="B24917" s="85"/>
      <c r="C24917" s="85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5"/>
      <c r="B24918" s="85"/>
      <c r="C24918" s="85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5"/>
      <c r="B24919" s="85"/>
      <c r="C24919" s="85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5"/>
      <c r="B24920" s="85"/>
      <c r="C24920" s="85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5"/>
      <c r="B24921" s="85"/>
      <c r="C24921" s="85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5"/>
      <c r="B24922" s="85"/>
      <c r="C24922" s="85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5"/>
      <c r="B24923" s="85"/>
      <c r="C24923" s="85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5"/>
      <c r="B24924" s="85"/>
      <c r="C24924" s="85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5"/>
      <c r="B24925" s="85"/>
      <c r="C24925" s="85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5"/>
      <c r="B24926" s="85"/>
      <c r="C24926" s="85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5"/>
      <c r="B24927" s="85"/>
      <c r="C24927" s="85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5"/>
      <c r="B24928" s="85"/>
      <c r="C24928" s="85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5"/>
      <c r="B24929" s="85"/>
      <c r="C24929" s="85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5"/>
      <c r="B24930" s="85"/>
      <c r="C24930" s="85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5"/>
      <c r="B24931" s="85"/>
      <c r="C24931" s="85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5"/>
      <c r="B24932" s="85"/>
      <c r="C24932" s="85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5"/>
      <c r="B24933" s="85"/>
      <c r="C24933" s="85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5"/>
      <c r="B24934" s="85"/>
      <c r="C24934" s="85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5"/>
      <c r="B24935" s="85"/>
      <c r="C24935" s="85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5"/>
      <c r="B24936" s="85"/>
      <c r="C24936" s="85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5"/>
      <c r="B24937" s="85"/>
      <c r="C24937" s="85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5"/>
      <c r="B24938" s="85"/>
      <c r="C24938" s="85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5"/>
      <c r="B24939" s="85"/>
      <c r="C24939" s="85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5"/>
      <c r="B24940" s="85"/>
      <c r="C24940" s="85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5"/>
      <c r="B24941" s="85"/>
      <c r="C24941" s="85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5"/>
      <c r="B24942" s="85"/>
      <c r="C24942" s="85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5"/>
      <c r="B24943" s="85"/>
      <c r="C24943" s="85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5"/>
      <c r="B24944" s="85"/>
      <c r="C24944" s="85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5"/>
      <c r="B24945" s="85"/>
      <c r="C24945" s="85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5"/>
      <c r="B24946" s="85"/>
      <c r="C24946" s="85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5"/>
      <c r="B24947" s="85"/>
      <c r="C24947" s="85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5"/>
      <c r="B24948" s="85"/>
      <c r="C24948" s="85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5"/>
      <c r="B24949" s="85"/>
      <c r="C24949" s="85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5"/>
      <c r="B24950" s="85"/>
      <c r="C24950" s="85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5"/>
      <c r="B24951" s="85"/>
      <c r="C24951" s="85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5"/>
      <c r="B24952" s="85"/>
      <c r="C24952" s="85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5"/>
      <c r="B24953" s="85"/>
      <c r="C24953" s="85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5"/>
      <c r="B24954" s="85"/>
      <c r="C24954" s="85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5"/>
      <c r="B24955" s="85"/>
      <c r="C24955" s="85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5"/>
      <c r="B24956" s="85"/>
      <c r="C24956" s="85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5"/>
      <c r="B24957" s="85"/>
      <c r="C24957" s="85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5"/>
      <c r="B24958" s="85"/>
      <c r="C24958" s="85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5"/>
      <c r="B24959" s="85"/>
      <c r="C24959" s="85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5"/>
      <c r="B24960" s="85"/>
      <c r="C24960" s="85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5"/>
      <c r="B24961" s="85"/>
      <c r="C24961" s="85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5"/>
      <c r="B24962" s="85"/>
      <c r="C24962" s="85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5"/>
      <c r="B24963" s="85"/>
      <c r="C24963" s="85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5"/>
      <c r="B24964" s="85"/>
      <c r="C24964" s="85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5"/>
      <c r="B24965" s="85"/>
      <c r="C24965" s="85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5"/>
      <c r="B24966" s="85"/>
      <c r="C24966" s="85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5"/>
      <c r="B24967" s="85"/>
      <c r="C24967" s="85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5"/>
      <c r="B24968" s="85"/>
      <c r="C24968" s="85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5"/>
      <c r="B24969" s="85"/>
      <c r="C24969" s="85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5"/>
      <c r="B24970" s="85"/>
      <c r="C24970" s="85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5"/>
      <c r="B24971" s="85"/>
      <c r="C24971" s="85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5"/>
      <c r="B24972" s="85"/>
      <c r="C24972" s="85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5"/>
      <c r="B24973" s="85"/>
      <c r="C24973" s="85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5"/>
      <c r="B24974" s="85"/>
      <c r="C24974" s="85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5"/>
      <c r="B24975" s="85"/>
      <c r="C24975" s="85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5"/>
      <c r="B24976" s="85"/>
      <c r="C24976" s="85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5"/>
      <c r="B24977" s="85"/>
      <c r="C24977" s="85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5"/>
      <c r="B24978" s="85"/>
      <c r="C24978" s="85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5"/>
      <c r="B24979" s="85"/>
      <c r="C24979" s="85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5"/>
      <c r="B24980" s="85"/>
      <c r="C24980" s="85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5"/>
      <c r="B24981" s="85"/>
      <c r="C24981" s="85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5"/>
      <c r="B24982" s="85"/>
      <c r="C24982" s="85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5"/>
      <c r="B24983" s="85"/>
      <c r="C24983" s="85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5"/>
      <c r="B24984" s="85"/>
      <c r="C24984" s="85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5"/>
      <c r="B24985" s="85"/>
      <c r="C24985" s="85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5"/>
      <c r="B24986" s="85"/>
      <c r="C24986" s="85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5"/>
      <c r="B24987" s="85"/>
      <c r="C24987" s="85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5"/>
      <c r="B24988" s="85"/>
      <c r="C24988" s="85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5"/>
      <c r="B24989" s="85"/>
      <c r="C24989" s="85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5"/>
      <c r="B24990" s="85"/>
      <c r="C24990" s="85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5"/>
      <c r="B24991" s="85"/>
      <c r="C24991" s="85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5"/>
      <c r="B24992" s="85"/>
      <c r="C24992" s="85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5"/>
      <c r="B24993" s="85"/>
      <c r="C24993" s="85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5"/>
      <c r="B24994" s="85"/>
      <c r="C24994" s="85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5"/>
      <c r="B24995" s="85"/>
      <c r="C24995" s="85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5"/>
      <c r="B24996" s="85"/>
      <c r="C24996" s="85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5"/>
      <c r="B24997" s="85"/>
      <c r="C24997" s="85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5"/>
      <c r="B24998" s="85"/>
      <c r="C24998" s="85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5"/>
      <c r="B24999" s="85"/>
      <c r="C24999" s="85"/>
      <c r="D24999" s="46"/>
      <c r="E24999" s="46"/>
      <c r="F24999" s="46"/>
      <c r="G24999" s="46"/>
      <c r="H24999" s="40">
        <v>0</v>
      </c>
      <c r="I24999" s="35"/>
    </row>
    <row r="25000" spans="1:9">
      <c r="A25000" s="86"/>
      <c r="B25000" s="86"/>
      <c r="C25000" s="86"/>
      <c r="D25000" s="49"/>
      <c r="E25000" s="48"/>
      <c r="F25000" s="48"/>
      <c r="G25000" s="48"/>
      <c r="I25000" s="8"/>
    </row>
    <row r="25001" spans="1:9">
      <c r="A25001" s="86"/>
      <c r="B25001" s="86"/>
      <c r="C25001" s="86"/>
      <c r="D25001" s="49"/>
      <c r="E25001" s="48"/>
      <c r="F25001" s="48"/>
      <c r="G25001" s="48"/>
      <c r="I25001" s="8"/>
    </row>
    <row r="25002" spans="1:9">
      <c r="A25002" s="86"/>
      <c r="B25002" s="86"/>
      <c r="C25002" s="86"/>
      <c r="D25002" s="49"/>
      <c r="E25002" s="48"/>
      <c r="F25002" s="48"/>
      <c r="G25002" s="48"/>
      <c r="I25002" s="8"/>
    </row>
    <row r="25003" spans="1:9">
      <c r="A25003" s="86"/>
      <c r="B25003" s="86"/>
      <c r="C25003" s="86"/>
      <c r="D25003" s="49"/>
      <c r="E25003" s="48"/>
      <c r="F25003" s="48"/>
      <c r="G25003" s="48"/>
      <c r="I25003" s="8"/>
    </row>
    <row r="25004" spans="1:9">
      <c r="A25004" s="86"/>
      <c r="B25004" s="86"/>
      <c r="C25004" s="86"/>
      <c r="D25004" s="49"/>
      <c r="E25004" s="48"/>
      <c r="F25004" s="48"/>
      <c r="G25004" s="48"/>
      <c r="I25004" s="8"/>
    </row>
    <row r="25005" spans="1:9">
      <c r="A25005" s="86"/>
      <c r="B25005" s="86"/>
      <c r="C25005" s="86"/>
      <c r="D25005" s="49"/>
      <c r="E25005" s="48"/>
      <c r="F25005" s="48"/>
      <c r="G25005" s="48"/>
      <c r="I25005" s="8"/>
    </row>
    <row r="25006" spans="1:9">
      <c r="A25006" s="86"/>
      <c r="B25006" s="86"/>
      <c r="C25006" s="86"/>
      <c r="D25006" s="49"/>
      <c r="E25006" s="48"/>
      <c r="F25006" s="48"/>
      <c r="G25006" s="48"/>
      <c r="I25006" s="8"/>
    </row>
    <row r="25007" spans="1:9">
      <c r="A25007" s="86"/>
      <c r="B25007" s="86"/>
      <c r="C25007" s="86"/>
      <c r="D25007" s="49"/>
      <c r="E25007" s="48"/>
      <c r="F25007" s="48"/>
      <c r="G25007" s="48"/>
      <c r="I25007" s="8"/>
    </row>
    <row r="25008" spans="1:9">
      <c r="A25008" s="86"/>
      <c r="B25008" s="86"/>
      <c r="C25008" s="86"/>
      <c r="D25008" s="49"/>
      <c r="E25008" s="48"/>
      <c r="F25008" s="48"/>
      <c r="G25008" s="48"/>
      <c r="I25008" s="8"/>
    </row>
    <row r="25009" spans="1:9">
      <c r="A25009" s="86"/>
      <c r="B25009" s="86"/>
      <c r="C25009" s="86"/>
      <c r="D25009" s="49"/>
      <c r="E25009" s="48"/>
      <c r="F25009" s="48"/>
      <c r="G25009" s="48"/>
      <c r="I25009" s="8"/>
    </row>
    <row r="25010" spans="1:9">
      <c r="A25010" s="86"/>
      <c r="B25010" s="86"/>
      <c r="C25010" s="86"/>
      <c r="D25010" s="49"/>
      <c r="E25010" s="48"/>
      <c r="F25010" s="48"/>
      <c r="G25010" s="48"/>
      <c r="I25010" s="8"/>
    </row>
    <row r="25011" spans="1:9">
      <c r="A25011" s="86"/>
      <c r="B25011" s="86"/>
      <c r="C25011" s="86"/>
      <c r="D25011" s="49"/>
      <c r="E25011" s="48"/>
      <c r="F25011" s="48"/>
      <c r="G25011" s="48"/>
      <c r="I25011" s="8"/>
    </row>
    <row r="25012" spans="1:9">
      <c r="A25012" s="86"/>
      <c r="B25012" s="86"/>
      <c r="C25012" s="86"/>
      <c r="D25012" s="49"/>
      <c r="E25012" s="48"/>
      <c r="F25012" s="48"/>
      <c r="G25012" s="48"/>
      <c r="I25012" s="8"/>
    </row>
    <row r="25013" spans="1:9">
      <c r="A25013" s="86"/>
      <c r="B25013" s="86"/>
      <c r="C25013" s="86"/>
      <c r="D25013" s="49"/>
      <c r="E25013" s="48"/>
      <c r="F25013" s="48"/>
      <c r="G25013" s="48"/>
      <c r="I25013" s="8"/>
    </row>
    <row r="25014" spans="1:9">
      <c r="A25014" s="86"/>
      <c r="B25014" s="86"/>
      <c r="C25014" s="86"/>
      <c r="D25014" s="49"/>
      <c r="E25014" s="48"/>
      <c r="F25014" s="48"/>
      <c r="G25014" s="48"/>
      <c r="I25014" s="8"/>
    </row>
    <row r="25015" spans="1:9">
      <c r="A25015" s="86"/>
      <c r="B25015" s="86"/>
      <c r="C25015" s="86"/>
      <c r="D25015" s="49"/>
      <c r="E25015" s="48"/>
      <c r="F25015" s="48"/>
      <c r="G25015" s="48"/>
      <c r="I25015" s="8"/>
    </row>
    <row r="25016" spans="1:9">
      <c r="A25016" s="86"/>
      <c r="B25016" s="86"/>
      <c r="C25016" s="86"/>
      <c r="D25016" s="49"/>
      <c r="E25016" s="48"/>
      <c r="F25016" s="48"/>
      <c r="G25016" s="48"/>
      <c r="I25016" s="8"/>
    </row>
    <row r="25017" spans="1:9">
      <c r="A25017" s="86"/>
      <c r="B25017" s="86"/>
      <c r="C25017" s="86"/>
      <c r="D25017" s="49"/>
      <c r="E25017" s="48"/>
      <c r="F25017" s="48"/>
      <c r="G25017" s="48"/>
      <c r="I25017" s="8"/>
    </row>
    <row r="25018" spans="1:9">
      <c r="A25018" s="86"/>
      <c r="B25018" s="86"/>
      <c r="C25018" s="86"/>
      <c r="D25018" s="49"/>
      <c r="E25018" s="48"/>
      <c r="F25018" s="48"/>
      <c r="G25018" s="48"/>
      <c r="I25018" s="8"/>
    </row>
    <row r="25019" spans="1:9">
      <c r="A25019" s="86"/>
      <c r="B25019" s="86"/>
      <c r="C25019" s="86"/>
      <c r="D25019" s="49"/>
      <c r="E25019" s="48"/>
      <c r="F25019" s="48"/>
      <c r="G25019" s="48"/>
      <c r="I25019" s="8"/>
    </row>
    <row r="25020" spans="1:9">
      <c r="A25020" s="86"/>
      <c r="B25020" s="86"/>
      <c r="C25020" s="86"/>
      <c r="D25020" s="49"/>
      <c r="E25020" s="48"/>
      <c r="F25020" s="48"/>
      <c r="G25020" s="48"/>
      <c r="I25020" s="8"/>
    </row>
    <row r="25021" spans="1:9">
      <c r="A25021" s="86"/>
      <c r="B25021" s="86"/>
      <c r="C25021" s="86"/>
      <c r="D25021" s="49"/>
      <c r="E25021" s="48"/>
      <c r="F25021" s="48"/>
      <c r="G25021" s="48"/>
      <c r="I25021" s="8"/>
    </row>
    <row r="25022" spans="1:9">
      <c r="A25022" s="86"/>
      <c r="B25022" s="86"/>
      <c r="C25022" s="86"/>
      <c r="D25022" s="49"/>
      <c r="E25022" s="48"/>
      <c r="F25022" s="48"/>
      <c r="G25022" s="48"/>
      <c r="I25022" s="8"/>
    </row>
    <row r="25023" spans="1:9">
      <c r="A25023" s="86"/>
      <c r="B25023" s="86"/>
      <c r="C25023" s="86"/>
      <c r="D25023" s="49"/>
      <c r="E25023" s="48"/>
      <c r="F25023" s="48"/>
      <c r="G25023" s="48"/>
      <c r="I25023" s="8"/>
    </row>
    <row r="25024" spans="1:9">
      <c r="A25024" s="86"/>
      <c r="B25024" s="86"/>
      <c r="C25024" s="86"/>
      <c r="D25024" s="49"/>
      <c r="E25024" s="48"/>
      <c r="F25024" s="48"/>
      <c r="G25024" s="48"/>
      <c r="I25024" s="8"/>
    </row>
    <row r="25025" spans="1:9">
      <c r="A25025" s="86"/>
      <c r="B25025" s="86"/>
      <c r="C25025" s="86"/>
      <c r="D25025" s="49"/>
      <c r="E25025" s="48"/>
      <c r="F25025" s="48"/>
      <c r="G25025" s="48"/>
      <c r="I25025" s="8"/>
    </row>
    <row r="25026" spans="1:9">
      <c r="A25026" s="86"/>
      <c r="B25026" s="86"/>
      <c r="C25026" s="86"/>
      <c r="D25026" s="49"/>
      <c r="E25026" s="48"/>
      <c r="F25026" s="48"/>
      <c r="G25026" s="48"/>
      <c r="I25026" s="8"/>
    </row>
    <row r="25027" spans="1:9">
      <c r="A25027" s="86"/>
      <c r="B25027" s="86"/>
      <c r="C25027" s="86"/>
      <c r="D25027" s="49"/>
      <c r="E25027" s="48"/>
      <c r="F25027" s="48"/>
      <c r="G25027" s="48"/>
      <c r="I25027" s="8"/>
    </row>
    <row r="25028" spans="1:9">
      <c r="A25028" s="86"/>
      <c r="B25028" s="86"/>
      <c r="C25028" s="86"/>
      <c r="D25028" s="49"/>
      <c r="E25028" s="48"/>
      <c r="F25028" s="48"/>
      <c r="G25028" s="48"/>
      <c r="I25028" s="8"/>
    </row>
    <row r="25029" spans="1:9">
      <c r="A25029" s="86"/>
      <c r="B25029" s="86"/>
      <c r="C25029" s="86"/>
      <c r="D25029" s="49"/>
      <c r="E25029" s="48"/>
      <c r="F25029" s="48"/>
      <c r="G25029" s="48"/>
      <c r="I25029" s="8"/>
    </row>
    <row r="25030" spans="1:9">
      <c r="A25030" s="86"/>
      <c r="B25030" s="86"/>
      <c r="C25030" s="86"/>
      <c r="D25030" s="49"/>
      <c r="E25030" s="48"/>
      <c r="F25030" s="48"/>
      <c r="G25030" s="48"/>
      <c r="I25030" s="8"/>
    </row>
    <row r="25031" spans="1:9">
      <c r="A25031" s="86"/>
      <c r="B25031" s="86"/>
      <c r="C25031" s="86"/>
      <c r="D25031" s="49"/>
      <c r="E25031" s="48"/>
      <c r="F25031" s="48"/>
      <c r="G25031" s="48"/>
      <c r="I25031" s="8"/>
    </row>
    <row r="25032" spans="1:9">
      <c r="A25032" s="86"/>
      <c r="B25032" s="86"/>
      <c r="C25032" s="86"/>
      <c r="D25032" s="49"/>
      <c r="E25032" s="48"/>
      <c r="F25032" s="48"/>
      <c r="G25032" s="48"/>
      <c r="I25032" s="8"/>
    </row>
    <row r="25033" spans="1:9">
      <c r="A25033" s="86"/>
      <c r="B25033" s="86"/>
      <c r="C25033" s="86"/>
      <c r="D25033" s="49"/>
      <c r="E25033" s="48"/>
      <c r="F25033" s="48"/>
      <c r="G25033" s="48"/>
      <c r="I25033" s="8"/>
    </row>
    <row r="25034" spans="1:9">
      <c r="A25034" s="86"/>
      <c r="B25034" s="86"/>
      <c r="C25034" s="86"/>
      <c r="D25034" s="49"/>
      <c r="E25034" s="48"/>
      <c r="F25034" s="48"/>
      <c r="G25034" s="48"/>
      <c r="I25034" s="8"/>
    </row>
    <row r="25035" spans="1:9">
      <c r="A25035" s="86"/>
      <c r="B25035" s="86"/>
      <c r="C25035" s="86"/>
      <c r="D25035" s="49"/>
      <c r="E25035" s="48"/>
      <c r="F25035" s="48"/>
      <c r="G25035" s="48"/>
      <c r="I25035" s="8"/>
    </row>
    <row r="25036" spans="1:9">
      <c r="A25036" s="86"/>
      <c r="B25036" s="86"/>
      <c r="C25036" s="86"/>
      <c r="D25036" s="49"/>
      <c r="E25036" s="48"/>
      <c r="F25036" s="48"/>
      <c r="G25036" s="48"/>
      <c r="I25036" s="8"/>
    </row>
    <row r="25037" spans="1:9">
      <c r="A25037" s="86"/>
      <c r="B25037" s="86"/>
      <c r="C25037" s="86"/>
      <c r="D25037" s="49"/>
      <c r="E25037" s="48"/>
      <c r="F25037" s="48"/>
      <c r="G25037" s="48"/>
      <c r="I25037" s="8"/>
    </row>
    <row r="25038" spans="1:9">
      <c r="A25038" s="86"/>
      <c r="B25038" s="86"/>
      <c r="C25038" s="86"/>
      <c r="D25038" s="49"/>
      <c r="E25038" s="48"/>
      <c r="F25038" s="48"/>
      <c r="G25038" s="48"/>
      <c r="I25038" s="8"/>
    </row>
    <row r="25039" spans="1:9">
      <c r="A25039" s="86"/>
      <c r="B25039" s="86"/>
      <c r="C25039" s="86"/>
      <c r="D25039" s="49"/>
      <c r="E25039" s="48"/>
      <c r="F25039" s="48"/>
      <c r="G25039" s="48"/>
      <c r="I25039" s="8"/>
    </row>
    <row r="25040" spans="1:9">
      <c r="A25040" s="86"/>
      <c r="B25040" s="86"/>
      <c r="C25040" s="86"/>
      <c r="D25040" s="49"/>
      <c r="E25040" s="48"/>
      <c r="F25040" s="48"/>
      <c r="G25040" s="48"/>
      <c r="I25040" s="8"/>
    </row>
    <row r="25041" spans="1:9">
      <c r="A25041" s="86"/>
      <c r="B25041" s="86"/>
      <c r="C25041" s="86"/>
      <c r="D25041" s="49"/>
      <c r="E25041" s="48"/>
      <c r="F25041" s="48"/>
      <c r="G25041" s="48"/>
      <c r="I25041" s="8"/>
    </row>
    <row r="25042" spans="1:9">
      <c r="A25042" s="86"/>
      <c r="B25042" s="86"/>
      <c r="C25042" s="86"/>
      <c r="D25042" s="49"/>
      <c r="E25042" s="48"/>
      <c r="F25042" s="48"/>
      <c r="G25042" s="48"/>
      <c r="I25042" s="8"/>
    </row>
    <row r="25043" spans="1:9">
      <c r="A25043" s="86"/>
      <c r="B25043" s="86"/>
      <c r="C25043" s="86"/>
      <c r="D25043" s="49"/>
      <c r="E25043" s="48"/>
      <c r="F25043" s="48"/>
      <c r="G25043" s="48"/>
      <c r="I25043" s="8"/>
    </row>
    <row r="25044" spans="1:9">
      <c r="A25044" s="86"/>
      <c r="B25044" s="86"/>
      <c r="C25044" s="86"/>
      <c r="D25044" s="49"/>
      <c r="E25044" s="48"/>
      <c r="F25044" s="48"/>
      <c r="G25044" s="48"/>
      <c r="I25044" s="8"/>
    </row>
    <row r="25045" spans="1:9">
      <c r="A25045" s="86"/>
      <c r="B25045" s="86"/>
      <c r="C25045" s="86"/>
      <c r="D25045" s="49"/>
      <c r="E25045" s="48"/>
      <c r="F25045" s="48"/>
      <c r="G25045" s="48"/>
      <c r="I25045" s="8"/>
    </row>
    <row r="25046" spans="1:9">
      <c r="A25046" s="86"/>
      <c r="B25046" s="86"/>
      <c r="C25046" s="86"/>
      <c r="D25046" s="49"/>
      <c r="E25046" s="48"/>
      <c r="F25046" s="48"/>
      <c r="G25046" s="48"/>
      <c r="I25046" s="8"/>
    </row>
    <row r="25047" spans="1:9">
      <c r="A25047" s="86"/>
      <c r="B25047" s="86"/>
      <c r="C25047" s="86"/>
      <c r="D25047" s="49"/>
      <c r="E25047" s="48"/>
      <c r="F25047" s="48"/>
      <c r="G25047" s="48"/>
      <c r="I25047" s="8"/>
    </row>
    <row r="25048" spans="1:9">
      <c r="A25048" s="86"/>
      <c r="B25048" s="86"/>
      <c r="C25048" s="86"/>
      <c r="D25048" s="49"/>
      <c r="E25048" s="48"/>
      <c r="F25048" s="48"/>
      <c r="G25048" s="48"/>
      <c r="I25048" s="8"/>
    </row>
    <row r="25049" spans="1:9">
      <c r="A25049" s="86"/>
      <c r="B25049" s="86"/>
      <c r="C25049" s="86"/>
      <c r="D25049" s="49"/>
      <c r="E25049" s="48"/>
      <c r="F25049" s="48"/>
      <c r="G25049" s="48"/>
      <c r="I25049" s="8"/>
    </row>
    <row r="25050" spans="1:9">
      <c r="A25050" s="86"/>
      <c r="B25050" s="86"/>
      <c r="C25050" s="86"/>
      <c r="D25050" s="49"/>
      <c r="E25050" s="48"/>
      <c r="F25050" s="48"/>
      <c r="G25050" s="48"/>
      <c r="I25050" s="8"/>
    </row>
    <row r="25051" spans="1:9">
      <c r="A25051" s="86"/>
      <c r="B25051" s="86"/>
      <c r="C25051" s="86"/>
      <c r="D25051" s="49"/>
      <c r="E25051" s="48"/>
      <c r="F25051" s="48"/>
      <c r="G25051" s="48"/>
      <c r="I25051" s="8"/>
    </row>
    <row r="25052" spans="1:9">
      <c r="A25052" s="86"/>
      <c r="B25052" s="86"/>
      <c r="C25052" s="86"/>
      <c r="D25052" s="49"/>
      <c r="E25052" s="48"/>
      <c r="F25052" s="48"/>
      <c r="G25052" s="48"/>
      <c r="I25052" s="8"/>
    </row>
    <row r="25053" spans="1:9">
      <c r="A25053" s="86"/>
      <c r="B25053" s="86"/>
      <c r="C25053" s="86"/>
      <c r="D25053" s="49"/>
      <c r="E25053" s="48"/>
      <c r="F25053" s="48"/>
      <c r="G25053" s="48"/>
      <c r="I25053" s="8"/>
    </row>
    <row r="25054" spans="1:9">
      <c r="A25054" s="86"/>
      <c r="B25054" s="86"/>
      <c r="C25054" s="86"/>
      <c r="D25054" s="49"/>
      <c r="E25054" s="48"/>
      <c r="F25054" s="48"/>
      <c r="G25054" s="48"/>
      <c r="I25054" s="8"/>
    </row>
    <row r="25055" spans="1:9">
      <c r="A25055" s="86"/>
      <c r="B25055" s="86"/>
      <c r="C25055" s="86"/>
      <c r="D25055" s="49"/>
      <c r="E25055" s="48"/>
      <c r="F25055" s="48"/>
      <c r="G25055" s="48"/>
      <c r="I25055" s="8"/>
    </row>
    <row r="25056" spans="1:9">
      <c r="A25056" s="86"/>
      <c r="B25056" s="86"/>
      <c r="C25056" s="86"/>
      <c r="D25056" s="49"/>
      <c r="E25056" s="48"/>
      <c r="F25056" s="48"/>
      <c r="G25056" s="48"/>
      <c r="I25056" s="8"/>
    </row>
    <row r="25057" spans="1:9">
      <c r="A25057" s="86"/>
      <c r="B25057" s="86"/>
      <c r="C25057" s="86"/>
      <c r="D25057" s="49"/>
      <c r="E25057" s="48"/>
      <c r="F25057" s="48"/>
      <c r="G25057" s="48"/>
      <c r="I25057" s="8"/>
    </row>
    <row r="25058" spans="1:9">
      <c r="A25058" s="86"/>
      <c r="B25058" s="86"/>
      <c r="C25058" s="86"/>
      <c r="D25058" s="49"/>
      <c r="E25058" s="48"/>
      <c r="F25058" s="48"/>
      <c r="G25058" s="48"/>
      <c r="I25058" s="8"/>
    </row>
    <row r="25059" spans="1:9">
      <c r="A25059" s="86"/>
      <c r="B25059" s="86"/>
      <c r="C25059" s="86"/>
      <c r="D25059" s="49"/>
      <c r="E25059" s="48"/>
      <c r="F25059" s="48"/>
      <c r="G25059" s="48"/>
      <c r="I25059" s="8"/>
    </row>
    <row r="25060" spans="1:9">
      <c r="A25060" s="86"/>
      <c r="B25060" s="86"/>
      <c r="C25060" s="86"/>
      <c r="D25060" s="49"/>
      <c r="E25060" s="48"/>
      <c r="F25060" s="48"/>
      <c r="G25060" s="48"/>
      <c r="I25060" s="8"/>
    </row>
    <row r="25061" spans="1:9">
      <c r="A25061" s="86"/>
      <c r="B25061" s="86"/>
      <c r="C25061" s="86"/>
      <c r="D25061" s="49"/>
      <c r="E25061" s="48"/>
      <c r="F25061" s="48"/>
      <c r="G25061" s="48"/>
      <c r="I25061" s="8"/>
    </row>
    <row r="25062" spans="1:9">
      <c r="A25062" s="86"/>
      <c r="B25062" s="86"/>
      <c r="C25062" s="86"/>
      <c r="D25062" s="49"/>
      <c r="E25062" s="48"/>
      <c r="F25062" s="48"/>
      <c r="G25062" s="48"/>
      <c r="I25062" s="8"/>
    </row>
    <row r="25063" spans="1:9">
      <c r="A25063" s="86"/>
      <c r="B25063" s="86"/>
      <c r="C25063" s="86"/>
      <c r="D25063" s="49"/>
      <c r="E25063" s="48"/>
      <c r="F25063" s="48"/>
      <c r="G25063" s="48"/>
      <c r="I25063" s="8"/>
    </row>
    <row r="25064" spans="1:9">
      <c r="A25064" s="86"/>
      <c r="B25064" s="86"/>
      <c r="C25064" s="86"/>
      <c r="D25064" s="49"/>
      <c r="E25064" s="48"/>
      <c r="F25064" s="48"/>
      <c r="G25064" s="48"/>
      <c r="I25064" s="8"/>
    </row>
    <row r="25065" spans="1:9">
      <c r="A25065" s="86"/>
      <c r="B25065" s="86"/>
      <c r="C25065" s="86"/>
      <c r="D25065" s="49"/>
      <c r="E25065" s="48"/>
      <c r="F25065" s="48"/>
      <c r="G25065" s="48"/>
      <c r="I25065" s="8"/>
    </row>
    <row r="25066" spans="1:9">
      <c r="A25066" s="86"/>
      <c r="B25066" s="86"/>
      <c r="C25066" s="86"/>
      <c r="D25066" s="49"/>
      <c r="E25066" s="48"/>
      <c r="F25066" s="48"/>
      <c r="G25066" s="48"/>
      <c r="I25066" s="8"/>
    </row>
    <row r="25067" spans="1:9">
      <c r="A25067" s="86"/>
      <c r="B25067" s="86"/>
      <c r="C25067" s="86"/>
      <c r="D25067" s="49"/>
      <c r="E25067" s="48"/>
      <c r="F25067" s="48"/>
      <c r="G25067" s="48"/>
      <c r="I25067" s="8"/>
    </row>
    <row r="25068" spans="1:9">
      <c r="A25068" s="86"/>
      <c r="B25068" s="86"/>
      <c r="C25068" s="86"/>
      <c r="D25068" s="49"/>
      <c r="E25068" s="48"/>
      <c r="F25068" s="48"/>
      <c r="G25068" s="48"/>
      <c r="I25068" s="8"/>
    </row>
    <row r="25069" spans="1:9">
      <c r="A25069" s="86"/>
      <c r="B25069" s="86"/>
      <c r="C25069" s="86"/>
      <c r="D25069" s="49"/>
      <c r="E25069" s="48"/>
      <c r="F25069" s="48"/>
      <c r="G25069" s="48"/>
      <c r="I25069" s="8"/>
    </row>
    <row r="25070" spans="1:9">
      <c r="A25070" s="86"/>
      <c r="B25070" s="86"/>
      <c r="C25070" s="86"/>
      <c r="D25070" s="49"/>
      <c r="E25070" s="48"/>
      <c r="F25070" s="48"/>
      <c r="G25070" s="48"/>
      <c r="I25070" s="8"/>
    </row>
    <row r="25071" spans="1:9">
      <c r="A25071" s="86"/>
      <c r="B25071" s="86"/>
      <c r="C25071" s="86"/>
      <c r="D25071" s="49"/>
      <c r="E25071" s="48"/>
      <c r="F25071" s="48"/>
      <c r="G25071" s="48"/>
      <c r="I25071" s="8"/>
    </row>
    <row r="25072" spans="1:9">
      <c r="A25072" s="86"/>
      <c r="B25072" s="86"/>
      <c r="C25072" s="86"/>
      <c r="D25072" s="49"/>
      <c r="E25072" s="48"/>
      <c r="F25072" s="48"/>
      <c r="G25072" s="48"/>
      <c r="I25072" s="8"/>
    </row>
    <row r="25073" spans="1:9">
      <c r="A25073" s="86"/>
      <c r="B25073" s="86"/>
      <c r="C25073" s="86"/>
      <c r="D25073" s="49"/>
      <c r="E25073" s="48"/>
      <c r="F25073" s="48"/>
      <c r="G25073" s="48"/>
      <c r="I25073" s="8"/>
    </row>
    <row r="25074" spans="1:9">
      <c r="A25074" s="86"/>
      <c r="B25074" s="86"/>
      <c r="C25074" s="86"/>
      <c r="D25074" s="49"/>
      <c r="E25074" s="48"/>
      <c r="F25074" s="48"/>
      <c r="G25074" s="48"/>
      <c r="I25074" s="8"/>
    </row>
    <row r="25075" spans="1:9">
      <c r="A25075" s="86"/>
      <c r="B25075" s="86"/>
      <c r="C25075" s="86"/>
      <c r="D25075" s="49"/>
      <c r="E25075" s="48"/>
      <c r="F25075" s="48"/>
      <c r="G25075" s="48"/>
      <c r="I25075" s="8"/>
    </row>
    <row r="25076" spans="1:9">
      <c r="A25076" s="86"/>
      <c r="B25076" s="86"/>
      <c r="C25076" s="86"/>
      <c r="D25076" s="49"/>
      <c r="E25076" s="48"/>
      <c r="F25076" s="48"/>
      <c r="G25076" s="48"/>
      <c r="I25076" s="8"/>
    </row>
    <row r="25077" spans="1:9">
      <c r="A25077" s="86"/>
      <c r="B25077" s="86"/>
      <c r="C25077" s="86"/>
      <c r="D25077" s="49"/>
      <c r="E25077" s="48"/>
      <c r="F25077" s="48"/>
      <c r="G25077" s="48"/>
      <c r="I25077" s="8"/>
    </row>
    <row r="25078" spans="1:9">
      <c r="A25078" s="86"/>
      <c r="B25078" s="86"/>
      <c r="C25078" s="86"/>
      <c r="D25078" s="49"/>
      <c r="E25078" s="48"/>
      <c r="F25078" s="48"/>
      <c r="G25078" s="48"/>
      <c r="I25078" s="8"/>
    </row>
    <row r="25079" spans="1:9">
      <c r="A25079" s="86"/>
      <c r="B25079" s="86"/>
      <c r="C25079" s="86"/>
      <c r="D25079" s="49"/>
      <c r="E25079" s="48"/>
      <c r="F25079" s="48"/>
      <c r="G25079" s="48"/>
      <c r="I25079" s="8"/>
    </row>
    <row r="25080" spans="1:9">
      <c r="A25080" s="86"/>
      <c r="B25080" s="86"/>
      <c r="C25080" s="86"/>
      <c r="D25080" s="49"/>
      <c r="E25080" s="48"/>
      <c r="F25080" s="48"/>
      <c r="G25080" s="48"/>
      <c r="I25080" s="8"/>
    </row>
    <row r="25081" spans="1:9">
      <c r="A25081" s="86"/>
      <c r="B25081" s="86"/>
      <c r="C25081" s="86"/>
      <c r="D25081" s="49"/>
      <c r="E25081" s="48"/>
      <c r="F25081" s="48"/>
      <c r="G25081" s="48"/>
      <c r="I25081" s="8"/>
    </row>
    <row r="25082" spans="1:9">
      <c r="A25082" s="86"/>
      <c r="B25082" s="86"/>
      <c r="C25082" s="86"/>
      <c r="D25082" s="49"/>
      <c r="E25082" s="48"/>
      <c r="F25082" s="48"/>
      <c r="G25082" s="48"/>
      <c r="I25082" s="8"/>
    </row>
    <row r="25083" spans="1:9">
      <c r="A25083" s="86"/>
      <c r="B25083" s="86"/>
      <c r="C25083" s="86"/>
      <c r="D25083" s="49"/>
      <c r="E25083" s="48"/>
      <c r="F25083" s="48"/>
      <c r="G25083" s="48"/>
      <c r="I25083" s="8"/>
    </row>
    <row r="25084" spans="1:9">
      <c r="A25084" s="86"/>
      <c r="B25084" s="86"/>
      <c r="C25084" s="86"/>
      <c r="D25084" s="49"/>
      <c r="E25084" s="48"/>
      <c r="F25084" s="48"/>
      <c r="G25084" s="48"/>
      <c r="I25084" s="8"/>
    </row>
    <row r="25085" spans="1:9">
      <c r="A25085" s="86"/>
      <c r="B25085" s="86"/>
      <c r="C25085" s="86"/>
      <c r="D25085" s="49"/>
      <c r="E25085" s="48"/>
      <c r="F25085" s="48"/>
      <c r="G25085" s="48"/>
      <c r="I25085" s="8"/>
    </row>
    <row r="25086" spans="1:9">
      <c r="A25086" s="86"/>
      <c r="B25086" s="86"/>
      <c r="C25086" s="86"/>
      <c r="D25086" s="49"/>
      <c r="E25086" s="48"/>
      <c r="F25086" s="48"/>
      <c r="G25086" s="48"/>
      <c r="I25086" s="8"/>
    </row>
    <row r="25087" spans="1:9">
      <c r="A25087" s="86"/>
      <c r="B25087" s="86"/>
      <c r="C25087" s="86"/>
      <c r="D25087" s="49"/>
      <c r="E25087" s="48"/>
      <c r="F25087" s="48"/>
      <c r="G25087" s="48"/>
      <c r="I25087" s="8"/>
    </row>
    <row r="25088" spans="1:9">
      <c r="A25088" s="86"/>
      <c r="B25088" s="86"/>
      <c r="C25088" s="86"/>
      <c r="D25088" s="49"/>
      <c r="E25088" s="48"/>
      <c r="F25088" s="48"/>
      <c r="G25088" s="48"/>
      <c r="I25088" s="8"/>
    </row>
    <row r="25089" spans="1:9">
      <c r="A25089" s="86"/>
      <c r="B25089" s="86"/>
      <c r="C25089" s="86"/>
      <c r="D25089" s="49"/>
      <c r="E25089" s="48"/>
      <c r="F25089" s="48"/>
      <c r="G25089" s="48"/>
      <c r="I25089" s="8"/>
    </row>
    <row r="25090" spans="1:9">
      <c r="A25090" s="86"/>
      <c r="B25090" s="86"/>
      <c r="C25090" s="86"/>
      <c r="D25090" s="49"/>
      <c r="E25090" s="48"/>
      <c r="F25090" s="48"/>
      <c r="G25090" s="48"/>
      <c r="I25090" s="8"/>
    </row>
    <row r="25091" spans="1:9">
      <c r="A25091" s="86"/>
      <c r="B25091" s="86"/>
      <c r="C25091" s="86"/>
      <c r="D25091" s="49"/>
      <c r="E25091" s="48"/>
      <c r="F25091" s="48"/>
      <c r="G25091" s="48"/>
      <c r="I25091" s="8"/>
    </row>
    <row r="25092" spans="1:9">
      <c r="A25092" s="86"/>
      <c r="B25092" s="86"/>
      <c r="C25092" s="86"/>
      <c r="D25092" s="49"/>
      <c r="E25092" s="48"/>
      <c r="F25092" s="48"/>
      <c r="G25092" s="48"/>
      <c r="I25092" s="8"/>
    </row>
    <row r="25093" spans="1:9">
      <c r="A25093" s="86"/>
      <c r="B25093" s="86"/>
      <c r="C25093" s="86"/>
      <c r="D25093" s="49"/>
      <c r="E25093" s="48"/>
      <c r="F25093" s="48"/>
      <c r="G25093" s="48"/>
      <c r="I25093" s="8"/>
    </row>
    <row r="25094" spans="1:9">
      <c r="A25094" s="86"/>
      <c r="B25094" s="86"/>
      <c r="C25094" s="86"/>
      <c r="D25094" s="49"/>
      <c r="E25094" s="48"/>
      <c r="F25094" s="48"/>
      <c r="G25094" s="48"/>
      <c r="I25094" s="8"/>
    </row>
    <row r="25095" spans="1:9">
      <c r="A25095" s="86"/>
      <c r="B25095" s="86"/>
      <c r="C25095" s="86"/>
      <c r="D25095" s="49"/>
      <c r="E25095" s="48"/>
      <c r="F25095" s="48"/>
      <c r="G25095" s="48"/>
      <c r="I25095" s="8"/>
    </row>
    <row r="25096" spans="1:9">
      <c r="A25096" s="86"/>
      <c r="B25096" s="86"/>
      <c r="C25096" s="86"/>
      <c r="D25096" s="49"/>
      <c r="E25096" s="48"/>
      <c r="F25096" s="48"/>
      <c r="G25096" s="48"/>
      <c r="I25096" s="8"/>
    </row>
    <row r="25097" spans="1:9">
      <c r="A25097" s="86"/>
      <c r="B25097" s="86"/>
      <c r="C25097" s="86"/>
      <c r="D25097" s="49"/>
      <c r="E25097" s="48"/>
      <c r="F25097" s="48"/>
      <c r="G25097" s="48"/>
      <c r="I25097" s="8"/>
    </row>
    <row r="25098" spans="1:9">
      <c r="A25098" s="86"/>
      <c r="B25098" s="86"/>
      <c r="C25098" s="86"/>
      <c r="D25098" s="49"/>
      <c r="E25098" s="48"/>
      <c r="F25098" s="48"/>
      <c r="G25098" s="48"/>
      <c r="I25098" s="8"/>
    </row>
    <row r="25099" spans="1:9">
      <c r="A25099" s="86"/>
      <c r="B25099" s="86"/>
      <c r="C25099" s="86"/>
      <c r="D25099" s="49"/>
      <c r="E25099" s="48"/>
      <c r="F25099" s="48"/>
      <c r="G25099" s="48"/>
      <c r="I25099" s="8"/>
    </row>
    <row r="25100" spans="1:9">
      <c r="A25100" s="86"/>
      <c r="B25100" s="86"/>
      <c r="C25100" s="86"/>
      <c r="D25100" s="49"/>
      <c r="E25100" s="48"/>
      <c r="F25100" s="48"/>
      <c r="G25100" s="48"/>
      <c r="I25100" s="8"/>
    </row>
    <row r="25101" spans="1:9">
      <c r="A25101" s="86"/>
      <c r="B25101" s="86"/>
      <c r="C25101" s="86"/>
      <c r="D25101" s="49"/>
      <c r="E25101" s="48"/>
      <c r="F25101" s="48"/>
      <c r="G25101" s="48"/>
      <c r="I25101" s="8"/>
    </row>
    <row r="25102" spans="1:9">
      <c r="A25102" s="86"/>
      <c r="B25102" s="86"/>
      <c r="C25102" s="86"/>
      <c r="D25102" s="49"/>
      <c r="E25102" s="48"/>
      <c r="F25102" s="48"/>
      <c r="G25102" s="48"/>
      <c r="I25102" s="8"/>
    </row>
    <row r="25103" spans="1:9">
      <c r="A25103" s="86"/>
      <c r="B25103" s="86"/>
      <c r="C25103" s="86"/>
      <c r="D25103" s="49"/>
      <c r="E25103" s="48"/>
      <c r="F25103" s="48"/>
      <c r="G25103" s="48"/>
      <c r="I25103" s="8"/>
    </row>
    <row r="25104" spans="1:9">
      <c r="A25104" s="86"/>
      <c r="B25104" s="86"/>
      <c r="C25104" s="86"/>
      <c r="D25104" s="49"/>
      <c r="E25104" s="48"/>
      <c r="F25104" s="48"/>
      <c r="G25104" s="48"/>
      <c r="I25104" s="8"/>
    </row>
    <row r="25105" spans="1:9">
      <c r="A25105" s="86"/>
      <c r="B25105" s="86"/>
      <c r="C25105" s="86"/>
      <c r="D25105" s="49"/>
      <c r="E25105" s="48"/>
      <c r="F25105" s="48"/>
      <c r="G25105" s="48"/>
      <c r="I25105" s="8"/>
    </row>
    <row r="25106" spans="1:9">
      <c r="A25106" s="86"/>
      <c r="B25106" s="86"/>
      <c r="C25106" s="86"/>
      <c r="D25106" s="49"/>
      <c r="E25106" s="48"/>
      <c r="F25106" s="48"/>
      <c r="G25106" s="48"/>
      <c r="I25106" s="8"/>
    </row>
    <row r="25107" spans="1:9">
      <c r="A25107" s="86"/>
      <c r="B25107" s="86"/>
      <c r="C25107" s="86"/>
      <c r="D25107" s="49"/>
      <c r="E25107" s="48"/>
      <c r="F25107" s="48"/>
      <c r="G25107" s="48"/>
      <c r="I25107" s="8"/>
    </row>
    <row r="25108" spans="1:9">
      <c r="A25108" s="86"/>
      <c r="B25108" s="86"/>
      <c r="C25108" s="86"/>
      <c r="D25108" s="49"/>
      <c r="E25108" s="48"/>
      <c r="F25108" s="48"/>
      <c r="G25108" s="48"/>
      <c r="I25108" s="8"/>
    </row>
    <row r="25109" spans="1:9">
      <c r="A25109" s="86"/>
      <c r="B25109" s="86"/>
      <c r="C25109" s="86"/>
      <c r="D25109" s="49"/>
      <c r="E25109" s="48"/>
      <c r="F25109" s="48"/>
      <c r="G25109" s="48"/>
      <c r="I25109" s="8"/>
    </row>
    <row r="25110" spans="1:9">
      <c r="A25110" s="86"/>
      <c r="B25110" s="86"/>
      <c r="C25110" s="86"/>
      <c r="D25110" s="49"/>
      <c r="E25110" s="48"/>
      <c r="F25110" s="48"/>
      <c r="G25110" s="48"/>
      <c r="I25110" s="8"/>
    </row>
    <row r="25111" spans="1:9">
      <c r="A25111" s="86"/>
      <c r="B25111" s="86"/>
      <c r="C25111" s="86"/>
      <c r="D25111" s="49"/>
      <c r="E25111" s="48"/>
      <c r="F25111" s="48"/>
      <c r="G25111" s="48"/>
      <c r="I25111" s="8"/>
    </row>
    <row r="25112" spans="1:9">
      <c r="A25112" s="86"/>
      <c r="B25112" s="86"/>
      <c r="C25112" s="86"/>
      <c r="D25112" s="49"/>
      <c r="E25112" s="48"/>
      <c r="F25112" s="48"/>
      <c r="G25112" s="48"/>
      <c r="I25112" s="8"/>
    </row>
    <row r="25113" spans="1:9">
      <c r="A25113" s="86"/>
      <c r="B25113" s="86"/>
      <c r="C25113" s="86"/>
      <c r="D25113" s="49"/>
      <c r="E25113" s="48"/>
      <c r="F25113" s="48"/>
      <c r="G25113" s="48"/>
      <c r="I25113" s="8"/>
    </row>
    <row r="25114" spans="1:9">
      <c r="A25114" s="86"/>
      <c r="B25114" s="86"/>
      <c r="C25114" s="86"/>
      <c r="D25114" s="49"/>
      <c r="E25114" s="48"/>
      <c r="F25114" s="48"/>
      <c r="G25114" s="48"/>
      <c r="I25114" s="8"/>
    </row>
    <row r="25115" spans="1:9">
      <c r="A25115" s="86"/>
      <c r="B25115" s="86"/>
      <c r="C25115" s="86"/>
      <c r="D25115" s="49"/>
      <c r="E25115" s="48"/>
      <c r="F25115" s="48"/>
      <c r="G25115" s="48"/>
      <c r="I25115" s="8"/>
    </row>
    <row r="25116" spans="1:9">
      <c r="A25116" s="86"/>
      <c r="B25116" s="86"/>
      <c r="C25116" s="86"/>
      <c r="D25116" s="49"/>
      <c r="E25116" s="48"/>
      <c r="F25116" s="48"/>
      <c r="G25116" s="48"/>
      <c r="I25116" s="8"/>
    </row>
    <row r="25117" spans="1:9">
      <c r="A25117" s="86"/>
      <c r="B25117" s="86"/>
      <c r="C25117" s="86"/>
      <c r="D25117" s="49"/>
      <c r="E25117" s="48"/>
      <c r="F25117" s="48"/>
      <c r="G25117" s="48"/>
      <c r="I25117" s="8"/>
    </row>
    <row r="25118" spans="1:9">
      <c r="A25118" s="86"/>
      <c r="B25118" s="86"/>
      <c r="C25118" s="86"/>
      <c r="D25118" s="49"/>
      <c r="E25118" s="48"/>
      <c r="F25118" s="48"/>
      <c r="G25118" s="48"/>
      <c r="I25118" s="8"/>
    </row>
    <row r="25119" spans="1:9">
      <c r="A25119" s="86"/>
      <c r="B25119" s="86"/>
      <c r="C25119" s="86"/>
      <c r="D25119" s="49"/>
      <c r="E25119" s="48"/>
      <c r="F25119" s="48"/>
      <c r="G25119" s="48"/>
      <c r="I25119" s="8"/>
    </row>
    <row r="25120" spans="1:9">
      <c r="A25120" s="86"/>
      <c r="B25120" s="86"/>
      <c r="C25120" s="86"/>
      <c r="D25120" s="49"/>
      <c r="E25120" s="48"/>
      <c r="F25120" s="48"/>
      <c r="G25120" s="48"/>
      <c r="I25120" s="8"/>
    </row>
    <row r="25121" spans="1:9">
      <c r="A25121" s="86"/>
      <c r="B25121" s="86"/>
      <c r="C25121" s="86"/>
      <c r="D25121" s="49"/>
      <c r="E25121" s="48"/>
      <c r="F25121" s="48"/>
      <c r="G25121" s="48"/>
      <c r="I25121" s="8"/>
    </row>
    <row r="25122" spans="1:9">
      <c r="A25122" s="86"/>
      <c r="B25122" s="86"/>
      <c r="C25122" s="86"/>
      <c r="D25122" s="49"/>
      <c r="E25122" s="48"/>
      <c r="F25122" s="48"/>
      <c r="G25122" s="48"/>
      <c r="I25122" s="8"/>
    </row>
    <row r="25123" spans="1:9">
      <c r="A25123" s="86"/>
      <c r="B25123" s="86"/>
      <c r="C25123" s="86"/>
      <c r="D25123" s="49"/>
      <c r="E25123" s="48"/>
      <c r="F25123" s="48"/>
      <c r="G25123" s="48"/>
      <c r="I25123" s="8"/>
    </row>
    <row r="25124" spans="1:9">
      <c r="A25124" s="86"/>
      <c r="B25124" s="86"/>
      <c r="C25124" s="86"/>
      <c r="D25124" s="49"/>
      <c r="E25124" s="48"/>
      <c r="F25124" s="48"/>
      <c r="G25124" s="48"/>
      <c r="I25124" s="8"/>
    </row>
    <row r="25125" spans="1:9">
      <c r="A25125" s="86"/>
      <c r="B25125" s="86"/>
      <c r="C25125" s="86"/>
      <c r="D25125" s="49"/>
      <c r="E25125" s="48"/>
      <c r="F25125" s="48"/>
      <c r="G25125" s="48"/>
      <c r="I25125" s="8"/>
    </row>
    <row r="25126" spans="1:9">
      <c r="A25126" s="86"/>
      <c r="B25126" s="86"/>
      <c r="C25126" s="86"/>
      <c r="D25126" s="49"/>
      <c r="E25126" s="48"/>
      <c r="F25126" s="48"/>
      <c r="G25126" s="48"/>
      <c r="I25126" s="8"/>
    </row>
    <row r="25127" spans="1:9">
      <c r="A25127" s="86"/>
      <c r="B25127" s="86"/>
      <c r="C25127" s="86"/>
      <c r="D25127" s="49"/>
      <c r="E25127" s="48"/>
      <c r="F25127" s="48"/>
      <c r="G25127" s="48"/>
      <c r="I25127" s="8"/>
    </row>
    <row r="25128" spans="1:9">
      <c r="A25128" s="86"/>
      <c r="B25128" s="86"/>
      <c r="C25128" s="86"/>
      <c r="D25128" s="49"/>
      <c r="E25128" s="48"/>
      <c r="F25128" s="48"/>
      <c r="G25128" s="48"/>
      <c r="I25128" s="8"/>
    </row>
    <row r="25129" spans="1:9">
      <c r="A25129" s="86"/>
      <c r="B25129" s="86"/>
      <c r="C25129" s="86"/>
      <c r="D25129" s="49"/>
      <c r="E25129" s="48"/>
      <c r="F25129" s="48"/>
      <c r="G25129" s="48"/>
      <c r="I25129" s="8"/>
    </row>
    <row r="25130" spans="1:9">
      <c r="A25130" s="86"/>
      <c r="B25130" s="86"/>
      <c r="C25130" s="86"/>
      <c r="D25130" s="49"/>
      <c r="E25130" s="48"/>
      <c r="F25130" s="48"/>
      <c r="G25130" s="48"/>
      <c r="I25130" s="8"/>
    </row>
    <row r="25131" spans="1:9">
      <c r="A25131" s="86"/>
      <c r="B25131" s="86"/>
      <c r="C25131" s="86"/>
      <c r="D25131" s="49"/>
      <c r="E25131" s="48"/>
      <c r="F25131" s="48"/>
      <c r="G25131" s="48"/>
      <c r="I25131" s="8"/>
    </row>
    <row r="25132" spans="1:9">
      <c r="A25132" s="86"/>
      <c r="B25132" s="86"/>
      <c r="C25132" s="86"/>
      <c r="D25132" s="49"/>
      <c r="E25132" s="48"/>
      <c r="F25132" s="48"/>
      <c r="G25132" s="48"/>
      <c r="I25132" s="8"/>
    </row>
    <row r="25133" spans="1:9">
      <c r="A25133" s="86"/>
      <c r="B25133" s="86"/>
      <c r="C25133" s="86"/>
      <c r="D25133" s="49"/>
      <c r="E25133" s="48"/>
      <c r="F25133" s="48"/>
      <c r="G25133" s="48"/>
      <c r="I25133" s="8"/>
    </row>
    <row r="25134" spans="1:9">
      <c r="A25134" s="86"/>
      <c r="B25134" s="86"/>
      <c r="C25134" s="86"/>
      <c r="D25134" s="49"/>
      <c r="E25134" s="48"/>
      <c r="F25134" s="48"/>
      <c r="G25134" s="48"/>
      <c r="I25134" s="8"/>
    </row>
    <row r="25135" spans="1:9">
      <c r="A25135" s="86"/>
      <c r="B25135" s="86"/>
      <c r="C25135" s="86"/>
      <c r="D25135" s="49"/>
      <c r="E25135" s="48"/>
      <c r="F25135" s="48"/>
      <c r="G25135" s="48"/>
      <c r="I25135" s="8"/>
    </row>
    <row r="25136" spans="1:9">
      <c r="A25136" s="86"/>
      <c r="B25136" s="86"/>
      <c r="C25136" s="86"/>
      <c r="D25136" s="49"/>
      <c r="E25136" s="48"/>
      <c r="F25136" s="48"/>
      <c r="G25136" s="48"/>
      <c r="I25136" s="8"/>
    </row>
    <row r="25137" spans="1:9">
      <c r="A25137" s="86"/>
      <c r="B25137" s="86"/>
      <c r="C25137" s="86"/>
      <c r="D25137" s="49"/>
      <c r="E25137" s="48"/>
      <c r="F25137" s="48"/>
      <c r="G25137" s="48"/>
      <c r="I25137" s="8"/>
    </row>
    <row r="25138" spans="1:9">
      <c r="A25138" s="86"/>
      <c r="B25138" s="86"/>
      <c r="C25138" s="86"/>
      <c r="D25138" s="49"/>
      <c r="E25138" s="48"/>
      <c r="F25138" s="48"/>
      <c r="G25138" s="48"/>
      <c r="I25138" s="8"/>
    </row>
    <row r="25139" spans="1:9">
      <c r="A25139" s="86"/>
      <c r="B25139" s="86"/>
      <c r="C25139" s="86"/>
      <c r="D25139" s="49"/>
      <c r="E25139" s="48"/>
      <c r="F25139" s="48"/>
      <c r="G25139" s="48"/>
      <c r="I25139" s="8"/>
    </row>
    <row r="25140" spans="1:9">
      <c r="A25140" s="86"/>
      <c r="B25140" s="86"/>
      <c r="C25140" s="86"/>
      <c r="D25140" s="49"/>
      <c r="E25140" s="48"/>
      <c r="F25140" s="48"/>
      <c r="G25140" s="48"/>
      <c r="I25140" s="8"/>
    </row>
    <row r="25141" spans="1:9">
      <c r="A25141" s="86"/>
      <c r="B25141" s="86"/>
      <c r="C25141" s="86"/>
      <c r="D25141" s="49"/>
      <c r="E25141" s="48"/>
      <c r="F25141" s="48"/>
      <c r="G25141" s="48"/>
      <c r="I25141" s="8"/>
    </row>
    <row r="25142" spans="1:9">
      <c r="A25142" s="86"/>
      <c r="B25142" s="86"/>
      <c r="C25142" s="86"/>
      <c r="D25142" s="49"/>
      <c r="E25142" s="48"/>
      <c r="F25142" s="48"/>
      <c r="G25142" s="48"/>
      <c r="I25142" s="8"/>
    </row>
    <row r="25143" spans="1:9">
      <c r="A25143" s="86"/>
      <c r="B25143" s="86"/>
      <c r="C25143" s="86"/>
      <c r="D25143" s="49"/>
      <c r="E25143" s="48"/>
      <c r="F25143" s="48"/>
      <c r="G25143" s="48"/>
      <c r="I25143" s="8"/>
    </row>
    <row r="25144" spans="1:9">
      <c r="A25144" s="86"/>
      <c r="B25144" s="86"/>
      <c r="C25144" s="86"/>
      <c r="D25144" s="49"/>
      <c r="E25144" s="48"/>
      <c r="F25144" s="48"/>
      <c r="G25144" s="48"/>
      <c r="I25144" s="8"/>
    </row>
    <row r="25145" spans="1:9">
      <c r="A25145" s="86"/>
      <c r="B25145" s="86"/>
      <c r="C25145" s="86"/>
      <c r="D25145" s="49"/>
      <c r="E25145" s="48"/>
      <c r="F25145" s="48"/>
      <c r="G25145" s="48"/>
      <c r="I25145" s="8"/>
    </row>
    <row r="25146" spans="1:9">
      <c r="A25146" s="86"/>
      <c r="B25146" s="86"/>
      <c r="C25146" s="86"/>
      <c r="D25146" s="49"/>
      <c r="E25146" s="48"/>
      <c r="F25146" s="48"/>
      <c r="G25146" s="48"/>
      <c r="I25146" s="8"/>
    </row>
    <row r="25147" spans="1:9">
      <c r="A25147" s="86"/>
      <c r="B25147" s="86"/>
      <c r="C25147" s="86"/>
      <c r="D25147" s="49"/>
      <c r="E25147" s="48"/>
      <c r="F25147" s="48"/>
      <c r="G25147" s="48"/>
      <c r="I25147" s="8"/>
    </row>
    <row r="25148" spans="1:9">
      <c r="A25148" s="86"/>
      <c r="B25148" s="86"/>
      <c r="C25148" s="86"/>
      <c r="D25148" s="49"/>
      <c r="E25148" s="48"/>
      <c r="F25148" s="48"/>
      <c r="G25148" s="48"/>
      <c r="I25148" s="8"/>
    </row>
    <row r="25149" spans="1:9">
      <c r="A25149" s="86"/>
      <c r="B25149" s="86"/>
      <c r="C25149" s="86"/>
      <c r="D25149" s="49"/>
      <c r="E25149" s="48"/>
      <c r="F25149" s="48"/>
      <c r="G25149" s="48"/>
      <c r="I25149" s="8"/>
    </row>
    <row r="25150" spans="1:9">
      <c r="A25150" s="86"/>
      <c r="B25150" s="86"/>
      <c r="C25150" s="86"/>
      <c r="D25150" s="49"/>
      <c r="E25150" s="48"/>
      <c r="F25150" s="48"/>
      <c r="G25150" s="48"/>
      <c r="I25150" s="8"/>
    </row>
    <row r="25151" spans="1:9">
      <c r="A25151" s="86"/>
      <c r="B25151" s="86"/>
      <c r="C25151" s="86"/>
      <c r="D25151" s="49"/>
      <c r="E25151" s="48"/>
      <c r="F25151" s="48"/>
      <c r="G25151" s="48"/>
      <c r="I25151" s="8"/>
    </row>
    <row r="25152" spans="1:9">
      <c r="A25152" s="86"/>
      <c r="B25152" s="86"/>
      <c r="C25152" s="86"/>
      <c r="D25152" s="49"/>
      <c r="E25152" s="48"/>
      <c r="F25152" s="48"/>
      <c r="G25152" s="48"/>
      <c r="I25152" s="8"/>
    </row>
    <row r="25153" spans="1:9">
      <c r="A25153" s="86"/>
      <c r="B25153" s="86"/>
      <c r="C25153" s="86"/>
      <c r="D25153" s="49"/>
      <c r="E25153" s="48"/>
      <c r="F25153" s="48"/>
      <c r="G25153" s="48"/>
      <c r="I25153" s="8"/>
    </row>
    <row r="25154" spans="1:9">
      <c r="A25154" s="86"/>
      <c r="B25154" s="86"/>
      <c r="C25154" s="86"/>
      <c r="D25154" s="49"/>
      <c r="E25154" s="48"/>
      <c r="F25154" s="48"/>
      <c r="G25154" s="48"/>
      <c r="I25154" s="8"/>
    </row>
    <row r="25155" spans="1:9">
      <c r="A25155" s="86"/>
      <c r="B25155" s="86"/>
      <c r="C25155" s="86"/>
      <c r="D25155" s="49"/>
      <c r="E25155" s="48"/>
      <c r="F25155" s="48"/>
      <c r="G25155" s="48"/>
      <c r="I25155" s="8"/>
    </row>
    <row r="25156" spans="1:9">
      <c r="A25156" s="86"/>
      <c r="B25156" s="86"/>
      <c r="C25156" s="86"/>
      <c r="D25156" s="49"/>
      <c r="E25156" s="48"/>
      <c r="F25156" s="48"/>
      <c r="G25156" s="48"/>
      <c r="I25156" s="8"/>
    </row>
    <row r="25157" spans="1:9">
      <c r="A25157" s="86"/>
      <c r="B25157" s="86"/>
      <c r="C25157" s="86"/>
      <c r="D25157" s="49"/>
      <c r="E25157" s="48"/>
      <c r="F25157" s="48"/>
      <c r="G25157" s="48"/>
      <c r="I25157" s="8"/>
    </row>
    <row r="25158" spans="1:9">
      <c r="A25158" s="86"/>
      <c r="B25158" s="86"/>
      <c r="C25158" s="86"/>
      <c r="D25158" s="49"/>
      <c r="E25158" s="48"/>
      <c r="F25158" s="48"/>
      <c r="G25158" s="48"/>
      <c r="I25158" s="8"/>
    </row>
    <row r="25159" spans="1:9">
      <c r="A25159" s="86"/>
      <c r="B25159" s="86"/>
      <c r="C25159" s="86"/>
      <c r="D25159" s="49"/>
      <c r="E25159" s="48"/>
      <c r="F25159" s="48"/>
      <c r="G25159" s="48"/>
      <c r="I25159" s="8"/>
    </row>
    <row r="25160" spans="1:9">
      <c r="A25160" s="86"/>
      <c r="B25160" s="86"/>
      <c r="C25160" s="86"/>
      <c r="D25160" s="49"/>
      <c r="E25160" s="48"/>
      <c r="F25160" s="48"/>
      <c r="G25160" s="48"/>
      <c r="I25160" s="8"/>
    </row>
    <row r="25161" spans="1:9">
      <c r="A25161" s="86"/>
      <c r="B25161" s="86"/>
      <c r="C25161" s="86"/>
      <c r="D25161" s="49"/>
      <c r="E25161" s="48"/>
      <c r="F25161" s="48"/>
      <c r="G25161" s="48"/>
      <c r="I25161" s="8"/>
    </row>
    <row r="25162" spans="1:9">
      <c r="A25162" s="86"/>
      <c r="B25162" s="86"/>
      <c r="C25162" s="86"/>
      <c r="D25162" s="49"/>
      <c r="E25162" s="48"/>
      <c r="F25162" s="48"/>
      <c r="G25162" s="48"/>
      <c r="I25162" s="8"/>
    </row>
    <row r="25163" spans="1:9">
      <c r="A25163" s="86"/>
      <c r="B25163" s="86"/>
      <c r="C25163" s="86"/>
      <c r="D25163" s="49"/>
      <c r="E25163" s="48"/>
      <c r="F25163" s="48"/>
      <c r="G25163" s="48"/>
      <c r="I25163" s="8"/>
    </row>
    <row r="25164" spans="1:9">
      <c r="A25164" s="86"/>
      <c r="B25164" s="86"/>
      <c r="C25164" s="86"/>
      <c r="D25164" s="49"/>
      <c r="E25164" s="48"/>
      <c r="F25164" s="48"/>
      <c r="G25164" s="48"/>
      <c r="I25164" s="8"/>
    </row>
    <row r="25165" spans="1:9">
      <c r="A25165" s="86"/>
      <c r="B25165" s="86"/>
      <c r="C25165" s="86"/>
      <c r="D25165" s="49"/>
      <c r="E25165" s="48"/>
      <c r="F25165" s="48"/>
      <c r="G25165" s="48"/>
      <c r="I25165" s="8"/>
    </row>
    <row r="25166" spans="1:9">
      <c r="A25166" s="86"/>
      <c r="B25166" s="86"/>
      <c r="C25166" s="86"/>
      <c r="D25166" s="49"/>
      <c r="E25166" s="48"/>
      <c r="F25166" s="48"/>
      <c r="G25166" s="48"/>
      <c r="I25166" s="8"/>
    </row>
    <row r="25167" spans="1:9">
      <c r="A25167" s="86"/>
      <c r="B25167" s="86"/>
      <c r="C25167" s="86"/>
      <c r="D25167" s="49"/>
      <c r="E25167" s="48"/>
      <c r="F25167" s="48"/>
      <c r="G25167" s="48"/>
      <c r="I25167" s="8"/>
    </row>
    <row r="25168" spans="1:9">
      <c r="A25168" s="86"/>
      <c r="B25168" s="86"/>
      <c r="C25168" s="86"/>
      <c r="D25168" s="49"/>
      <c r="E25168" s="48"/>
      <c r="F25168" s="48"/>
      <c r="G25168" s="48"/>
      <c r="I25168" s="8"/>
    </row>
    <row r="25169" spans="1:9">
      <c r="A25169" s="86"/>
      <c r="B25169" s="86"/>
      <c r="C25169" s="86"/>
      <c r="D25169" s="49"/>
      <c r="E25169" s="48"/>
      <c r="F25169" s="48"/>
      <c r="G25169" s="48"/>
      <c r="I25169" s="8"/>
    </row>
    <row r="25170" spans="1:9">
      <c r="A25170" s="86"/>
      <c r="B25170" s="86"/>
      <c r="C25170" s="86"/>
      <c r="D25170" s="49"/>
      <c r="E25170" s="48"/>
      <c r="F25170" s="48"/>
      <c r="G25170" s="48"/>
      <c r="I25170" s="8"/>
    </row>
    <row r="25171" spans="1:9">
      <c r="A25171" s="86"/>
      <c r="B25171" s="86"/>
      <c r="C25171" s="86"/>
      <c r="D25171" s="49"/>
      <c r="E25171" s="48"/>
      <c r="F25171" s="48"/>
      <c r="G25171" s="48"/>
      <c r="I25171" s="8"/>
    </row>
    <row r="25172" spans="1:9">
      <c r="A25172" s="86"/>
      <c r="B25172" s="86"/>
      <c r="C25172" s="86"/>
      <c r="D25172" s="49"/>
      <c r="E25172" s="48"/>
      <c r="F25172" s="48"/>
      <c r="G25172" s="48"/>
      <c r="I25172" s="8"/>
    </row>
    <row r="25173" spans="1:9">
      <c r="A25173" s="86"/>
      <c r="B25173" s="86"/>
      <c r="C25173" s="86"/>
      <c r="D25173" s="49"/>
      <c r="E25173" s="48"/>
      <c r="F25173" s="48"/>
      <c r="G25173" s="48"/>
      <c r="I25173" s="8"/>
    </row>
    <row r="25174" spans="1:9">
      <c r="A25174" s="86"/>
      <c r="B25174" s="86"/>
      <c r="C25174" s="86"/>
      <c r="D25174" s="49"/>
      <c r="E25174" s="48"/>
      <c r="F25174" s="48"/>
      <c r="G25174" s="48"/>
      <c r="I25174" s="8"/>
    </row>
    <row r="25175" spans="1:9">
      <c r="A25175" s="86"/>
      <c r="B25175" s="86"/>
      <c r="C25175" s="86"/>
      <c r="D25175" s="49"/>
      <c r="E25175" s="48"/>
      <c r="F25175" s="48"/>
      <c r="G25175" s="48"/>
      <c r="I25175" s="8"/>
    </row>
    <row r="25176" spans="1:9">
      <c r="A25176" s="86"/>
      <c r="B25176" s="86"/>
      <c r="C25176" s="86"/>
      <c r="D25176" s="49"/>
      <c r="E25176" s="48"/>
      <c r="F25176" s="48"/>
      <c r="G25176" s="48"/>
      <c r="I25176" s="8"/>
    </row>
    <row r="25177" spans="1:9">
      <c r="A25177" s="86"/>
      <c r="B25177" s="86"/>
      <c r="C25177" s="86"/>
      <c r="D25177" s="49"/>
      <c r="E25177" s="48"/>
      <c r="F25177" s="48"/>
      <c r="G25177" s="48"/>
      <c r="I25177" s="8"/>
    </row>
    <row r="25178" spans="1:9">
      <c r="A25178" s="86"/>
      <c r="B25178" s="86"/>
      <c r="C25178" s="86"/>
      <c r="D25178" s="49"/>
      <c r="E25178" s="48"/>
      <c r="F25178" s="48"/>
      <c r="G25178" s="48"/>
      <c r="I25178" s="8"/>
    </row>
    <row r="25179" spans="1:9">
      <c r="A25179" s="86"/>
      <c r="B25179" s="86"/>
      <c r="C25179" s="86"/>
      <c r="D25179" s="49"/>
      <c r="E25179" s="48"/>
      <c r="F25179" s="48"/>
      <c r="G25179" s="48"/>
      <c r="I25179" s="8"/>
    </row>
    <row r="25180" spans="1:9">
      <c r="A25180" s="86"/>
      <c r="B25180" s="86"/>
      <c r="C25180" s="86"/>
      <c r="D25180" s="49"/>
      <c r="E25180" s="48"/>
      <c r="F25180" s="48"/>
      <c r="G25180" s="48"/>
      <c r="I25180" s="8"/>
    </row>
    <row r="25181" spans="1:9">
      <c r="A25181" s="86"/>
      <c r="B25181" s="86"/>
      <c r="C25181" s="86"/>
      <c r="D25181" s="49"/>
      <c r="E25181" s="48"/>
      <c r="F25181" s="48"/>
      <c r="G25181" s="48"/>
      <c r="I25181" s="8"/>
    </row>
    <row r="25182" spans="1:9">
      <c r="A25182" s="86"/>
      <c r="B25182" s="86"/>
      <c r="C25182" s="86"/>
      <c r="D25182" s="49"/>
      <c r="E25182" s="48"/>
      <c r="F25182" s="48"/>
      <c r="G25182" s="48"/>
      <c r="I25182" s="8"/>
    </row>
    <row r="25183" spans="1:9">
      <c r="A25183" s="86"/>
      <c r="B25183" s="86"/>
      <c r="C25183" s="86"/>
      <c r="D25183" s="49"/>
      <c r="E25183" s="48"/>
      <c r="F25183" s="48"/>
      <c r="G25183" s="48"/>
      <c r="I25183" s="8"/>
    </row>
    <row r="25184" spans="1:9">
      <c r="A25184" s="86"/>
      <c r="B25184" s="86"/>
      <c r="C25184" s="86"/>
      <c r="D25184" s="49"/>
      <c r="E25184" s="48"/>
      <c r="F25184" s="48"/>
      <c r="G25184" s="48"/>
      <c r="I25184" s="8"/>
    </row>
    <row r="25185" spans="1:9">
      <c r="A25185" s="86"/>
      <c r="B25185" s="86"/>
      <c r="C25185" s="86"/>
      <c r="D25185" s="49"/>
      <c r="E25185" s="48"/>
      <c r="F25185" s="48"/>
      <c r="G25185" s="48"/>
      <c r="I25185" s="8"/>
    </row>
    <row r="25186" spans="1:9">
      <c r="A25186" s="86"/>
      <c r="B25186" s="86"/>
      <c r="C25186" s="86"/>
      <c r="D25186" s="49"/>
      <c r="E25186" s="48"/>
      <c r="F25186" s="48"/>
      <c r="G25186" s="48"/>
      <c r="I25186" s="8"/>
    </row>
    <row r="25187" spans="1:9">
      <c r="A25187" s="86"/>
      <c r="B25187" s="86"/>
      <c r="C25187" s="86"/>
      <c r="D25187" s="49"/>
      <c r="E25187" s="48"/>
      <c r="F25187" s="48"/>
      <c r="G25187" s="48"/>
      <c r="I25187" s="8"/>
    </row>
    <row r="25188" spans="1:9">
      <c r="A25188" s="86"/>
      <c r="B25188" s="86"/>
      <c r="C25188" s="86"/>
      <c r="D25188" s="49"/>
      <c r="E25188" s="48"/>
      <c r="F25188" s="48"/>
      <c r="G25188" s="48"/>
      <c r="I25188" s="8"/>
    </row>
    <row r="25189" spans="1:9">
      <c r="A25189" s="86"/>
      <c r="B25189" s="86"/>
      <c r="C25189" s="86"/>
      <c r="D25189" s="49"/>
      <c r="E25189" s="48"/>
      <c r="F25189" s="48"/>
      <c r="G25189" s="48"/>
      <c r="I25189" s="8"/>
    </row>
    <row r="25190" spans="1:9">
      <c r="A25190" s="86"/>
      <c r="B25190" s="86"/>
      <c r="C25190" s="86"/>
      <c r="D25190" s="49"/>
      <c r="E25190" s="48"/>
      <c r="F25190" s="48"/>
      <c r="G25190" s="48"/>
      <c r="I25190" s="8"/>
    </row>
    <row r="25191" spans="1:9">
      <c r="A25191" s="86"/>
      <c r="B25191" s="86"/>
      <c r="C25191" s="86"/>
      <c r="D25191" s="49"/>
      <c r="E25191" s="48"/>
      <c r="F25191" s="48"/>
      <c r="G25191" s="48"/>
      <c r="I25191" s="8"/>
    </row>
    <row r="25192" spans="1:9">
      <c r="A25192" s="86"/>
      <c r="B25192" s="86"/>
      <c r="C25192" s="86"/>
      <c r="D25192" s="49"/>
      <c r="E25192" s="48"/>
      <c r="F25192" s="48"/>
      <c r="G25192" s="48"/>
      <c r="I25192" s="8"/>
    </row>
    <row r="25193" spans="1:9">
      <c r="A25193" s="86"/>
      <c r="B25193" s="86"/>
      <c r="C25193" s="86"/>
      <c r="D25193" s="49"/>
      <c r="E25193" s="48"/>
      <c r="F25193" s="48"/>
      <c r="G25193" s="48"/>
      <c r="I25193" s="8"/>
    </row>
    <row r="25194" spans="1:9">
      <c r="A25194" s="86"/>
      <c r="B25194" s="86"/>
      <c r="C25194" s="86"/>
      <c r="D25194" s="49"/>
      <c r="E25194" s="48"/>
      <c r="F25194" s="48"/>
      <c r="G25194" s="48"/>
      <c r="I25194" s="8"/>
    </row>
    <row r="25195" spans="1:9">
      <c r="A25195" s="86"/>
      <c r="B25195" s="86"/>
      <c r="C25195" s="86"/>
      <c r="D25195" s="49"/>
      <c r="E25195" s="48"/>
      <c r="F25195" s="48"/>
      <c r="G25195" s="48"/>
      <c r="I25195" s="8"/>
    </row>
    <row r="25196" spans="1:9">
      <c r="A25196" s="86"/>
      <c r="B25196" s="86"/>
      <c r="C25196" s="86"/>
      <c r="D25196" s="49"/>
      <c r="E25196" s="48"/>
      <c r="F25196" s="48"/>
      <c r="G25196" s="48"/>
      <c r="I25196" s="8"/>
    </row>
    <row r="25197" spans="1:9">
      <c r="A25197" s="86"/>
      <c r="B25197" s="86"/>
      <c r="C25197" s="86"/>
      <c r="D25197" s="49"/>
      <c r="E25197" s="48"/>
      <c r="F25197" s="48"/>
      <c r="G25197" s="48"/>
      <c r="I25197" s="8"/>
    </row>
    <row r="25198" spans="1:9">
      <c r="A25198" s="86"/>
      <c r="B25198" s="86"/>
      <c r="C25198" s="86"/>
      <c r="D25198" s="49"/>
      <c r="E25198" s="48"/>
      <c r="F25198" s="48"/>
      <c r="G25198" s="48"/>
      <c r="I25198" s="8"/>
    </row>
    <row r="25199" spans="1:9">
      <c r="A25199" s="86"/>
      <c r="B25199" s="86"/>
      <c r="C25199" s="86"/>
      <c r="D25199" s="49"/>
      <c r="E25199" s="48"/>
      <c r="F25199" s="48"/>
      <c r="G25199" s="48"/>
      <c r="I25199" s="8"/>
    </row>
    <row r="25200" spans="1:9">
      <c r="A25200" s="86"/>
      <c r="B25200" s="86"/>
      <c r="C25200" s="86"/>
      <c r="D25200" s="49"/>
      <c r="E25200" s="48"/>
      <c r="F25200" s="48"/>
      <c r="G25200" s="48"/>
      <c r="I25200" s="8"/>
    </row>
    <row r="25201" spans="1:9">
      <c r="A25201" s="86"/>
      <c r="B25201" s="86"/>
      <c r="C25201" s="86"/>
      <c r="D25201" s="49"/>
      <c r="E25201" s="48"/>
      <c r="F25201" s="48"/>
      <c r="G25201" s="48"/>
      <c r="I25201" s="8"/>
    </row>
    <row r="25202" spans="1:9">
      <c r="A25202" s="86"/>
      <c r="B25202" s="86"/>
      <c r="C25202" s="86"/>
      <c r="D25202" s="49"/>
      <c r="E25202" s="48"/>
      <c r="F25202" s="48"/>
      <c r="G25202" s="48"/>
      <c r="I25202" s="8"/>
    </row>
    <row r="25203" spans="1:9">
      <c r="A25203" s="86"/>
      <c r="B25203" s="86"/>
      <c r="C25203" s="86"/>
      <c r="D25203" s="49"/>
      <c r="E25203" s="48"/>
      <c r="F25203" s="48"/>
      <c r="G25203" s="48"/>
      <c r="I25203" s="8"/>
    </row>
    <row r="25204" spans="1:9">
      <c r="A25204" s="86"/>
      <c r="B25204" s="86"/>
      <c r="C25204" s="86"/>
      <c r="D25204" s="49"/>
      <c r="E25204" s="48"/>
      <c r="F25204" s="48"/>
      <c r="G25204" s="48"/>
      <c r="I25204" s="8"/>
    </row>
    <row r="25205" spans="1:9">
      <c r="A25205" s="86"/>
      <c r="B25205" s="86"/>
      <c r="C25205" s="86"/>
      <c r="D25205" s="49"/>
      <c r="E25205" s="48"/>
      <c r="F25205" s="48"/>
      <c r="G25205" s="48"/>
      <c r="I25205" s="8"/>
    </row>
    <row r="25206" spans="1:9">
      <c r="A25206" s="86"/>
      <c r="B25206" s="86"/>
      <c r="C25206" s="86"/>
      <c r="D25206" s="49"/>
      <c r="E25206" s="48"/>
      <c r="F25206" s="48"/>
      <c r="G25206" s="48"/>
      <c r="I25206" s="8"/>
    </row>
    <row r="25207" spans="1:9">
      <c r="A25207" s="86"/>
      <c r="B25207" s="86"/>
      <c r="C25207" s="86"/>
      <c r="D25207" s="49"/>
      <c r="E25207" s="48"/>
      <c r="F25207" s="48"/>
      <c r="G25207" s="48"/>
      <c r="I25207" s="8"/>
    </row>
    <row r="25208" spans="1:9">
      <c r="A25208" s="86"/>
      <c r="B25208" s="86"/>
      <c r="C25208" s="86"/>
      <c r="D25208" s="49"/>
      <c r="E25208" s="48"/>
      <c r="F25208" s="48"/>
      <c r="G25208" s="48"/>
      <c r="I25208" s="8"/>
    </row>
    <row r="25209" spans="1:9">
      <c r="A25209" s="86"/>
      <c r="B25209" s="86"/>
      <c r="C25209" s="86"/>
      <c r="D25209" s="49"/>
      <c r="E25209" s="48"/>
      <c r="F25209" s="48"/>
      <c r="G25209" s="48"/>
      <c r="I25209" s="8"/>
    </row>
    <row r="25210" spans="1:9">
      <c r="A25210" s="86"/>
      <c r="B25210" s="86"/>
      <c r="C25210" s="86"/>
      <c r="D25210" s="49"/>
      <c r="E25210" s="48"/>
      <c r="F25210" s="48"/>
      <c r="G25210" s="48"/>
      <c r="I25210" s="8"/>
    </row>
    <row r="25211" spans="1:9">
      <c r="A25211" s="86"/>
      <c r="B25211" s="86"/>
      <c r="C25211" s="86"/>
      <c r="D25211" s="49"/>
      <c r="E25211" s="48"/>
      <c r="F25211" s="48"/>
      <c r="G25211" s="48"/>
      <c r="I25211" s="8"/>
    </row>
    <row r="25212" spans="1:9">
      <c r="A25212" s="86"/>
      <c r="B25212" s="86"/>
      <c r="C25212" s="86"/>
      <c r="D25212" s="49"/>
      <c r="E25212" s="48"/>
      <c r="F25212" s="48"/>
      <c r="G25212" s="48"/>
      <c r="I25212" s="8"/>
    </row>
    <row r="25213" spans="1:9">
      <c r="A25213" s="86"/>
      <c r="B25213" s="86"/>
      <c r="C25213" s="86"/>
      <c r="D25213" s="49"/>
      <c r="E25213" s="48"/>
      <c r="F25213" s="48"/>
      <c r="G25213" s="48"/>
      <c r="I25213" s="8"/>
    </row>
    <row r="25214" spans="1:9">
      <c r="A25214" s="86"/>
      <c r="B25214" s="86"/>
      <c r="C25214" s="86"/>
      <c r="D25214" s="49"/>
      <c r="E25214" s="48"/>
      <c r="F25214" s="48"/>
      <c r="G25214" s="48"/>
      <c r="I25214" s="8"/>
    </row>
    <row r="25215" spans="1:9">
      <c r="A25215" s="86"/>
      <c r="B25215" s="86"/>
      <c r="C25215" s="86"/>
      <c r="D25215" s="49"/>
      <c r="E25215" s="48"/>
      <c r="F25215" s="48"/>
      <c r="G25215" s="48"/>
      <c r="I25215" s="8"/>
    </row>
    <row r="25216" spans="1:9">
      <c r="A25216" s="86"/>
      <c r="B25216" s="86"/>
      <c r="C25216" s="86"/>
      <c r="D25216" s="49"/>
      <c r="E25216" s="48"/>
      <c r="F25216" s="48"/>
      <c r="G25216" s="48"/>
      <c r="I25216" s="8"/>
    </row>
    <row r="25217" spans="1:9">
      <c r="A25217" s="86"/>
      <c r="B25217" s="86"/>
      <c r="C25217" s="86"/>
      <c r="D25217" s="49"/>
      <c r="E25217" s="48"/>
      <c r="F25217" s="48"/>
      <c r="G25217" s="48"/>
      <c r="I25217" s="8"/>
    </row>
    <row r="25218" spans="1:9">
      <c r="A25218" s="86"/>
      <c r="B25218" s="86"/>
      <c r="C25218" s="86"/>
      <c r="D25218" s="49"/>
      <c r="E25218" s="48"/>
      <c r="F25218" s="48"/>
      <c r="G25218" s="48"/>
      <c r="I25218" s="8"/>
    </row>
    <row r="25219" spans="1:9">
      <c r="A25219" s="86"/>
      <c r="B25219" s="86"/>
      <c r="C25219" s="86"/>
      <c r="D25219" s="49"/>
      <c r="E25219" s="48"/>
      <c r="F25219" s="48"/>
      <c r="G25219" s="48"/>
      <c r="I25219" s="8"/>
    </row>
    <row r="25220" spans="1:9">
      <c r="A25220" s="86"/>
      <c r="B25220" s="86"/>
      <c r="C25220" s="86"/>
      <c r="D25220" s="49"/>
      <c r="E25220" s="48"/>
      <c r="F25220" s="48"/>
      <c r="G25220" s="48"/>
      <c r="I25220" s="8"/>
    </row>
    <row r="25221" spans="1:9">
      <c r="A25221" s="86"/>
      <c r="B25221" s="86"/>
      <c r="C25221" s="86"/>
      <c r="D25221" s="49"/>
      <c r="E25221" s="48"/>
      <c r="F25221" s="48"/>
      <c r="G25221" s="48"/>
      <c r="I25221" s="8"/>
    </row>
    <row r="25222" spans="1:9">
      <c r="A25222" s="86"/>
      <c r="B25222" s="86"/>
      <c r="C25222" s="86"/>
      <c r="D25222" s="49"/>
      <c r="E25222" s="48"/>
      <c r="F25222" s="48"/>
      <c r="G25222" s="48"/>
      <c r="I25222" s="8"/>
    </row>
    <row r="25223" spans="1:9">
      <c r="A25223" s="86"/>
      <c r="B25223" s="86"/>
      <c r="C25223" s="86"/>
      <c r="D25223" s="49"/>
      <c r="E25223" s="48"/>
      <c r="F25223" s="48"/>
      <c r="G25223" s="48"/>
      <c r="I25223" s="8"/>
    </row>
    <row r="25224" spans="1:9">
      <c r="A25224" s="86"/>
      <c r="B25224" s="86"/>
      <c r="C25224" s="86"/>
      <c r="D25224" s="49"/>
      <c r="E25224" s="48"/>
      <c r="F25224" s="48"/>
      <c r="G25224" s="48"/>
      <c r="I25224" s="8"/>
    </row>
    <row r="25225" spans="1:9">
      <c r="A25225" s="86"/>
      <c r="B25225" s="86"/>
      <c r="C25225" s="86"/>
      <c r="D25225" s="49"/>
      <c r="E25225" s="48"/>
      <c r="F25225" s="48"/>
      <c r="G25225" s="48"/>
      <c r="I25225" s="8"/>
    </row>
    <row r="25226" spans="1:9">
      <c r="A25226" s="86"/>
      <c r="B25226" s="86"/>
      <c r="C25226" s="86"/>
      <c r="D25226" s="49"/>
      <c r="E25226" s="48"/>
      <c r="F25226" s="48"/>
      <c r="G25226" s="48"/>
      <c r="I25226" s="8"/>
    </row>
    <row r="25227" spans="1:9">
      <c r="A25227" s="86"/>
      <c r="B25227" s="86"/>
      <c r="C25227" s="86"/>
      <c r="D25227" s="49"/>
      <c r="E25227" s="48"/>
      <c r="F25227" s="48"/>
      <c r="G25227" s="48"/>
      <c r="I25227" s="8"/>
    </row>
    <row r="25228" spans="1:9">
      <c r="A25228" s="86"/>
      <c r="B25228" s="86"/>
      <c r="C25228" s="86"/>
      <c r="D25228" s="49"/>
      <c r="E25228" s="48"/>
      <c r="F25228" s="48"/>
      <c r="G25228" s="48"/>
      <c r="I25228" s="8"/>
    </row>
    <row r="25229" spans="1:9">
      <c r="A25229" s="86"/>
      <c r="B25229" s="86"/>
      <c r="C25229" s="86"/>
      <c r="D25229" s="49"/>
      <c r="E25229" s="48"/>
      <c r="F25229" s="48"/>
      <c r="G25229" s="48"/>
      <c r="I25229" s="8"/>
    </row>
    <row r="25230" spans="1:9">
      <c r="A25230" s="86"/>
      <c r="B25230" s="86"/>
      <c r="C25230" s="86"/>
      <c r="D25230" s="49"/>
      <c r="E25230" s="48"/>
      <c r="F25230" s="48"/>
      <c r="G25230" s="48"/>
      <c r="I25230" s="8"/>
    </row>
    <row r="25231" spans="1:9">
      <c r="A25231" s="86"/>
      <c r="B25231" s="86"/>
      <c r="C25231" s="86"/>
      <c r="D25231" s="49"/>
      <c r="E25231" s="48"/>
      <c r="F25231" s="48"/>
      <c r="G25231" s="48"/>
      <c r="I25231" s="8"/>
    </row>
    <row r="25232" spans="1:9">
      <c r="A25232" s="86"/>
      <c r="B25232" s="86"/>
      <c r="C25232" s="86"/>
      <c r="D25232" s="49"/>
      <c r="E25232" s="48"/>
      <c r="F25232" s="48"/>
      <c r="G25232" s="48"/>
      <c r="I25232" s="8"/>
    </row>
    <row r="25233" spans="1:9">
      <c r="A25233" s="86"/>
      <c r="B25233" s="86"/>
      <c r="C25233" s="86"/>
      <c r="D25233" s="49"/>
      <c r="E25233" s="48"/>
      <c r="F25233" s="48"/>
      <c r="G25233" s="48"/>
      <c r="I25233" s="8"/>
    </row>
    <row r="25234" spans="1:9">
      <c r="A25234" s="86"/>
      <c r="B25234" s="86"/>
      <c r="C25234" s="86"/>
      <c r="D25234" s="49"/>
      <c r="E25234" s="48"/>
      <c r="F25234" s="48"/>
      <c r="G25234" s="48"/>
      <c r="I25234" s="8"/>
    </row>
    <row r="25235" spans="1:9">
      <c r="A25235" s="86"/>
      <c r="B25235" s="86"/>
      <c r="C25235" s="86"/>
      <c r="D25235" s="49"/>
      <c r="E25235" s="48"/>
      <c r="F25235" s="48"/>
      <c r="G25235" s="48"/>
      <c r="I25235" s="8"/>
    </row>
    <row r="25236" spans="1:9">
      <c r="A25236" s="86"/>
      <c r="B25236" s="86"/>
      <c r="C25236" s="86"/>
      <c r="D25236" s="49"/>
      <c r="E25236" s="48"/>
      <c r="F25236" s="48"/>
      <c r="G25236" s="48"/>
      <c r="I25236" s="8"/>
    </row>
    <row r="25237" spans="1:9">
      <c r="A25237" s="86"/>
      <c r="B25237" s="86"/>
      <c r="C25237" s="86"/>
      <c r="D25237" s="49"/>
      <c r="E25237" s="48"/>
      <c r="F25237" s="48"/>
      <c r="G25237" s="48"/>
      <c r="I25237" s="8"/>
    </row>
    <row r="25238" spans="1:9">
      <c r="A25238" s="86"/>
      <c r="B25238" s="86"/>
      <c r="C25238" s="86"/>
      <c r="D25238" s="49"/>
      <c r="E25238" s="48"/>
      <c r="F25238" s="48"/>
      <c r="G25238" s="48"/>
      <c r="I25238" s="8"/>
    </row>
    <row r="25239" spans="1:9">
      <c r="A25239" s="86"/>
      <c r="B25239" s="86"/>
      <c r="C25239" s="86"/>
      <c r="D25239" s="49"/>
      <c r="E25239" s="48"/>
      <c r="F25239" s="48"/>
      <c r="G25239" s="48"/>
      <c r="I25239" s="8"/>
    </row>
    <row r="25240" spans="1:9">
      <c r="A25240" s="86"/>
      <c r="B25240" s="86"/>
      <c r="C25240" s="86"/>
      <c r="D25240" s="49"/>
      <c r="E25240" s="48"/>
      <c r="F25240" s="48"/>
      <c r="G25240" s="48"/>
      <c r="I25240" s="8"/>
    </row>
    <row r="25241" spans="1:9">
      <c r="A25241" s="86"/>
      <c r="B25241" s="86"/>
      <c r="C25241" s="86"/>
      <c r="D25241" s="49"/>
      <c r="E25241" s="48"/>
      <c r="F25241" s="48"/>
      <c r="G25241" s="48"/>
      <c r="I25241" s="8"/>
    </row>
    <row r="25242" spans="1:9">
      <c r="A25242" s="86"/>
      <c r="B25242" s="86"/>
      <c r="C25242" s="86"/>
      <c r="D25242" s="49"/>
      <c r="E25242" s="48"/>
      <c r="F25242" s="48"/>
      <c r="G25242" s="48"/>
      <c r="I25242" s="8"/>
    </row>
    <row r="25243" spans="1:9">
      <c r="A25243" s="86"/>
      <c r="B25243" s="86"/>
      <c r="C25243" s="86"/>
      <c r="D25243" s="49"/>
      <c r="E25243" s="48"/>
      <c r="F25243" s="48"/>
      <c r="G25243" s="48"/>
      <c r="I25243" s="8"/>
    </row>
    <row r="25244" spans="1:9">
      <c r="A25244" s="86"/>
      <c r="B25244" s="86"/>
      <c r="C25244" s="86"/>
      <c r="D25244" s="49"/>
      <c r="E25244" s="48"/>
      <c r="F25244" s="48"/>
      <c r="G25244" s="48"/>
      <c r="I25244" s="8"/>
    </row>
    <row r="25245" spans="1:9">
      <c r="A25245" s="86"/>
      <c r="B25245" s="86"/>
      <c r="C25245" s="86"/>
      <c r="D25245" s="49"/>
      <c r="E25245" s="48"/>
      <c r="F25245" s="48"/>
      <c r="G25245" s="48"/>
      <c r="I25245" s="8"/>
    </row>
    <row r="25246" spans="1:9">
      <c r="A25246" s="86"/>
      <c r="B25246" s="86"/>
      <c r="C25246" s="86"/>
      <c r="D25246" s="49"/>
      <c r="E25246" s="48"/>
      <c r="F25246" s="48"/>
      <c r="G25246" s="48"/>
      <c r="I25246" s="8"/>
    </row>
    <row r="25247" spans="1:9">
      <c r="A25247" s="86"/>
      <c r="B25247" s="86"/>
      <c r="C25247" s="86"/>
      <c r="D25247" s="49"/>
      <c r="E25247" s="48"/>
      <c r="F25247" s="48"/>
      <c r="G25247" s="48"/>
      <c r="I25247" s="8"/>
    </row>
    <row r="25248" spans="1:9">
      <c r="A25248" s="86"/>
      <c r="B25248" s="86"/>
      <c r="C25248" s="86"/>
      <c r="D25248" s="49"/>
      <c r="E25248" s="48"/>
      <c r="F25248" s="48"/>
      <c r="G25248" s="48"/>
      <c r="I25248" s="8"/>
    </row>
    <row r="25249" spans="1:9">
      <c r="A25249" s="86"/>
      <c r="B25249" s="86"/>
      <c r="C25249" s="86"/>
      <c r="D25249" s="49"/>
      <c r="E25249" s="48"/>
      <c r="F25249" s="48"/>
      <c r="G25249" s="48"/>
      <c r="I25249" s="8"/>
    </row>
    <row r="25250" spans="1:9">
      <c r="A25250" s="86"/>
      <c r="B25250" s="86"/>
      <c r="C25250" s="86"/>
      <c r="D25250" s="49"/>
      <c r="E25250" s="48"/>
      <c r="F25250" s="48"/>
      <c r="G25250" s="48"/>
      <c r="I25250" s="8"/>
    </row>
    <row r="25251" spans="1:9">
      <c r="A25251" s="86"/>
      <c r="B25251" s="86"/>
      <c r="C25251" s="86"/>
      <c r="D25251" s="49"/>
      <c r="E25251" s="48"/>
      <c r="F25251" s="48"/>
      <c r="G25251" s="48"/>
      <c r="I25251" s="8"/>
    </row>
    <row r="25252" spans="1:9">
      <c r="A25252" s="86"/>
      <c r="B25252" s="86"/>
      <c r="C25252" s="86"/>
      <c r="D25252" s="49"/>
      <c r="E25252" s="48"/>
      <c r="F25252" s="48"/>
      <c r="G25252" s="48"/>
      <c r="I25252" s="8"/>
    </row>
    <row r="25253" spans="1:9">
      <c r="A25253" s="86"/>
      <c r="B25253" s="86"/>
      <c r="C25253" s="86"/>
      <c r="D25253" s="49"/>
      <c r="E25253" s="48"/>
      <c r="F25253" s="48"/>
      <c r="G25253" s="48"/>
      <c r="I25253" s="8"/>
    </row>
    <row r="25254" spans="1:9">
      <c r="A25254" s="86"/>
      <c r="B25254" s="86"/>
      <c r="C25254" s="86"/>
      <c r="D25254" s="49"/>
      <c r="E25254" s="48"/>
      <c r="F25254" s="48"/>
      <c r="G25254" s="48"/>
      <c r="I25254" s="8"/>
    </row>
    <row r="25255" spans="1:9">
      <c r="A25255" s="86"/>
      <c r="B25255" s="86"/>
      <c r="C25255" s="86"/>
      <c r="D25255" s="49"/>
      <c r="E25255" s="48"/>
      <c r="F25255" s="48"/>
      <c r="G25255" s="48"/>
      <c r="I25255" s="8"/>
    </row>
    <row r="25256" spans="1:9">
      <c r="A25256" s="86"/>
      <c r="B25256" s="86"/>
      <c r="C25256" s="86"/>
      <c r="D25256" s="49"/>
      <c r="E25256" s="48"/>
      <c r="F25256" s="48"/>
      <c r="G25256" s="48"/>
      <c r="I25256" s="8"/>
    </row>
    <row r="25257" spans="1:9">
      <c r="A25257" s="86"/>
      <c r="B25257" s="86"/>
      <c r="C25257" s="86"/>
      <c r="D25257" s="49"/>
      <c r="E25257" s="48"/>
      <c r="F25257" s="48"/>
      <c r="G25257" s="48"/>
      <c r="I25257" s="8"/>
    </row>
    <row r="25258" spans="1:9">
      <c r="A25258" s="86"/>
      <c r="B25258" s="86"/>
      <c r="C25258" s="86"/>
      <c r="D25258" s="49"/>
      <c r="E25258" s="48"/>
      <c r="F25258" s="48"/>
      <c r="G25258" s="48"/>
      <c r="I25258" s="8"/>
    </row>
    <row r="25259" spans="1:9">
      <c r="A25259" s="86"/>
      <c r="B25259" s="86"/>
      <c r="C25259" s="86"/>
      <c r="D25259" s="49"/>
      <c r="E25259" s="48"/>
      <c r="F25259" s="48"/>
      <c r="G25259" s="48"/>
      <c r="I25259" s="8"/>
    </row>
    <row r="25260" spans="1:9">
      <c r="A25260" s="86"/>
      <c r="B25260" s="86"/>
      <c r="C25260" s="86"/>
      <c r="D25260" s="49"/>
      <c r="E25260" s="48"/>
      <c r="F25260" s="48"/>
      <c r="G25260" s="48"/>
      <c r="I25260" s="8"/>
    </row>
    <row r="25261" spans="1:9">
      <c r="A25261" s="86"/>
      <c r="B25261" s="86"/>
      <c r="C25261" s="86"/>
      <c r="D25261" s="49"/>
      <c r="E25261" s="48"/>
      <c r="F25261" s="48"/>
      <c r="G25261" s="48"/>
      <c r="I25261" s="8"/>
    </row>
    <row r="25262" spans="1:9">
      <c r="A25262" s="86"/>
      <c r="B25262" s="86"/>
      <c r="C25262" s="86"/>
      <c r="D25262" s="49"/>
      <c r="E25262" s="48"/>
      <c r="F25262" s="48"/>
      <c r="G25262" s="48"/>
      <c r="I25262" s="8"/>
    </row>
    <row r="25263" spans="1:9">
      <c r="A25263" s="86"/>
      <c r="B25263" s="86"/>
      <c r="C25263" s="86"/>
      <c r="D25263" s="49"/>
      <c r="E25263" s="48"/>
      <c r="F25263" s="48"/>
      <c r="G25263" s="48"/>
      <c r="I25263" s="8"/>
    </row>
    <row r="25264" spans="1:9">
      <c r="A25264" s="86"/>
      <c r="B25264" s="86"/>
      <c r="C25264" s="86"/>
      <c r="D25264" s="49"/>
      <c r="E25264" s="48"/>
      <c r="F25264" s="48"/>
      <c r="G25264" s="48"/>
      <c r="I25264" s="8"/>
    </row>
    <row r="25265" spans="1:9">
      <c r="A25265" s="86"/>
      <c r="B25265" s="86"/>
      <c r="C25265" s="86"/>
      <c r="D25265" s="49"/>
      <c r="E25265" s="48"/>
      <c r="F25265" s="48"/>
      <c r="G25265" s="48"/>
      <c r="I25265" s="8"/>
    </row>
    <row r="25266" spans="1:9">
      <c r="A25266" s="86"/>
      <c r="B25266" s="86"/>
      <c r="C25266" s="86"/>
      <c r="D25266" s="49"/>
      <c r="E25266" s="48"/>
      <c r="F25266" s="48"/>
      <c r="G25266" s="48"/>
      <c r="I25266" s="8"/>
    </row>
    <row r="25267" spans="1:9">
      <c r="A25267" s="86"/>
      <c r="B25267" s="86"/>
      <c r="C25267" s="86"/>
      <c r="D25267" s="49"/>
      <c r="E25267" s="48"/>
      <c r="F25267" s="48"/>
      <c r="G25267" s="48"/>
      <c r="I25267" s="8"/>
    </row>
    <row r="25268" spans="1:9">
      <c r="A25268" s="86"/>
      <c r="B25268" s="86"/>
      <c r="C25268" s="86"/>
      <c r="D25268" s="49"/>
      <c r="E25268" s="48"/>
      <c r="F25268" s="48"/>
      <c r="G25268" s="48"/>
      <c r="I25268" s="8"/>
    </row>
    <row r="25269" spans="1:9">
      <c r="A25269" s="86"/>
      <c r="B25269" s="86"/>
      <c r="C25269" s="86"/>
      <c r="D25269" s="49"/>
      <c r="E25269" s="48"/>
      <c r="F25269" s="48"/>
      <c r="G25269" s="48"/>
      <c r="I25269" s="8"/>
    </row>
    <row r="25270" spans="1:9">
      <c r="A25270" s="86"/>
      <c r="B25270" s="86"/>
      <c r="C25270" s="86"/>
      <c r="D25270" s="49"/>
      <c r="E25270" s="48"/>
      <c r="F25270" s="48"/>
      <c r="G25270" s="48"/>
      <c r="I25270" s="8"/>
    </row>
    <row r="25271" spans="1:9">
      <c r="A25271" s="86"/>
      <c r="B25271" s="86"/>
      <c r="C25271" s="86"/>
      <c r="D25271" s="49"/>
      <c r="E25271" s="48"/>
      <c r="F25271" s="48"/>
      <c r="G25271" s="48"/>
      <c r="I25271" s="8"/>
    </row>
    <row r="25272" spans="1:9">
      <c r="A25272" s="86"/>
      <c r="B25272" s="86"/>
      <c r="C25272" s="86"/>
      <c r="D25272" s="49"/>
      <c r="E25272" s="48"/>
      <c r="F25272" s="48"/>
      <c r="G25272" s="48"/>
      <c r="I25272" s="8"/>
    </row>
    <row r="25273" spans="1:9">
      <c r="A25273" s="86"/>
      <c r="B25273" s="86"/>
      <c r="C25273" s="86"/>
      <c r="D25273" s="49"/>
      <c r="E25273" s="48"/>
      <c r="F25273" s="48"/>
      <c r="G25273" s="48"/>
      <c r="I25273" s="8"/>
    </row>
    <row r="25274" spans="1:9">
      <c r="A25274" s="86"/>
      <c r="B25274" s="86"/>
      <c r="C25274" s="86"/>
      <c r="D25274" s="49"/>
      <c r="E25274" s="48"/>
      <c r="F25274" s="48"/>
      <c r="G25274" s="48"/>
      <c r="I25274" s="8"/>
    </row>
    <row r="25275" spans="1:9">
      <c r="A25275" s="86"/>
      <c r="B25275" s="86"/>
      <c r="C25275" s="86"/>
      <c r="D25275" s="49"/>
      <c r="E25275" s="48"/>
      <c r="F25275" s="48"/>
      <c r="G25275" s="48"/>
      <c r="I25275" s="8"/>
    </row>
    <row r="25276" spans="1:9">
      <c r="A25276" s="86"/>
      <c r="B25276" s="86"/>
      <c r="C25276" s="86"/>
      <c r="D25276" s="49"/>
      <c r="E25276" s="48"/>
      <c r="F25276" s="48"/>
      <c r="G25276" s="48"/>
      <c r="I25276" s="8"/>
    </row>
    <row r="25277" spans="1:9">
      <c r="A25277" s="86"/>
      <c r="B25277" s="86"/>
      <c r="C25277" s="86"/>
      <c r="D25277" s="49"/>
      <c r="E25277" s="48"/>
      <c r="F25277" s="48"/>
      <c r="G25277" s="48"/>
      <c r="I25277" s="8"/>
    </row>
    <row r="25278" spans="1:9">
      <c r="A25278" s="86"/>
      <c r="B25278" s="86"/>
      <c r="C25278" s="86"/>
      <c r="D25278" s="49"/>
      <c r="E25278" s="48"/>
      <c r="F25278" s="48"/>
      <c r="G25278" s="48"/>
      <c r="I25278" s="8"/>
    </row>
    <row r="25279" spans="1:9">
      <c r="A25279" s="86"/>
      <c r="B25279" s="86"/>
      <c r="C25279" s="86"/>
      <c r="D25279" s="49"/>
      <c r="E25279" s="48"/>
      <c r="F25279" s="48"/>
      <c r="G25279" s="48"/>
      <c r="I25279" s="8"/>
    </row>
    <row r="25280" spans="1:9">
      <c r="A25280" s="86"/>
      <c r="B25280" s="86"/>
      <c r="C25280" s="86"/>
      <c r="D25280" s="49"/>
      <c r="E25280" s="48"/>
      <c r="F25280" s="48"/>
      <c r="G25280" s="48"/>
      <c r="I25280" s="8"/>
    </row>
    <row r="25281" spans="1:9">
      <c r="A25281" s="86"/>
      <c r="B25281" s="86"/>
      <c r="C25281" s="86"/>
      <c r="D25281" s="49"/>
      <c r="E25281" s="48"/>
      <c r="F25281" s="48"/>
      <c r="G25281" s="48"/>
      <c r="I25281" s="8"/>
    </row>
    <row r="25282" spans="1:9">
      <c r="A25282" s="86"/>
      <c r="B25282" s="86"/>
      <c r="C25282" s="86"/>
      <c r="D25282" s="49"/>
      <c r="E25282" s="48"/>
      <c r="F25282" s="48"/>
      <c r="G25282" s="48"/>
      <c r="I25282" s="8"/>
    </row>
    <row r="25283" spans="1:9">
      <c r="A25283" s="86"/>
      <c r="B25283" s="86"/>
      <c r="C25283" s="86"/>
      <c r="D25283" s="49"/>
      <c r="E25283" s="48"/>
      <c r="F25283" s="48"/>
      <c r="G25283" s="48"/>
      <c r="I25283" s="8"/>
    </row>
    <row r="25284" spans="1:9">
      <c r="A25284" s="86"/>
      <c r="B25284" s="86"/>
      <c r="C25284" s="86"/>
      <c r="D25284" s="49"/>
      <c r="E25284" s="48"/>
      <c r="F25284" s="48"/>
      <c r="G25284" s="48"/>
      <c r="I25284" s="8"/>
    </row>
    <row r="25285" spans="1:9">
      <c r="A25285" s="86"/>
      <c r="B25285" s="86"/>
      <c r="C25285" s="86"/>
      <c r="D25285" s="49"/>
      <c r="E25285" s="48"/>
      <c r="F25285" s="48"/>
      <c r="G25285" s="48"/>
      <c r="I25285" s="8"/>
    </row>
    <row r="25286" spans="1:9">
      <c r="A25286" s="86"/>
      <c r="B25286" s="86"/>
      <c r="C25286" s="86"/>
      <c r="D25286" s="49"/>
      <c r="E25286" s="48"/>
      <c r="F25286" s="48"/>
      <c r="G25286" s="48"/>
      <c r="I25286" s="8"/>
    </row>
    <row r="25287" spans="1:9">
      <c r="A25287" s="86"/>
      <c r="B25287" s="86"/>
      <c r="C25287" s="86"/>
      <c r="D25287" s="49"/>
      <c r="E25287" s="48"/>
      <c r="F25287" s="48"/>
      <c r="G25287" s="48"/>
      <c r="I25287" s="8"/>
    </row>
    <row r="25288" spans="1:9">
      <c r="A25288" s="86"/>
      <c r="B25288" s="86"/>
      <c r="C25288" s="86"/>
      <c r="D25288" s="49"/>
      <c r="E25288" s="48"/>
      <c r="F25288" s="48"/>
      <c r="G25288" s="48"/>
      <c r="I25288" s="8"/>
    </row>
    <row r="25289" spans="1:9">
      <c r="A25289" s="86"/>
      <c r="B25289" s="86"/>
      <c r="C25289" s="86"/>
      <c r="D25289" s="49"/>
      <c r="E25289" s="48"/>
      <c r="F25289" s="48"/>
      <c r="G25289" s="48"/>
      <c r="I25289" s="8"/>
    </row>
    <row r="25290" spans="1:9">
      <c r="A25290" s="86"/>
      <c r="B25290" s="86"/>
      <c r="C25290" s="86"/>
      <c r="D25290" s="49"/>
      <c r="E25290" s="48"/>
      <c r="F25290" s="48"/>
      <c r="G25290" s="48"/>
      <c r="I25290" s="8"/>
    </row>
    <row r="25291" spans="1:9">
      <c r="A25291" s="86"/>
      <c r="B25291" s="86"/>
      <c r="C25291" s="86"/>
      <c r="D25291" s="49"/>
      <c r="E25291" s="48"/>
      <c r="F25291" s="48"/>
      <c r="G25291" s="48"/>
      <c r="I25291" s="8"/>
    </row>
    <row r="25292" spans="1:9">
      <c r="A25292" s="86"/>
      <c r="B25292" s="86"/>
      <c r="C25292" s="86"/>
      <c r="D25292" s="49"/>
      <c r="E25292" s="48"/>
      <c r="F25292" s="48"/>
      <c r="G25292" s="48"/>
      <c r="I25292" s="8"/>
    </row>
    <row r="25293" spans="1:9">
      <c r="A25293" s="86"/>
      <c r="B25293" s="86"/>
      <c r="C25293" s="86"/>
      <c r="D25293" s="49"/>
      <c r="E25293" s="48"/>
      <c r="F25293" s="48"/>
      <c r="G25293" s="48"/>
      <c r="I25293" s="8"/>
    </row>
    <row r="25294" spans="1:9">
      <c r="A25294" s="86"/>
      <c r="B25294" s="86"/>
      <c r="C25294" s="86"/>
      <c r="D25294" s="49"/>
      <c r="E25294" s="48"/>
      <c r="F25294" s="48"/>
      <c r="G25294" s="48"/>
      <c r="I25294" s="8"/>
    </row>
    <row r="25295" spans="1:9">
      <c r="A25295" s="86"/>
      <c r="B25295" s="86"/>
      <c r="C25295" s="86"/>
      <c r="D25295" s="49"/>
      <c r="E25295" s="48"/>
      <c r="F25295" s="48"/>
      <c r="G25295" s="48"/>
      <c r="I25295" s="8"/>
    </row>
    <row r="25296" spans="1:9">
      <c r="A25296" s="86"/>
      <c r="B25296" s="86"/>
      <c r="C25296" s="86"/>
      <c r="D25296" s="49"/>
      <c r="E25296" s="48"/>
      <c r="F25296" s="48"/>
      <c r="G25296" s="48"/>
      <c r="I25296" s="8"/>
    </row>
    <row r="25297" spans="1:9">
      <c r="A25297" s="86"/>
      <c r="B25297" s="86"/>
      <c r="C25297" s="86"/>
      <c r="D25297" s="49"/>
      <c r="E25297" s="48"/>
      <c r="F25297" s="48"/>
      <c r="G25297" s="48"/>
      <c r="I25297" s="8"/>
    </row>
    <row r="25298" spans="1:9">
      <c r="A25298" s="86"/>
      <c r="B25298" s="86"/>
      <c r="C25298" s="86"/>
      <c r="D25298" s="49"/>
      <c r="E25298" s="48"/>
      <c r="F25298" s="48"/>
      <c r="G25298" s="48"/>
      <c r="I25298" s="8"/>
    </row>
    <row r="25299" spans="1:9">
      <c r="A25299" s="86"/>
      <c r="B25299" s="86"/>
      <c r="C25299" s="86"/>
      <c r="D25299" s="49"/>
      <c r="E25299" s="48"/>
      <c r="F25299" s="48"/>
      <c r="G25299" s="48"/>
      <c r="I25299" s="8"/>
    </row>
    <row r="25300" spans="1:9">
      <c r="A25300" s="86"/>
      <c r="B25300" s="86"/>
      <c r="C25300" s="86"/>
      <c r="D25300" s="49"/>
      <c r="E25300" s="48"/>
      <c r="F25300" s="48"/>
      <c r="G25300" s="48"/>
      <c r="I25300" s="8"/>
    </row>
    <row r="25301" spans="1:9">
      <c r="A25301" s="86"/>
      <c r="B25301" s="86"/>
      <c r="C25301" s="86"/>
      <c r="D25301" s="49"/>
      <c r="E25301" s="48"/>
      <c r="F25301" s="48"/>
      <c r="G25301" s="48"/>
      <c r="I25301" s="8"/>
    </row>
    <row r="25302" spans="1:9">
      <c r="A25302" s="86"/>
      <c r="B25302" s="86"/>
      <c r="C25302" s="86"/>
      <c r="D25302" s="49"/>
      <c r="E25302" s="48"/>
      <c r="F25302" s="48"/>
      <c r="G25302" s="48"/>
      <c r="I25302" s="8"/>
    </row>
    <row r="25303" spans="1:9">
      <c r="A25303" s="86"/>
      <c r="B25303" s="86"/>
      <c r="C25303" s="86"/>
      <c r="D25303" s="49"/>
      <c r="E25303" s="48"/>
      <c r="F25303" s="48"/>
      <c r="G25303" s="48"/>
      <c r="I25303" s="8"/>
    </row>
    <row r="25304" spans="1:9">
      <c r="A25304" s="86"/>
      <c r="B25304" s="86"/>
      <c r="C25304" s="86"/>
      <c r="D25304" s="49"/>
      <c r="E25304" s="48"/>
      <c r="F25304" s="48"/>
      <c r="G25304" s="48"/>
      <c r="I25304" s="8"/>
    </row>
    <row r="25305" spans="1:9">
      <c r="A25305" s="86"/>
      <c r="B25305" s="86"/>
      <c r="C25305" s="86"/>
      <c r="D25305" s="49"/>
      <c r="E25305" s="48"/>
      <c r="F25305" s="48"/>
      <c r="G25305" s="48"/>
      <c r="I25305" s="8"/>
    </row>
    <row r="25306" spans="1:9">
      <c r="A25306" s="86"/>
      <c r="B25306" s="86"/>
      <c r="C25306" s="86"/>
      <c r="D25306" s="49"/>
      <c r="E25306" s="48"/>
      <c r="F25306" s="48"/>
      <c r="G25306" s="48"/>
      <c r="I25306" s="8"/>
    </row>
    <row r="25307" spans="1:9">
      <c r="A25307" s="86"/>
      <c r="B25307" s="86"/>
      <c r="C25307" s="86"/>
      <c r="D25307" s="49"/>
      <c r="E25307" s="48"/>
      <c r="F25307" s="48"/>
      <c r="G25307" s="48"/>
      <c r="I25307" s="8"/>
    </row>
    <row r="25308" spans="1:9">
      <c r="A25308" s="86"/>
      <c r="B25308" s="86"/>
      <c r="C25308" s="86"/>
      <c r="D25308" s="49"/>
      <c r="E25308" s="48"/>
      <c r="F25308" s="48"/>
      <c r="G25308" s="48"/>
      <c r="I25308" s="8"/>
    </row>
    <row r="25309" spans="1:9">
      <c r="A25309" s="86"/>
      <c r="B25309" s="86"/>
      <c r="C25309" s="86"/>
      <c r="D25309" s="49"/>
      <c r="E25309" s="48"/>
      <c r="F25309" s="48"/>
      <c r="G25309" s="48"/>
      <c r="I25309" s="8"/>
    </row>
    <row r="25310" spans="1:9">
      <c r="A25310" s="86"/>
      <c r="B25310" s="86"/>
      <c r="C25310" s="86"/>
      <c r="D25310" s="49"/>
      <c r="E25310" s="48"/>
      <c r="F25310" s="48"/>
      <c r="G25310" s="48"/>
      <c r="I25310" s="8"/>
    </row>
    <row r="25311" spans="1:9">
      <c r="A25311" s="86"/>
      <c r="B25311" s="86"/>
      <c r="C25311" s="86"/>
      <c r="D25311" s="49"/>
      <c r="E25311" s="48"/>
      <c r="F25311" s="48"/>
      <c r="G25311" s="48"/>
      <c r="I25311" s="8"/>
    </row>
    <row r="25312" spans="1:9">
      <c r="A25312" s="86"/>
      <c r="B25312" s="86"/>
      <c r="C25312" s="86"/>
      <c r="D25312" s="49"/>
      <c r="E25312" s="48"/>
      <c r="F25312" s="48"/>
      <c r="G25312" s="48"/>
      <c r="I25312" s="8"/>
    </row>
    <row r="25313" spans="1:9">
      <c r="A25313" s="86"/>
      <c r="B25313" s="86"/>
      <c r="C25313" s="86"/>
      <c r="D25313" s="49"/>
      <c r="E25313" s="48"/>
      <c r="F25313" s="48"/>
      <c r="G25313" s="48"/>
      <c r="I25313" s="8"/>
    </row>
    <row r="25314" spans="1:9">
      <c r="A25314" s="86"/>
      <c r="B25314" s="86"/>
      <c r="C25314" s="86"/>
      <c r="D25314" s="49"/>
      <c r="E25314" s="48"/>
      <c r="F25314" s="48"/>
      <c r="G25314" s="48"/>
      <c r="I25314" s="8"/>
    </row>
    <row r="25315" spans="1:9">
      <c r="A25315" s="86"/>
      <c r="B25315" s="86"/>
      <c r="C25315" s="86"/>
      <c r="D25315" s="49"/>
      <c r="E25315" s="48"/>
      <c r="F25315" s="48"/>
      <c r="G25315" s="48"/>
      <c r="I25315" s="8"/>
    </row>
    <row r="25316" spans="1:9">
      <c r="A25316" s="86"/>
      <c r="B25316" s="86"/>
      <c r="C25316" s="86"/>
      <c r="D25316" s="49"/>
      <c r="E25316" s="48"/>
      <c r="F25316" s="48"/>
      <c r="G25316" s="48"/>
      <c r="I25316" s="8"/>
    </row>
    <row r="25317" spans="1:9">
      <c r="A25317" s="86"/>
      <c r="B25317" s="86"/>
      <c r="C25317" s="86"/>
      <c r="D25317" s="49"/>
      <c r="E25317" s="48"/>
      <c r="F25317" s="48"/>
      <c r="G25317" s="48"/>
      <c r="I25317" s="8"/>
    </row>
    <row r="25318" spans="1:9">
      <c r="A25318" s="86"/>
      <c r="B25318" s="86"/>
      <c r="C25318" s="86"/>
      <c r="D25318" s="49"/>
      <c r="E25318" s="48"/>
      <c r="F25318" s="48"/>
      <c r="G25318" s="48"/>
      <c r="I25318" s="8"/>
    </row>
    <row r="25319" spans="1:9">
      <c r="A25319" s="86"/>
      <c r="B25319" s="86"/>
      <c r="C25319" s="86"/>
      <c r="D25319" s="49"/>
      <c r="E25319" s="48"/>
      <c r="F25319" s="48"/>
      <c r="G25319" s="48"/>
      <c r="I25319" s="8"/>
    </row>
    <row r="25320" spans="1:9">
      <c r="A25320" s="86"/>
      <c r="B25320" s="86"/>
      <c r="C25320" s="86"/>
      <c r="D25320" s="49"/>
      <c r="E25320" s="48"/>
      <c r="F25320" s="48"/>
      <c r="G25320" s="48"/>
      <c r="I25320" s="8"/>
    </row>
    <row r="25321" spans="1:9">
      <c r="A25321" s="86"/>
      <c r="B25321" s="86"/>
      <c r="C25321" s="86"/>
      <c r="D25321" s="49"/>
      <c r="E25321" s="48"/>
      <c r="F25321" s="48"/>
      <c r="G25321" s="48"/>
      <c r="I25321" s="8"/>
    </row>
    <row r="25322" spans="1:9">
      <c r="A25322" s="86"/>
      <c r="B25322" s="86"/>
      <c r="C25322" s="86"/>
      <c r="D25322" s="49"/>
      <c r="E25322" s="48"/>
      <c r="F25322" s="48"/>
      <c r="G25322" s="48"/>
      <c r="I25322" s="8"/>
    </row>
    <row r="25323" spans="1:9">
      <c r="A25323" s="86"/>
      <c r="B25323" s="86"/>
      <c r="C25323" s="86"/>
      <c r="D25323" s="49"/>
      <c r="E25323" s="48"/>
      <c r="F25323" s="48"/>
      <c r="G25323" s="48"/>
      <c r="I25323" s="8"/>
    </row>
    <row r="25324" spans="1:9">
      <c r="A25324" s="86"/>
      <c r="B25324" s="86"/>
      <c r="C25324" s="86"/>
      <c r="D25324" s="49"/>
      <c r="E25324" s="48"/>
      <c r="F25324" s="48"/>
      <c r="G25324" s="48"/>
      <c r="I25324" s="8"/>
    </row>
    <row r="25325" spans="1:9">
      <c r="A25325" s="86"/>
      <c r="B25325" s="86"/>
      <c r="C25325" s="86"/>
      <c r="D25325" s="49"/>
      <c r="E25325" s="48"/>
      <c r="F25325" s="48"/>
      <c r="G25325" s="48"/>
      <c r="I25325" s="8"/>
    </row>
    <row r="25326" spans="1:9">
      <c r="A25326" s="86"/>
      <c r="B25326" s="86"/>
      <c r="C25326" s="86"/>
      <c r="D25326" s="49"/>
      <c r="E25326" s="48"/>
      <c r="F25326" s="48"/>
      <c r="G25326" s="48"/>
      <c r="I25326" s="8"/>
    </row>
    <row r="25327" spans="1:9">
      <c r="A25327" s="86"/>
      <c r="B25327" s="86"/>
      <c r="C25327" s="86"/>
      <c r="D25327" s="49"/>
      <c r="E25327" s="48"/>
      <c r="F25327" s="48"/>
      <c r="G25327" s="48"/>
      <c r="I25327" s="8"/>
    </row>
    <row r="25328" spans="1:9">
      <c r="A25328" s="86"/>
      <c r="B25328" s="86"/>
      <c r="C25328" s="86"/>
      <c r="D25328" s="49"/>
      <c r="E25328" s="48"/>
      <c r="F25328" s="48"/>
      <c r="G25328" s="48"/>
      <c r="I25328" s="8"/>
    </row>
    <row r="25329" spans="1:9">
      <c r="A25329" s="86"/>
      <c r="B25329" s="86"/>
      <c r="C25329" s="86"/>
      <c r="D25329" s="49"/>
      <c r="E25329" s="48"/>
      <c r="F25329" s="48"/>
      <c r="G25329" s="48"/>
      <c r="I25329" s="8"/>
    </row>
    <row r="25330" spans="1:9">
      <c r="A25330" s="86"/>
      <c r="B25330" s="86"/>
      <c r="C25330" s="86"/>
      <c r="D25330" s="49"/>
      <c r="E25330" s="48"/>
      <c r="F25330" s="48"/>
      <c r="G25330" s="48"/>
      <c r="I25330" s="8"/>
    </row>
    <row r="25331" spans="1:9">
      <c r="A25331" s="86"/>
      <c r="B25331" s="86"/>
      <c r="C25331" s="86"/>
      <c r="D25331" s="49"/>
      <c r="E25331" s="48"/>
      <c r="F25331" s="48"/>
      <c r="G25331" s="48"/>
      <c r="I25331" s="8"/>
    </row>
    <row r="25332" spans="1:9">
      <c r="A25332" s="86"/>
      <c r="B25332" s="86"/>
      <c r="C25332" s="86"/>
      <c r="D25332" s="49"/>
      <c r="E25332" s="48"/>
      <c r="F25332" s="48"/>
      <c r="G25332" s="48"/>
      <c r="I25332" s="8"/>
    </row>
    <row r="25333" spans="1:9">
      <c r="A25333" s="86"/>
      <c r="B25333" s="86"/>
      <c r="C25333" s="86"/>
      <c r="D25333" s="49"/>
      <c r="E25333" s="48"/>
      <c r="F25333" s="48"/>
      <c r="G25333" s="48"/>
      <c r="I25333" s="8"/>
    </row>
    <row r="25334" spans="1:9">
      <c r="A25334" s="86"/>
      <c r="B25334" s="86"/>
      <c r="C25334" s="86"/>
      <c r="D25334" s="49"/>
      <c r="E25334" s="48"/>
      <c r="F25334" s="48"/>
      <c r="G25334" s="48"/>
      <c r="I25334" s="8"/>
    </row>
    <row r="25335" spans="1:9">
      <c r="A25335" s="86"/>
      <c r="B25335" s="86"/>
      <c r="C25335" s="86"/>
      <c r="D25335" s="49"/>
      <c r="E25335" s="48"/>
      <c r="F25335" s="48"/>
      <c r="G25335" s="48"/>
      <c r="I25335" s="8"/>
    </row>
    <row r="25336" spans="1:9">
      <c r="A25336" s="86"/>
      <c r="B25336" s="86"/>
      <c r="C25336" s="86"/>
      <c r="D25336" s="49"/>
      <c r="E25336" s="48"/>
      <c r="F25336" s="48"/>
      <c r="G25336" s="48"/>
      <c r="I25336" s="8"/>
    </row>
    <row r="25337" spans="1:9">
      <c r="A25337" s="86"/>
      <c r="B25337" s="86"/>
      <c r="C25337" s="86"/>
      <c r="D25337" s="49"/>
      <c r="E25337" s="48"/>
      <c r="F25337" s="48"/>
      <c r="G25337" s="48"/>
      <c r="I25337" s="8"/>
    </row>
    <row r="25338" spans="1:9">
      <c r="A25338" s="86"/>
      <c r="B25338" s="86"/>
      <c r="C25338" s="86"/>
      <c r="D25338" s="49"/>
      <c r="E25338" s="48"/>
      <c r="F25338" s="48"/>
      <c r="G25338" s="48"/>
      <c r="I25338" s="8"/>
    </row>
    <row r="25339" spans="1:9">
      <c r="A25339" s="86"/>
      <c r="B25339" s="86"/>
      <c r="C25339" s="86"/>
      <c r="D25339" s="49"/>
      <c r="E25339" s="48"/>
      <c r="F25339" s="48"/>
      <c r="G25339" s="48"/>
      <c r="I25339" s="8"/>
    </row>
    <row r="25340" spans="1:9">
      <c r="A25340" s="86"/>
      <c r="B25340" s="86"/>
      <c r="C25340" s="86"/>
      <c r="D25340" s="49"/>
      <c r="E25340" s="48"/>
      <c r="F25340" s="48"/>
      <c r="G25340" s="48"/>
      <c r="I25340" s="8"/>
    </row>
    <row r="25341" spans="1:9">
      <c r="A25341" s="86"/>
      <c r="B25341" s="86"/>
      <c r="C25341" s="86"/>
      <c r="D25341" s="49"/>
      <c r="E25341" s="48"/>
      <c r="F25341" s="48"/>
      <c r="G25341" s="48"/>
      <c r="I25341" s="8"/>
    </row>
    <row r="25342" spans="1:9">
      <c r="A25342" s="86"/>
      <c r="B25342" s="86"/>
      <c r="C25342" s="86"/>
      <c r="D25342" s="49"/>
      <c r="E25342" s="48"/>
      <c r="F25342" s="48"/>
      <c r="G25342" s="48"/>
      <c r="I25342" s="8"/>
    </row>
    <row r="25343" spans="1:9">
      <c r="A25343" s="86"/>
      <c r="B25343" s="86"/>
      <c r="C25343" s="86"/>
      <c r="D25343" s="49"/>
      <c r="E25343" s="48"/>
      <c r="F25343" s="48"/>
      <c r="G25343" s="48"/>
      <c r="I25343" s="8"/>
    </row>
    <row r="25344" spans="1:9">
      <c r="A25344" s="86"/>
      <c r="B25344" s="86"/>
      <c r="C25344" s="86"/>
      <c r="D25344" s="49"/>
      <c r="E25344" s="48"/>
      <c r="F25344" s="48"/>
      <c r="G25344" s="48"/>
      <c r="I25344" s="8"/>
    </row>
    <row r="25345" spans="1:9">
      <c r="A25345" s="86"/>
      <c r="B25345" s="86"/>
      <c r="C25345" s="86"/>
      <c r="D25345" s="49"/>
      <c r="E25345" s="48"/>
      <c r="F25345" s="48"/>
      <c r="G25345" s="48"/>
      <c r="I25345" s="8"/>
    </row>
    <row r="25346" spans="1:9">
      <c r="A25346" s="86"/>
      <c r="B25346" s="86"/>
      <c r="C25346" s="86"/>
      <c r="D25346" s="49"/>
      <c r="E25346" s="48"/>
      <c r="F25346" s="48"/>
      <c r="G25346" s="48"/>
      <c r="I25346" s="8"/>
    </row>
    <row r="25347" spans="1:9">
      <c r="A25347" s="86"/>
      <c r="B25347" s="86"/>
      <c r="C25347" s="86"/>
      <c r="D25347" s="49"/>
      <c r="E25347" s="48"/>
      <c r="F25347" s="48"/>
      <c r="G25347" s="48"/>
      <c r="I25347" s="8"/>
    </row>
    <row r="25348" spans="1:9">
      <c r="A25348" s="86"/>
      <c r="B25348" s="86"/>
      <c r="C25348" s="86"/>
      <c r="D25348" s="49"/>
      <c r="E25348" s="48"/>
      <c r="F25348" s="48"/>
      <c r="G25348" s="48"/>
      <c r="I25348" s="8"/>
    </row>
    <row r="25349" spans="1:9">
      <c r="A25349" s="86"/>
      <c r="B25349" s="86"/>
      <c r="C25349" s="86"/>
      <c r="D25349" s="49"/>
      <c r="E25349" s="48"/>
      <c r="F25349" s="48"/>
      <c r="G25349" s="48"/>
      <c r="I25349" s="8"/>
    </row>
    <row r="25350" spans="1:9">
      <c r="A25350" s="86"/>
      <c r="B25350" s="86"/>
      <c r="C25350" s="86"/>
      <c r="D25350" s="49"/>
      <c r="E25350" s="48"/>
      <c r="F25350" s="48"/>
      <c r="G25350" s="48"/>
      <c r="I25350" s="8"/>
    </row>
    <row r="25351" spans="1:9">
      <c r="A25351" s="86"/>
      <c r="B25351" s="86"/>
      <c r="C25351" s="86"/>
      <c r="D25351" s="49"/>
      <c r="E25351" s="48"/>
      <c r="F25351" s="48"/>
      <c r="G25351" s="48"/>
      <c r="I25351" s="8"/>
    </row>
    <row r="25352" spans="1:9">
      <c r="A25352" s="86"/>
      <c r="B25352" s="86"/>
      <c r="C25352" s="86"/>
      <c r="D25352" s="49"/>
      <c r="E25352" s="48"/>
      <c r="F25352" s="48"/>
      <c r="G25352" s="48"/>
      <c r="I25352" s="8"/>
    </row>
    <row r="25353" spans="1:9">
      <c r="A25353" s="86"/>
      <c r="B25353" s="86"/>
      <c r="C25353" s="86"/>
      <c r="D25353" s="49"/>
      <c r="E25353" s="48"/>
      <c r="F25353" s="48"/>
      <c r="G25353" s="48"/>
      <c r="I25353" s="8"/>
    </row>
    <row r="25354" spans="1:9">
      <c r="A25354" s="86"/>
      <c r="B25354" s="86"/>
      <c r="C25354" s="86"/>
      <c r="D25354" s="49"/>
      <c r="E25354" s="48"/>
      <c r="F25354" s="48"/>
      <c r="G25354" s="48"/>
      <c r="I25354" s="8"/>
    </row>
    <row r="25355" spans="1:9">
      <c r="A25355" s="86"/>
      <c r="B25355" s="86"/>
      <c r="C25355" s="86"/>
      <c r="D25355" s="49"/>
      <c r="E25355" s="48"/>
      <c r="F25355" s="48"/>
      <c r="G25355" s="48"/>
      <c r="I25355" s="8"/>
    </row>
    <row r="25356" spans="1:9">
      <c r="A25356" s="86"/>
      <c r="B25356" s="86"/>
      <c r="C25356" s="86"/>
      <c r="D25356" s="49"/>
      <c r="E25356" s="48"/>
      <c r="F25356" s="48"/>
      <c r="G25356" s="48"/>
      <c r="I25356" s="8"/>
    </row>
    <row r="25357" spans="1:9">
      <c r="A25357" s="86"/>
      <c r="B25357" s="86"/>
      <c r="C25357" s="86"/>
      <c r="D25357" s="49"/>
      <c r="E25357" s="48"/>
      <c r="F25357" s="48"/>
      <c r="G25357" s="48"/>
      <c r="I25357" s="8"/>
    </row>
    <row r="25358" spans="1:9">
      <c r="A25358" s="86"/>
      <c r="B25358" s="86"/>
      <c r="C25358" s="86"/>
      <c r="D25358" s="49"/>
      <c r="E25358" s="48"/>
      <c r="F25358" s="48"/>
      <c r="G25358" s="48"/>
      <c r="I25358" s="8"/>
    </row>
    <row r="25359" spans="1:9">
      <c r="A25359" s="86"/>
      <c r="B25359" s="86"/>
      <c r="C25359" s="86"/>
      <c r="D25359" s="49"/>
      <c r="E25359" s="48"/>
      <c r="F25359" s="48"/>
      <c r="G25359" s="48"/>
      <c r="I25359" s="8"/>
    </row>
    <row r="25360" spans="1:9">
      <c r="A25360" s="86"/>
      <c r="B25360" s="86"/>
      <c r="C25360" s="86"/>
      <c r="D25360" s="49"/>
      <c r="E25360" s="48"/>
      <c r="F25360" s="48"/>
      <c r="G25360" s="48"/>
      <c r="I25360" s="8"/>
    </row>
    <row r="25361" spans="1:9">
      <c r="A25361" s="86"/>
      <c r="B25361" s="86"/>
      <c r="C25361" s="86"/>
      <c r="D25361" s="49"/>
      <c r="E25361" s="48"/>
      <c r="F25361" s="48"/>
      <c r="G25361" s="48"/>
      <c r="I25361" s="8"/>
    </row>
    <row r="25362" spans="1:9">
      <c r="A25362" s="86"/>
      <c r="B25362" s="86"/>
      <c r="C25362" s="86"/>
      <c r="D25362" s="49"/>
      <c r="E25362" s="48"/>
      <c r="F25362" s="48"/>
      <c r="G25362" s="48"/>
      <c r="I25362" s="8"/>
    </row>
    <row r="25363" spans="1:9">
      <c r="A25363" s="86"/>
      <c r="B25363" s="86"/>
      <c r="C25363" s="86"/>
      <c r="D25363" s="49"/>
      <c r="E25363" s="48"/>
      <c r="F25363" s="48"/>
      <c r="G25363" s="48"/>
      <c r="I25363" s="8"/>
    </row>
    <row r="25364" spans="1:9">
      <c r="A25364" s="86"/>
      <c r="B25364" s="86"/>
      <c r="C25364" s="86"/>
      <c r="D25364" s="49"/>
      <c r="E25364" s="48"/>
      <c r="F25364" s="48"/>
      <c r="G25364" s="48"/>
      <c r="I25364" s="8"/>
    </row>
    <row r="25365" spans="1:9">
      <c r="A25365" s="86"/>
      <c r="B25365" s="86"/>
      <c r="C25365" s="86"/>
      <c r="D25365" s="49"/>
      <c r="E25365" s="48"/>
      <c r="F25365" s="48"/>
      <c r="G25365" s="48"/>
      <c r="I25365" s="8"/>
    </row>
    <row r="25366" spans="1:9">
      <c r="A25366" s="86"/>
      <c r="B25366" s="86"/>
      <c r="C25366" s="86"/>
      <c r="D25366" s="49"/>
      <c r="E25366" s="48"/>
      <c r="F25366" s="48"/>
      <c r="G25366" s="48"/>
      <c r="I25366" s="8"/>
    </row>
    <row r="25367" spans="1:9">
      <c r="A25367" s="86"/>
      <c r="B25367" s="86"/>
      <c r="C25367" s="86"/>
      <c r="D25367" s="49"/>
      <c r="E25367" s="48"/>
      <c r="F25367" s="48"/>
      <c r="G25367" s="48"/>
      <c r="I25367" s="8"/>
    </row>
    <row r="25368" spans="1:9">
      <c r="A25368" s="86"/>
      <c r="B25368" s="86"/>
      <c r="C25368" s="86"/>
      <c r="D25368" s="49"/>
      <c r="E25368" s="48"/>
      <c r="F25368" s="48"/>
      <c r="G25368" s="48"/>
      <c r="I25368" s="8"/>
    </row>
    <row r="25369" spans="1:9">
      <c r="A25369" s="86"/>
      <c r="B25369" s="86"/>
      <c r="C25369" s="86"/>
      <c r="D25369" s="49"/>
      <c r="E25369" s="48"/>
      <c r="F25369" s="48"/>
      <c r="G25369" s="48"/>
      <c r="I25369" s="8"/>
    </row>
    <row r="25370" spans="1:9">
      <c r="A25370" s="86"/>
      <c r="B25370" s="86"/>
      <c r="C25370" s="86"/>
      <c r="D25370" s="49"/>
      <c r="E25370" s="48"/>
      <c r="F25370" s="48"/>
      <c r="G25370" s="48"/>
      <c r="I25370" s="8"/>
    </row>
    <row r="25371" spans="1:9">
      <c r="A25371" s="86"/>
      <c r="B25371" s="86"/>
      <c r="C25371" s="86"/>
      <c r="D25371" s="49"/>
      <c r="E25371" s="48"/>
      <c r="F25371" s="48"/>
      <c r="G25371" s="48"/>
      <c r="I25371" s="8"/>
    </row>
    <row r="25372" spans="1:9">
      <c r="A25372" s="86"/>
      <c r="B25372" s="86"/>
      <c r="C25372" s="86"/>
      <c r="D25372" s="49"/>
      <c r="E25372" s="48"/>
      <c r="F25372" s="48"/>
      <c r="G25372" s="48"/>
      <c r="I25372" s="8"/>
    </row>
    <row r="25373" spans="1:9">
      <c r="A25373" s="86"/>
      <c r="B25373" s="86"/>
      <c r="C25373" s="86"/>
      <c r="D25373" s="49"/>
      <c r="E25373" s="48"/>
      <c r="F25373" s="48"/>
      <c r="G25373" s="48"/>
      <c r="I25373" s="8"/>
    </row>
    <row r="25374" spans="1:9">
      <c r="A25374" s="86"/>
      <c r="B25374" s="86"/>
      <c r="C25374" s="86"/>
      <c r="D25374" s="49"/>
      <c r="E25374" s="48"/>
      <c r="F25374" s="48"/>
      <c r="G25374" s="48"/>
      <c r="I25374" s="8"/>
    </row>
    <row r="25375" spans="1:9">
      <c r="A25375" s="86"/>
      <c r="B25375" s="86"/>
      <c r="C25375" s="86"/>
      <c r="D25375" s="49"/>
      <c r="E25375" s="48"/>
      <c r="F25375" s="48"/>
      <c r="G25375" s="48"/>
      <c r="I25375" s="8"/>
    </row>
    <row r="25376" spans="1:9">
      <c r="A25376" s="86"/>
      <c r="B25376" s="86"/>
      <c r="C25376" s="86"/>
      <c r="D25376" s="49"/>
      <c r="E25376" s="48"/>
      <c r="F25376" s="48"/>
      <c r="G25376" s="48"/>
      <c r="I25376" s="8"/>
    </row>
    <row r="25377" spans="1:9">
      <c r="A25377" s="86"/>
      <c r="B25377" s="86"/>
      <c r="C25377" s="86"/>
      <c r="D25377" s="49"/>
      <c r="E25377" s="48"/>
      <c r="F25377" s="48"/>
      <c r="G25377" s="48"/>
      <c r="I25377" s="8"/>
    </row>
    <row r="25378" spans="1:9">
      <c r="A25378" s="86"/>
      <c r="B25378" s="86"/>
      <c r="C25378" s="86"/>
      <c r="D25378" s="49"/>
      <c r="E25378" s="48"/>
      <c r="F25378" s="48"/>
      <c r="G25378" s="48"/>
      <c r="I25378" s="8"/>
    </row>
    <row r="25379" spans="1:9">
      <c r="A25379" s="86"/>
      <c r="B25379" s="86"/>
      <c r="C25379" s="86"/>
      <c r="D25379" s="49"/>
      <c r="E25379" s="48"/>
      <c r="F25379" s="48"/>
      <c r="G25379" s="48"/>
      <c r="I25379" s="8"/>
    </row>
    <row r="25380" spans="1:9">
      <c r="A25380" s="86"/>
      <c r="B25380" s="86"/>
      <c r="C25380" s="86"/>
      <c r="D25380" s="49"/>
      <c r="E25380" s="48"/>
      <c r="F25380" s="48"/>
      <c r="G25380" s="48"/>
      <c r="I25380" s="8"/>
    </row>
    <row r="25381" spans="1:9">
      <c r="A25381" s="86"/>
      <c r="B25381" s="86"/>
      <c r="C25381" s="86"/>
      <c r="D25381" s="49"/>
      <c r="E25381" s="48"/>
      <c r="F25381" s="48"/>
      <c r="G25381" s="48"/>
      <c r="I25381" s="8"/>
    </row>
    <row r="25382" spans="1:9">
      <c r="A25382" s="86"/>
      <c r="B25382" s="86"/>
      <c r="C25382" s="86"/>
      <c r="D25382" s="49"/>
      <c r="E25382" s="48"/>
      <c r="F25382" s="48"/>
      <c r="G25382" s="48"/>
      <c r="I25382" s="8"/>
    </row>
    <row r="25383" spans="1:9">
      <c r="A25383" s="86"/>
      <c r="B25383" s="86"/>
      <c r="C25383" s="86"/>
      <c r="D25383" s="49"/>
      <c r="E25383" s="48"/>
      <c r="F25383" s="48"/>
      <c r="G25383" s="48"/>
      <c r="I25383" s="8"/>
    </row>
    <row r="25384" spans="1:9">
      <c r="A25384" s="86"/>
      <c r="B25384" s="86"/>
      <c r="C25384" s="86"/>
      <c r="D25384" s="49"/>
      <c r="E25384" s="48"/>
      <c r="F25384" s="48"/>
      <c r="G25384" s="48"/>
      <c r="I25384" s="8"/>
    </row>
    <row r="25385" spans="1:9">
      <c r="A25385" s="86"/>
      <c r="B25385" s="86"/>
      <c r="C25385" s="86"/>
      <c r="D25385" s="49"/>
      <c r="E25385" s="48"/>
      <c r="F25385" s="48"/>
      <c r="G25385" s="48"/>
      <c r="I25385" s="8"/>
    </row>
    <row r="25386" spans="1:9">
      <c r="A25386" s="86"/>
      <c r="B25386" s="86"/>
      <c r="C25386" s="86"/>
      <c r="D25386" s="49"/>
      <c r="E25386" s="48"/>
      <c r="F25386" s="48"/>
      <c r="G25386" s="48"/>
      <c r="I25386" s="8"/>
    </row>
    <row r="25387" spans="1:9">
      <c r="A25387" s="86"/>
      <c r="B25387" s="86"/>
      <c r="C25387" s="86"/>
      <c r="D25387" s="49"/>
      <c r="E25387" s="48"/>
      <c r="F25387" s="48"/>
      <c r="G25387" s="48"/>
      <c r="I25387" s="8"/>
    </row>
    <row r="25388" spans="1:9">
      <c r="A25388" s="86"/>
      <c r="B25388" s="86"/>
      <c r="C25388" s="86"/>
      <c r="D25388" s="49"/>
      <c r="E25388" s="48"/>
      <c r="F25388" s="48"/>
      <c r="G25388" s="48"/>
      <c r="I25388" s="8"/>
    </row>
    <row r="25389" spans="1:9">
      <c r="A25389" s="86"/>
      <c r="B25389" s="86"/>
      <c r="C25389" s="86"/>
      <c r="D25389" s="49"/>
      <c r="E25389" s="48"/>
      <c r="F25389" s="48"/>
      <c r="G25389" s="48"/>
      <c r="I25389" s="8"/>
    </row>
    <row r="25390" spans="1:9">
      <c r="A25390" s="86"/>
      <c r="B25390" s="86"/>
      <c r="C25390" s="86"/>
      <c r="D25390" s="49"/>
      <c r="E25390" s="48"/>
      <c r="F25390" s="48"/>
      <c r="G25390" s="48"/>
      <c r="I25390" s="8"/>
    </row>
    <row r="25391" spans="1:9">
      <c r="A25391" s="86"/>
      <c r="B25391" s="86"/>
      <c r="C25391" s="86"/>
      <c r="D25391" s="49"/>
      <c r="E25391" s="48"/>
      <c r="F25391" s="48"/>
      <c r="G25391" s="48"/>
      <c r="I25391" s="8"/>
    </row>
    <row r="25392" spans="1:9">
      <c r="A25392" s="86"/>
      <c r="B25392" s="86"/>
      <c r="C25392" s="86"/>
      <c r="D25392" s="49"/>
      <c r="E25392" s="48"/>
      <c r="F25392" s="48"/>
      <c r="G25392" s="48"/>
      <c r="I25392" s="8"/>
    </row>
    <row r="25393" spans="1:9">
      <c r="A25393" s="86"/>
      <c r="B25393" s="86"/>
      <c r="C25393" s="86"/>
      <c r="D25393" s="49"/>
      <c r="E25393" s="48"/>
      <c r="F25393" s="48"/>
      <c r="G25393" s="48"/>
      <c r="I25393" s="8"/>
    </row>
    <row r="25394" spans="1:9">
      <c r="A25394" s="86"/>
      <c r="B25394" s="86"/>
      <c r="C25394" s="86"/>
      <c r="D25394" s="49"/>
      <c r="E25394" s="48"/>
      <c r="F25394" s="48"/>
      <c r="G25394" s="48"/>
      <c r="I25394" s="8"/>
    </row>
    <row r="25395" spans="1:9">
      <c r="A25395" s="86"/>
      <c r="B25395" s="86"/>
      <c r="C25395" s="86"/>
      <c r="D25395" s="49"/>
      <c r="E25395" s="48"/>
      <c r="F25395" s="48"/>
      <c r="G25395" s="48"/>
      <c r="I25395" s="8"/>
    </row>
    <row r="25396" spans="1:9">
      <c r="A25396" s="86"/>
      <c r="B25396" s="86"/>
      <c r="C25396" s="86"/>
      <c r="D25396" s="49"/>
      <c r="E25396" s="48"/>
      <c r="F25396" s="48"/>
      <c r="G25396" s="48"/>
      <c r="I25396" s="8"/>
    </row>
    <row r="25397" spans="1:9">
      <c r="A25397" s="86"/>
      <c r="B25397" s="86"/>
      <c r="C25397" s="86"/>
      <c r="D25397" s="49"/>
      <c r="E25397" s="48"/>
      <c r="F25397" s="48"/>
      <c r="G25397" s="48"/>
      <c r="I25397" s="8"/>
    </row>
    <row r="25398" spans="1:9">
      <c r="A25398" s="86"/>
      <c r="B25398" s="86"/>
      <c r="C25398" s="86"/>
      <c r="D25398" s="49"/>
      <c r="E25398" s="48"/>
      <c r="F25398" s="48"/>
      <c r="G25398" s="48"/>
      <c r="I25398" s="8"/>
    </row>
    <row r="25399" spans="1:9">
      <c r="A25399" s="86"/>
      <c r="B25399" s="86"/>
      <c r="C25399" s="86"/>
      <c r="D25399" s="49"/>
      <c r="E25399" s="48"/>
      <c r="F25399" s="48"/>
      <c r="G25399" s="48"/>
      <c r="I25399" s="8"/>
    </row>
    <row r="25400" spans="1:9">
      <c r="A25400" s="86"/>
      <c r="B25400" s="86"/>
      <c r="C25400" s="86"/>
      <c r="D25400" s="49"/>
      <c r="E25400" s="48"/>
      <c r="F25400" s="48"/>
      <c r="G25400" s="48"/>
      <c r="I25400" s="8"/>
    </row>
    <row r="25401" spans="1:9">
      <c r="A25401" s="86"/>
      <c r="B25401" s="86"/>
      <c r="C25401" s="86"/>
      <c r="D25401" s="49"/>
      <c r="E25401" s="48"/>
      <c r="F25401" s="48"/>
      <c r="G25401" s="48"/>
      <c r="I25401" s="8"/>
    </row>
    <row r="25402" spans="1:9">
      <c r="A25402" s="86"/>
      <c r="B25402" s="86"/>
      <c r="C25402" s="86"/>
      <c r="D25402" s="49"/>
      <c r="E25402" s="48"/>
      <c r="F25402" s="48"/>
      <c r="G25402" s="48"/>
      <c r="I25402" s="8"/>
    </row>
    <row r="25403" spans="1:9">
      <c r="A25403" s="86"/>
      <c r="B25403" s="86"/>
      <c r="C25403" s="86"/>
      <c r="D25403" s="49"/>
      <c r="E25403" s="48"/>
      <c r="F25403" s="48"/>
      <c r="G25403" s="48"/>
      <c r="I25403" s="8"/>
    </row>
    <row r="25404" spans="1:9">
      <c r="A25404" s="86"/>
      <c r="B25404" s="86"/>
      <c r="C25404" s="86"/>
      <c r="D25404" s="49"/>
      <c r="E25404" s="48"/>
      <c r="F25404" s="48"/>
      <c r="G25404" s="48"/>
      <c r="I25404" s="8"/>
    </row>
    <row r="25405" spans="1:9">
      <c r="A25405" s="86"/>
      <c r="B25405" s="86"/>
      <c r="C25405" s="86"/>
      <c r="D25405" s="49"/>
      <c r="E25405" s="48"/>
      <c r="F25405" s="48"/>
      <c r="G25405" s="48"/>
      <c r="I25405" s="8"/>
    </row>
    <row r="25406" spans="1:9">
      <c r="A25406" s="86"/>
      <c r="B25406" s="86"/>
      <c r="C25406" s="86"/>
      <c r="D25406" s="49"/>
      <c r="E25406" s="48"/>
      <c r="F25406" s="48"/>
      <c r="G25406" s="48"/>
      <c r="I25406" s="8"/>
    </row>
    <row r="25407" spans="1:9">
      <c r="A25407" s="86"/>
      <c r="B25407" s="86"/>
      <c r="C25407" s="86"/>
      <c r="D25407" s="49"/>
      <c r="E25407" s="48"/>
      <c r="F25407" s="48"/>
      <c r="G25407" s="48"/>
      <c r="I25407" s="8"/>
    </row>
    <row r="25408" spans="1:9">
      <c r="A25408" s="86"/>
      <c r="B25408" s="86"/>
      <c r="C25408" s="86"/>
      <c r="D25408" s="49"/>
      <c r="E25408" s="48"/>
      <c r="F25408" s="48"/>
      <c r="G25408" s="48"/>
      <c r="I25408" s="8"/>
    </row>
    <row r="25409" spans="1:9">
      <c r="A25409" s="86"/>
      <c r="B25409" s="86"/>
      <c r="C25409" s="86"/>
      <c r="D25409" s="49"/>
      <c r="E25409" s="48"/>
      <c r="F25409" s="48"/>
      <c r="G25409" s="48"/>
      <c r="I25409" s="8"/>
    </row>
    <row r="25410" spans="1:9">
      <c r="A25410" s="86"/>
      <c r="B25410" s="86"/>
      <c r="C25410" s="86"/>
      <c r="D25410" s="49"/>
      <c r="E25410" s="48"/>
      <c r="F25410" s="48"/>
      <c r="G25410" s="48"/>
      <c r="I25410" s="8"/>
    </row>
    <row r="25411" spans="1:9">
      <c r="A25411" s="86"/>
      <c r="B25411" s="86"/>
      <c r="C25411" s="86"/>
      <c r="D25411" s="49"/>
      <c r="E25411" s="48"/>
      <c r="F25411" s="48"/>
      <c r="G25411" s="48"/>
      <c r="I25411" s="8"/>
    </row>
    <row r="25412" spans="1:9">
      <c r="A25412" s="86"/>
      <c r="B25412" s="86"/>
      <c r="C25412" s="86"/>
      <c r="D25412" s="49"/>
      <c r="E25412" s="48"/>
      <c r="F25412" s="48"/>
      <c r="G25412" s="48"/>
      <c r="I25412" s="8"/>
    </row>
    <row r="25413" spans="1:9">
      <c r="A25413" s="86"/>
      <c r="B25413" s="86"/>
      <c r="C25413" s="86"/>
      <c r="D25413" s="49"/>
      <c r="E25413" s="48"/>
      <c r="F25413" s="48"/>
      <c r="G25413" s="48"/>
      <c r="I25413" s="8"/>
    </row>
    <row r="25414" spans="1:9">
      <c r="A25414" s="86"/>
      <c r="B25414" s="86"/>
      <c r="C25414" s="86"/>
      <c r="D25414" s="49"/>
      <c r="E25414" s="48"/>
      <c r="F25414" s="48"/>
      <c r="G25414" s="48"/>
      <c r="I25414" s="8"/>
    </row>
    <row r="25415" spans="1:9">
      <c r="A25415" s="86"/>
      <c r="B25415" s="86"/>
      <c r="C25415" s="86"/>
      <c r="D25415" s="49"/>
      <c r="E25415" s="48"/>
      <c r="F25415" s="48"/>
      <c r="G25415" s="48"/>
      <c r="I25415" s="8"/>
    </row>
    <row r="25416" spans="1:9">
      <c r="A25416" s="86"/>
      <c r="B25416" s="86"/>
      <c r="C25416" s="86"/>
      <c r="D25416" s="49"/>
      <c r="E25416" s="48"/>
      <c r="F25416" s="48"/>
      <c r="G25416" s="48"/>
      <c r="I25416" s="8"/>
    </row>
    <row r="25417" spans="1:9">
      <c r="A25417" s="86"/>
      <c r="B25417" s="86"/>
      <c r="C25417" s="86"/>
      <c r="D25417" s="49"/>
      <c r="E25417" s="48"/>
      <c r="F25417" s="48"/>
      <c r="G25417" s="48"/>
      <c r="I25417" s="8"/>
    </row>
    <row r="25418" spans="1:9">
      <c r="A25418" s="86"/>
      <c r="B25418" s="86"/>
      <c r="C25418" s="86"/>
      <c r="D25418" s="49"/>
      <c r="E25418" s="48"/>
      <c r="F25418" s="48"/>
      <c r="G25418" s="48"/>
      <c r="I25418" s="8"/>
    </row>
    <row r="25419" spans="1:9">
      <c r="A25419" s="86"/>
      <c r="B25419" s="86"/>
      <c r="C25419" s="86"/>
      <c r="D25419" s="49"/>
      <c r="E25419" s="48"/>
      <c r="F25419" s="48"/>
      <c r="G25419" s="48"/>
      <c r="I25419" s="8"/>
    </row>
    <row r="25420" spans="1:9">
      <c r="A25420" s="86"/>
      <c r="B25420" s="86"/>
      <c r="C25420" s="86"/>
      <c r="D25420" s="49"/>
      <c r="E25420" s="48"/>
      <c r="F25420" s="48"/>
      <c r="G25420" s="48"/>
      <c r="I25420" s="8"/>
    </row>
    <row r="25421" spans="1:9">
      <c r="A25421" s="86"/>
      <c r="B25421" s="86"/>
      <c r="C25421" s="86"/>
      <c r="D25421" s="49"/>
      <c r="E25421" s="48"/>
      <c r="F25421" s="48"/>
      <c r="G25421" s="48"/>
      <c r="I25421" s="8"/>
    </row>
    <row r="25422" spans="1:9">
      <c r="A25422" s="86"/>
      <c r="B25422" s="86"/>
      <c r="C25422" s="86"/>
      <c r="D25422" s="49"/>
      <c r="E25422" s="48"/>
      <c r="F25422" s="48"/>
      <c r="G25422" s="48"/>
      <c r="I25422" s="8"/>
    </row>
    <row r="25423" spans="1:9">
      <c r="A25423" s="86"/>
      <c r="B25423" s="86"/>
      <c r="C25423" s="86"/>
      <c r="D25423" s="49"/>
      <c r="E25423" s="48"/>
      <c r="F25423" s="48"/>
      <c r="G25423" s="48"/>
      <c r="I25423" s="8"/>
    </row>
    <row r="25424" spans="1:9">
      <c r="A25424" s="86"/>
      <c r="B25424" s="86"/>
      <c r="C25424" s="86"/>
      <c r="D25424" s="49"/>
      <c r="E25424" s="48"/>
      <c r="F25424" s="48"/>
      <c r="G25424" s="48"/>
      <c r="I25424" s="8"/>
    </row>
    <row r="25425" spans="1:9">
      <c r="A25425" s="86"/>
      <c r="B25425" s="86"/>
      <c r="C25425" s="86"/>
      <c r="D25425" s="49"/>
      <c r="E25425" s="48"/>
      <c r="F25425" s="48"/>
      <c r="G25425" s="48"/>
      <c r="I25425" s="8"/>
    </row>
    <row r="25426" spans="1:9">
      <c r="A25426" s="86"/>
      <c r="B25426" s="86"/>
      <c r="C25426" s="86"/>
      <c r="D25426" s="49"/>
      <c r="E25426" s="48"/>
      <c r="F25426" s="48"/>
      <c r="G25426" s="48"/>
      <c r="I25426" s="8"/>
    </row>
    <row r="25427" spans="1:9">
      <c r="A25427" s="86"/>
      <c r="B25427" s="86"/>
      <c r="C25427" s="86"/>
      <c r="D25427" s="49"/>
      <c r="E25427" s="48"/>
      <c r="F25427" s="48"/>
      <c r="G25427" s="48"/>
      <c r="I25427" s="8"/>
    </row>
    <row r="25428" spans="1:9">
      <c r="A25428" s="86"/>
      <c r="B25428" s="86"/>
      <c r="C25428" s="86"/>
      <c r="D25428" s="49"/>
      <c r="E25428" s="48"/>
      <c r="F25428" s="48"/>
      <c r="G25428" s="48"/>
      <c r="I25428" s="8"/>
    </row>
    <row r="25429" spans="1:9">
      <c r="A25429" s="86"/>
      <c r="B25429" s="86"/>
      <c r="C25429" s="86"/>
      <c r="D25429" s="49"/>
      <c r="E25429" s="48"/>
      <c r="F25429" s="48"/>
      <c r="G25429" s="48"/>
      <c r="I25429" s="8"/>
    </row>
    <row r="25430" spans="1:9">
      <c r="A25430" s="86"/>
      <c r="B25430" s="86"/>
      <c r="C25430" s="86"/>
      <c r="D25430" s="49"/>
      <c r="E25430" s="48"/>
      <c r="F25430" s="48"/>
      <c r="G25430" s="48"/>
      <c r="I25430" s="8"/>
    </row>
    <row r="25431" spans="1:9">
      <c r="A25431" s="86"/>
      <c r="B25431" s="86"/>
      <c r="C25431" s="86"/>
      <c r="D25431" s="49"/>
      <c r="E25431" s="48"/>
      <c r="F25431" s="48"/>
      <c r="G25431" s="48"/>
      <c r="I25431" s="8"/>
    </row>
    <row r="25432" spans="1:9">
      <c r="A25432" s="86"/>
      <c r="B25432" s="86"/>
      <c r="C25432" s="86"/>
      <c r="D25432" s="49"/>
      <c r="E25432" s="48"/>
      <c r="F25432" s="48"/>
      <c r="G25432" s="48"/>
      <c r="I25432" s="8"/>
    </row>
    <row r="25433" spans="1:9">
      <c r="A25433" s="86"/>
      <c r="B25433" s="86"/>
      <c r="C25433" s="86"/>
      <c r="D25433" s="49"/>
      <c r="E25433" s="48"/>
      <c r="F25433" s="48"/>
      <c r="G25433" s="48"/>
      <c r="I25433" s="8"/>
    </row>
    <row r="25434" spans="1:9">
      <c r="A25434" s="86"/>
      <c r="B25434" s="86"/>
      <c r="C25434" s="86"/>
      <c r="D25434" s="49"/>
      <c r="E25434" s="48"/>
      <c r="F25434" s="48"/>
      <c r="G25434" s="48"/>
      <c r="I25434" s="8"/>
    </row>
    <row r="25435" spans="1:9">
      <c r="A25435" s="86"/>
      <c r="B25435" s="86"/>
      <c r="C25435" s="86"/>
      <c r="D25435" s="49"/>
      <c r="E25435" s="48"/>
      <c r="F25435" s="48"/>
      <c r="G25435" s="48"/>
      <c r="I25435" s="8"/>
    </row>
    <row r="25436" spans="1:9">
      <c r="A25436" s="86"/>
      <c r="B25436" s="86"/>
      <c r="C25436" s="86"/>
      <c r="D25436" s="49"/>
      <c r="E25436" s="48"/>
      <c r="F25436" s="48"/>
      <c r="G25436" s="48"/>
      <c r="I25436" s="8"/>
    </row>
    <row r="25437" spans="1:9">
      <c r="A25437" s="86"/>
      <c r="B25437" s="86"/>
      <c r="C25437" s="86"/>
      <c r="D25437" s="49"/>
      <c r="E25437" s="48"/>
      <c r="F25437" s="48"/>
      <c r="G25437" s="48"/>
      <c r="I25437" s="8"/>
    </row>
    <row r="25438" spans="1:9">
      <c r="A25438" s="86"/>
      <c r="B25438" s="86"/>
      <c r="C25438" s="86"/>
      <c r="D25438" s="49"/>
      <c r="E25438" s="48"/>
      <c r="F25438" s="48"/>
      <c r="G25438" s="48"/>
      <c r="I25438" s="8"/>
    </row>
    <row r="25439" spans="1:9">
      <c r="A25439" s="86"/>
      <c r="B25439" s="86"/>
      <c r="C25439" s="86"/>
      <c r="D25439" s="49"/>
      <c r="E25439" s="48"/>
      <c r="F25439" s="48"/>
      <c r="G25439" s="48"/>
      <c r="I25439" s="8"/>
    </row>
    <row r="25440" spans="1:9">
      <c r="A25440" s="86"/>
      <c r="B25440" s="86"/>
      <c r="C25440" s="86"/>
      <c r="D25440" s="49"/>
      <c r="E25440" s="48"/>
      <c r="F25440" s="48"/>
      <c r="G25440" s="48"/>
      <c r="I25440" s="8"/>
    </row>
    <row r="25441" spans="1:9">
      <c r="A25441" s="86"/>
      <c r="B25441" s="86"/>
      <c r="C25441" s="86"/>
      <c r="D25441" s="49"/>
      <c r="E25441" s="48"/>
      <c r="F25441" s="48"/>
      <c r="G25441" s="48"/>
      <c r="I25441" s="8"/>
    </row>
    <row r="25442" spans="1:9">
      <c r="A25442" s="86"/>
      <c r="B25442" s="86"/>
      <c r="C25442" s="86"/>
      <c r="D25442" s="49"/>
      <c r="E25442" s="48"/>
      <c r="F25442" s="48"/>
      <c r="G25442" s="48"/>
      <c r="I25442" s="8"/>
    </row>
    <row r="25443" spans="1:9">
      <c r="A25443" s="86"/>
      <c r="B25443" s="86"/>
      <c r="C25443" s="86"/>
      <c r="D25443" s="49"/>
      <c r="E25443" s="48"/>
      <c r="F25443" s="48"/>
      <c r="G25443" s="48"/>
      <c r="I25443" s="8"/>
    </row>
    <row r="25444" spans="1:9">
      <c r="A25444" s="86"/>
      <c r="B25444" s="86"/>
      <c r="C25444" s="86"/>
      <c r="D25444" s="49"/>
      <c r="E25444" s="48"/>
      <c r="F25444" s="48"/>
      <c r="G25444" s="48"/>
      <c r="I25444" s="8"/>
    </row>
    <row r="25445" spans="1:9">
      <c r="A25445" s="86"/>
      <c r="B25445" s="86"/>
      <c r="C25445" s="86"/>
      <c r="D25445" s="49"/>
      <c r="E25445" s="48"/>
      <c r="F25445" s="48"/>
      <c r="G25445" s="48"/>
      <c r="I25445" s="8"/>
    </row>
    <row r="25446" spans="1:9">
      <c r="A25446" s="86"/>
      <c r="B25446" s="86"/>
      <c r="C25446" s="86"/>
      <c r="D25446" s="49"/>
      <c r="E25446" s="48"/>
      <c r="F25446" s="48"/>
      <c r="G25446" s="48"/>
      <c r="I25446" s="8"/>
    </row>
    <row r="25447" spans="1:9">
      <c r="A25447" s="86"/>
      <c r="B25447" s="86"/>
      <c r="C25447" s="86"/>
      <c r="D25447" s="49"/>
      <c r="E25447" s="48"/>
      <c r="F25447" s="48"/>
      <c r="G25447" s="48"/>
      <c r="I25447" s="8"/>
    </row>
    <row r="25448" spans="1:9">
      <c r="A25448" s="86"/>
      <c r="B25448" s="86"/>
      <c r="C25448" s="86"/>
      <c r="D25448" s="49"/>
      <c r="E25448" s="48"/>
      <c r="F25448" s="48"/>
      <c r="G25448" s="48"/>
      <c r="I25448" s="8"/>
    </row>
    <row r="25449" spans="1:9">
      <c r="A25449" s="86"/>
      <c r="B25449" s="86"/>
      <c r="C25449" s="86"/>
      <c r="D25449" s="49"/>
      <c r="E25449" s="48"/>
      <c r="F25449" s="48"/>
      <c r="G25449" s="48"/>
      <c r="I25449" s="8"/>
    </row>
    <row r="25450" spans="1:9">
      <c r="A25450" s="86"/>
      <c r="B25450" s="86"/>
      <c r="C25450" s="86"/>
      <c r="D25450" s="49"/>
      <c r="E25450" s="48"/>
      <c r="F25450" s="48"/>
      <c r="G25450" s="48"/>
      <c r="I25450" s="8"/>
    </row>
    <row r="25451" spans="1:9">
      <c r="A25451" s="86"/>
      <c r="B25451" s="86"/>
      <c r="C25451" s="86"/>
      <c r="D25451" s="49"/>
      <c r="E25451" s="48"/>
      <c r="F25451" s="48"/>
      <c r="G25451" s="48"/>
      <c r="I25451" s="8"/>
    </row>
    <row r="25452" spans="1:9">
      <c r="A25452" s="86"/>
      <c r="B25452" s="86"/>
      <c r="C25452" s="86"/>
      <c r="D25452" s="49"/>
      <c r="E25452" s="48"/>
      <c r="F25452" s="48"/>
      <c r="G25452" s="48"/>
      <c r="I25452" s="8"/>
    </row>
    <row r="25453" spans="1:9">
      <c r="A25453" s="86"/>
      <c r="B25453" s="86"/>
      <c r="C25453" s="86"/>
      <c r="D25453" s="49"/>
      <c r="E25453" s="48"/>
      <c r="F25453" s="48"/>
      <c r="G25453" s="48"/>
      <c r="I25453" s="8"/>
    </row>
    <row r="25454" spans="1:9">
      <c r="A25454" s="86"/>
      <c r="B25454" s="86"/>
      <c r="C25454" s="86"/>
      <c r="D25454" s="49"/>
      <c r="E25454" s="48"/>
      <c r="F25454" s="48"/>
      <c r="G25454" s="48"/>
      <c r="I25454" s="8"/>
    </row>
    <row r="25455" spans="1:9">
      <c r="A25455" s="86"/>
      <c r="B25455" s="86"/>
      <c r="C25455" s="86"/>
      <c r="D25455" s="49"/>
      <c r="E25455" s="48"/>
      <c r="F25455" s="48"/>
      <c r="G25455" s="48"/>
      <c r="I25455" s="8"/>
    </row>
    <row r="25456" spans="1:9">
      <c r="A25456" s="86"/>
      <c r="B25456" s="86"/>
      <c r="C25456" s="86"/>
      <c r="D25456" s="49"/>
      <c r="E25456" s="48"/>
      <c r="F25456" s="48"/>
      <c r="G25456" s="48"/>
      <c r="I25456" s="8"/>
    </row>
    <row r="25457" spans="1:9">
      <c r="A25457" s="86"/>
      <c r="B25457" s="86"/>
      <c r="C25457" s="86"/>
      <c r="D25457" s="49"/>
      <c r="E25457" s="48"/>
      <c r="F25457" s="48"/>
      <c r="G25457" s="48"/>
      <c r="I25457" s="8"/>
    </row>
    <row r="25458" spans="1:9">
      <c r="A25458" s="86"/>
      <c r="B25458" s="86"/>
      <c r="C25458" s="86"/>
      <c r="D25458" s="49"/>
      <c r="E25458" s="48"/>
      <c r="F25458" s="48"/>
      <c r="G25458" s="48"/>
      <c r="I25458" s="8"/>
    </row>
    <row r="25459" spans="1:9">
      <c r="A25459" s="86"/>
      <c r="B25459" s="86"/>
      <c r="C25459" s="86"/>
      <c r="D25459" s="49"/>
      <c r="E25459" s="48"/>
      <c r="F25459" s="48"/>
      <c r="G25459" s="48"/>
      <c r="I25459" s="8"/>
    </row>
    <row r="25460" spans="1:9">
      <c r="A25460" s="86"/>
      <c r="B25460" s="86"/>
      <c r="C25460" s="86"/>
      <c r="D25460" s="49"/>
      <c r="E25460" s="48"/>
      <c r="F25460" s="48"/>
      <c r="G25460" s="48"/>
      <c r="I25460" s="8"/>
    </row>
    <row r="25461" spans="1:9">
      <c r="A25461" s="86"/>
      <c r="B25461" s="86"/>
      <c r="C25461" s="86"/>
      <c r="D25461" s="49"/>
      <c r="E25461" s="48"/>
      <c r="F25461" s="48"/>
      <c r="G25461" s="48"/>
      <c r="I25461" s="8"/>
    </row>
    <row r="25462" spans="1:9">
      <c r="A25462" s="86"/>
      <c r="B25462" s="86"/>
      <c r="C25462" s="86"/>
      <c r="D25462" s="49"/>
      <c r="E25462" s="48"/>
      <c r="F25462" s="48"/>
      <c r="G25462" s="48"/>
      <c r="I25462" s="8"/>
    </row>
    <row r="25463" spans="1:9">
      <c r="A25463" s="86"/>
      <c r="B25463" s="86"/>
      <c r="C25463" s="86"/>
      <c r="D25463" s="49"/>
      <c r="E25463" s="48"/>
      <c r="F25463" s="48"/>
      <c r="G25463" s="48"/>
      <c r="I25463" s="8"/>
    </row>
    <row r="25464" spans="1:9">
      <c r="A25464" s="86"/>
      <c r="B25464" s="86"/>
      <c r="C25464" s="86"/>
      <c r="D25464" s="49"/>
      <c r="E25464" s="48"/>
      <c r="F25464" s="48"/>
      <c r="G25464" s="48"/>
      <c r="I25464" s="8"/>
    </row>
    <row r="25465" spans="1:9">
      <c r="A25465" s="86"/>
      <c r="B25465" s="86"/>
      <c r="C25465" s="86"/>
      <c r="D25465" s="49"/>
      <c r="E25465" s="48"/>
      <c r="F25465" s="48"/>
      <c r="G25465" s="48"/>
      <c r="I25465" s="8"/>
    </row>
    <row r="25466" spans="1:9">
      <c r="A25466" s="86"/>
      <c r="B25466" s="86"/>
      <c r="C25466" s="86"/>
      <c r="D25466" s="49"/>
      <c r="E25466" s="48"/>
      <c r="F25466" s="48"/>
      <c r="G25466" s="48"/>
      <c r="I25466" s="8"/>
    </row>
    <row r="25467" spans="1:9">
      <c r="A25467" s="86"/>
      <c r="B25467" s="86"/>
      <c r="C25467" s="86"/>
      <c r="D25467" s="49"/>
      <c r="E25467" s="48"/>
      <c r="F25467" s="48"/>
      <c r="G25467" s="48"/>
      <c r="I25467" s="8"/>
    </row>
    <row r="25468" spans="1:9">
      <c r="A25468" s="86"/>
      <c r="B25468" s="86"/>
      <c r="C25468" s="86"/>
      <c r="D25468" s="49"/>
      <c r="E25468" s="48"/>
      <c r="F25468" s="48"/>
      <c r="G25468" s="48"/>
      <c r="I25468" s="8"/>
    </row>
    <row r="25469" spans="1:9">
      <c r="A25469" s="86"/>
      <c r="B25469" s="86"/>
      <c r="C25469" s="86"/>
      <c r="D25469" s="49"/>
      <c r="E25469" s="48"/>
      <c r="F25469" s="48"/>
      <c r="G25469" s="48"/>
      <c r="I25469" s="8"/>
    </row>
    <row r="25470" spans="1:9">
      <c r="A25470" s="86"/>
      <c r="B25470" s="86"/>
      <c r="C25470" s="86"/>
      <c r="D25470" s="49"/>
      <c r="E25470" s="48"/>
      <c r="F25470" s="48"/>
      <c r="G25470" s="48"/>
      <c r="I25470" s="8"/>
    </row>
    <row r="25471" spans="1:9">
      <c r="A25471" s="86"/>
      <c r="B25471" s="86"/>
      <c r="C25471" s="86"/>
      <c r="D25471" s="49"/>
      <c r="E25471" s="48"/>
      <c r="F25471" s="48"/>
      <c r="G25471" s="48"/>
      <c r="I25471" s="8"/>
    </row>
    <row r="25472" spans="1:9">
      <c r="A25472" s="86"/>
      <c r="B25472" s="86"/>
      <c r="C25472" s="86"/>
      <c r="D25472" s="49"/>
      <c r="E25472" s="48"/>
      <c r="F25472" s="48"/>
      <c r="G25472" s="48"/>
      <c r="I25472" s="8"/>
    </row>
    <row r="25473" spans="1:9">
      <c r="A25473" s="86"/>
      <c r="B25473" s="86"/>
      <c r="C25473" s="86"/>
      <c r="D25473" s="49"/>
      <c r="E25473" s="48"/>
      <c r="F25473" s="48"/>
      <c r="G25473" s="48"/>
      <c r="I25473" s="8"/>
    </row>
    <row r="25474" spans="1:9">
      <c r="A25474" s="86"/>
      <c r="B25474" s="86"/>
      <c r="C25474" s="86"/>
      <c r="D25474" s="49"/>
      <c r="E25474" s="48"/>
      <c r="F25474" s="48"/>
      <c r="G25474" s="48"/>
      <c r="I25474" s="8"/>
    </row>
    <row r="25475" spans="1:9">
      <c r="A25475" s="86"/>
      <c r="B25475" s="86"/>
      <c r="C25475" s="86"/>
      <c r="D25475" s="49"/>
      <c r="E25475" s="48"/>
      <c r="F25475" s="48"/>
      <c r="G25475" s="48"/>
      <c r="I25475" s="8"/>
    </row>
    <row r="25476" spans="1:9">
      <c r="A25476" s="86"/>
      <c r="B25476" s="86"/>
      <c r="C25476" s="86"/>
      <c r="D25476" s="49"/>
      <c r="E25476" s="48"/>
      <c r="F25476" s="48"/>
      <c r="G25476" s="48"/>
      <c r="I25476" s="8"/>
    </row>
    <row r="25477" spans="1:9">
      <c r="A25477" s="86"/>
      <c r="B25477" s="86"/>
      <c r="C25477" s="86"/>
      <c r="D25477" s="49"/>
      <c r="E25477" s="48"/>
      <c r="F25477" s="48"/>
      <c r="G25477" s="48"/>
      <c r="I25477" s="8"/>
    </row>
    <row r="25478" spans="1:9">
      <c r="A25478" s="86"/>
      <c r="B25478" s="86"/>
      <c r="C25478" s="86"/>
      <c r="D25478" s="49"/>
      <c r="E25478" s="48"/>
      <c r="F25478" s="48"/>
      <c r="G25478" s="48"/>
      <c r="I25478" s="8"/>
    </row>
    <row r="25479" spans="1:9">
      <c r="A25479" s="86"/>
      <c r="B25479" s="86"/>
      <c r="C25479" s="86"/>
      <c r="D25479" s="49"/>
      <c r="E25479" s="48"/>
      <c r="F25479" s="48"/>
      <c r="G25479" s="48"/>
      <c r="I25479" s="8"/>
    </row>
    <row r="25480" spans="1:9">
      <c r="A25480" s="86"/>
      <c r="B25480" s="86"/>
      <c r="C25480" s="86"/>
      <c r="D25480" s="49"/>
      <c r="E25480" s="48"/>
      <c r="F25480" s="48"/>
      <c r="G25480" s="48"/>
      <c r="I25480" s="8"/>
    </row>
    <row r="25481" spans="1:9">
      <c r="A25481" s="86"/>
      <c r="B25481" s="86"/>
      <c r="C25481" s="86"/>
      <c r="D25481" s="49"/>
      <c r="E25481" s="48"/>
      <c r="F25481" s="48"/>
      <c r="G25481" s="48"/>
      <c r="I25481" s="8"/>
    </row>
    <row r="25482" spans="1:9">
      <c r="A25482" s="86"/>
      <c r="B25482" s="86"/>
      <c r="C25482" s="86"/>
      <c r="D25482" s="49"/>
      <c r="E25482" s="48"/>
      <c r="F25482" s="48"/>
      <c r="G25482" s="48"/>
      <c r="I25482" s="8"/>
    </row>
    <row r="25483" spans="1:9">
      <c r="A25483" s="86"/>
      <c r="B25483" s="86"/>
      <c r="C25483" s="86"/>
      <c r="D25483" s="49"/>
      <c r="E25483" s="48"/>
      <c r="F25483" s="48"/>
      <c r="G25483" s="48"/>
      <c r="I25483" s="8"/>
    </row>
    <row r="25484" spans="1:9">
      <c r="A25484" s="86"/>
      <c r="B25484" s="86"/>
      <c r="C25484" s="86"/>
      <c r="D25484" s="49"/>
      <c r="E25484" s="48"/>
      <c r="F25484" s="48"/>
      <c r="G25484" s="48"/>
      <c r="I25484" s="8"/>
    </row>
    <row r="25485" spans="1:9">
      <c r="A25485" s="86"/>
      <c r="B25485" s="86"/>
      <c r="C25485" s="86"/>
      <c r="D25485" s="49"/>
      <c r="E25485" s="48"/>
      <c r="F25485" s="48"/>
      <c r="G25485" s="48"/>
      <c r="I25485" s="8"/>
    </row>
    <row r="25486" spans="1:9">
      <c r="A25486" s="86"/>
      <c r="B25486" s="86"/>
      <c r="C25486" s="86"/>
      <c r="D25486" s="49"/>
      <c r="E25486" s="48"/>
      <c r="F25486" s="48"/>
      <c r="G25486" s="48"/>
      <c r="I25486" s="8"/>
    </row>
    <row r="25487" spans="1:9">
      <c r="A25487" s="86"/>
      <c r="B25487" s="86"/>
      <c r="C25487" s="86"/>
      <c r="D25487" s="49"/>
      <c r="E25487" s="48"/>
      <c r="F25487" s="48"/>
      <c r="G25487" s="48"/>
      <c r="I25487" s="8"/>
    </row>
    <row r="25488" spans="1:9">
      <c r="A25488" s="86"/>
      <c r="B25488" s="86"/>
      <c r="C25488" s="86"/>
      <c r="D25488" s="49"/>
      <c r="E25488" s="48"/>
      <c r="F25488" s="48"/>
      <c r="G25488" s="48"/>
      <c r="I25488" s="8"/>
    </row>
    <row r="25489" spans="1:9">
      <c r="A25489" s="86"/>
      <c r="B25489" s="86"/>
      <c r="C25489" s="86"/>
      <c r="D25489" s="49"/>
      <c r="E25489" s="48"/>
      <c r="F25489" s="48"/>
      <c r="G25489" s="48"/>
      <c r="I25489" s="8"/>
    </row>
    <row r="25490" spans="1:9">
      <c r="A25490" s="86"/>
      <c r="B25490" s="86"/>
      <c r="C25490" s="86"/>
      <c r="D25490" s="49"/>
      <c r="E25490" s="48"/>
      <c r="F25490" s="48"/>
      <c r="G25490" s="48"/>
      <c r="I25490" s="8"/>
    </row>
    <row r="25491" spans="1:9">
      <c r="A25491" s="86"/>
      <c r="B25491" s="86"/>
      <c r="C25491" s="86"/>
      <c r="D25491" s="49"/>
      <c r="E25491" s="48"/>
      <c r="F25491" s="48"/>
      <c r="G25491" s="48"/>
      <c r="I25491" s="8"/>
    </row>
    <row r="25492" spans="1:9">
      <c r="A25492" s="86"/>
      <c r="B25492" s="86"/>
      <c r="C25492" s="86"/>
      <c r="D25492" s="49"/>
      <c r="E25492" s="48"/>
      <c r="F25492" s="48"/>
      <c r="G25492" s="48"/>
      <c r="I25492" s="8"/>
    </row>
    <row r="25493" spans="1:9">
      <c r="A25493" s="86"/>
      <c r="B25493" s="86"/>
      <c r="C25493" s="86"/>
      <c r="D25493" s="49"/>
      <c r="E25493" s="48"/>
      <c r="F25493" s="48"/>
      <c r="G25493" s="48"/>
      <c r="I25493" s="8"/>
    </row>
    <row r="25494" spans="1:9">
      <c r="A25494" s="86"/>
      <c r="B25494" s="86"/>
      <c r="C25494" s="86"/>
      <c r="D25494" s="49"/>
      <c r="E25494" s="48"/>
      <c r="F25494" s="48"/>
      <c r="G25494" s="48"/>
      <c r="I25494" s="8"/>
    </row>
    <row r="25495" spans="1:9">
      <c r="A25495" s="86"/>
      <c r="B25495" s="86"/>
      <c r="C25495" s="86"/>
      <c r="D25495" s="49"/>
      <c r="E25495" s="48"/>
      <c r="F25495" s="48"/>
      <c r="G25495" s="48"/>
      <c r="I25495" s="8"/>
    </row>
    <row r="25496" spans="1:9">
      <c r="A25496" s="86"/>
      <c r="B25496" s="86"/>
      <c r="C25496" s="86"/>
      <c r="D25496" s="49"/>
      <c r="E25496" s="48"/>
      <c r="F25496" s="48"/>
      <c r="G25496" s="48"/>
      <c r="I25496" s="8"/>
    </row>
    <row r="25497" spans="1:9">
      <c r="A25497" s="86"/>
      <c r="B25497" s="86"/>
      <c r="C25497" s="86"/>
      <c r="D25497" s="49"/>
      <c r="E25497" s="48"/>
      <c r="F25497" s="48"/>
      <c r="G25497" s="48"/>
      <c r="I25497" s="8"/>
    </row>
    <row r="25498" spans="1:9">
      <c r="A25498" s="86"/>
      <c r="B25498" s="86"/>
      <c r="C25498" s="86"/>
      <c r="D25498" s="49"/>
      <c r="E25498" s="48"/>
      <c r="F25498" s="48"/>
      <c r="G25498" s="48"/>
      <c r="I25498" s="8"/>
    </row>
    <row r="25499" spans="1:9">
      <c r="A25499" s="86"/>
      <c r="B25499" s="86"/>
      <c r="C25499" s="86"/>
      <c r="D25499" s="49"/>
      <c r="E25499" s="48"/>
      <c r="F25499" s="48"/>
      <c r="G25499" s="48"/>
      <c r="I25499" s="8"/>
    </row>
    <row r="25500" spans="1:9">
      <c r="A25500" s="86"/>
      <c r="B25500" s="86"/>
      <c r="C25500" s="86"/>
      <c r="D25500" s="49"/>
      <c r="E25500" s="48"/>
      <c r="F25500" s="48"/>
      <c r="G25500" s="48"/>
      <c r="I25500" s="8"/>
    </row>
    <row r="25501" spans="1:9">
      <c r="A25501" s="86"/>
      <c r="B25501" s="86"/>
      <c r="C25501" s="86"/>
      <c r="D25501" s="49"/>
      <c r="E25501" s="48"/>
      <c r="F25501" s="48"/>
      <c r="G25501" s="48"/>
      <c r="I25501" s="8"/>
    </row>
    <row r="25502" spans="1:9">
      <c r="A25502" s="86"/>
      <c r="B25502" s="86"/>
      <c r="C25502" s="86"/>
      <c r="D25502" s="49"/>
      <c r="E25502" s="48"/>
      <c r="F25502" s="48"/>
      <c r="G25502" s="48"/>
      <c r="I25502" s="8"/>
    </row>
    <row r="25503" spans="1:9">
      <c r="A25503" s="86"/>
      <c r="B25503" s="86"/>
      <c r="C25503" s="86"/>
      <c r="D25503" s="49"/>
      <c r="E25503" s="48"/>
      <c r="F25503" s="48"/>
      <c r="G25503" s="48"/>
      <c r="I25503" s="8"/>
    </row>
    <row r="25504" spans="1:9">
      <c r="A25504" s="86"/>
      <c r="B25504" s="86"/>
      <c r="C25504" s="86"/>
      <c r="D25504" s="49"/>
      <c r="E25504" s="48"/>
      <c r="F25504" s="48"/>
      <c r="G25504" s="48"/>
      <c r="I25504" s="8"/>
    </row>
    <row r="25505" spans="1:9">
      <c r="A25505" s="86"/>
      <c r="B25505" s="86"/>
      <c r="C25505" s="86"/>
      <c r="D25505" s="49"/>
      <c r="E25505" s="48"/>
      <c r="F25505" s="48"/>
      <c r="G25505" s="48"/>
      <c r="I25505" s="8"/>
    </row>
    <row r="25506" spans="1:9">
      <c r="A25506" s="86"/>
      <c r="B25506" s="86"/>
      <c r="C25506" s="86"/>
      <c r="D25506" s="49"/>
      <c r="E25506" s="48"/>
      <c r="F25506" s="48"/>
      <c r="G25506" s="48"/>
      <c r="I25506" s="8"/>
    </row>
    <row r="25507" spans="1:9">
      <c r="A25507" s="86"/>
      <c r="B25507" s="86"/>
      <c r="C25507" s="86"/>
      <c r="D25507" s="49"/>
      <c r="E25507" s="48"/>
      <c r="F25507" s="48"/>
      <c r="G25507" s="48"/>
      <c r="I25507" s="8"/>
    </row>
    <row r="25508" spans="1:9">
      <c r="A25508" s="86"/>
      <c r="B25508" s="86"/>
      <c r="C25508" s="86"/>
      <c r="D25508" s="49"/>
      <c r="E25508" s="48"/>
      <c r="F25508" s="48"/>
      <c r="G25508" s="48"/>
      <c r="I25508" s="8"/>
    </row>
    <row r="25509" spans="1:9">
      <c r="A25509" s="86"/>
      <c r="B25509" s="86"/>
      <c r="C25509" s="86"/>
      <c r="D25509" s="49"/>
      <c r="E25509" s="48"/>
      <c r="F25509" s="48"/>
      <c r="G25509" s="48"/>
      <c r="I25509" s="8"/>
    </row>
    <row r="25510" spans="1:9">
      <c r="A25510" s="86"/>
      <c r="B25510" s="86"/>
      <c r="C25510" s="86"/>
      <c r="D25510" s="49"/>
      <c r="E25510" s="48"/>
      <c r="F25510" s="48"/>
      <c r="G25510" s="48"/>
      <c r="I25510" s="8"/>
    </row>
    <row r="25511" spans="1:9">
      <c r="A25511" s="86"/>
      <c r="B25511" s="86"/>
      <c r="C25511" s="86"/>
      <c r="D25511" s="49"/>
      <c r="E25511" s="48"/>
      <c r="F25511" s="48"/>
      <c r="G25511" s="48"/>
      <c r="I25511" s="8"/>
    </row>
    <row r="25512" spans="1:9">
      <c r="A25512" s="86"/>
      <c r="B25512" s="86"/>
      <c r="C25512" s="86"/>
      <c r="D25512" s="49"/>
      <c r="E25512" s="48"/>
      <c r="F25512" s="48"/>
      <c r="G25512" s="48"/>
      <c r="I25512" s="8"/>
    </row>
    <row r="25513" spans="1:9">
      <c r="A25513" s="86"/>
      <c r="B25513" s="86"/>
      <c r="C25513" s="86"/>
      <c r="D25513" s="49"/>
      <c r="E25513" s="48"/>
      <c r="F25513" s="48"/>
      <c r="G25513" s="48"/>
      <c r="I25513" s="8"/>
    </row>
    <row r="25514" spans="1:9">
      <c r="A25514" s="86"/>
      <c r="B25514" s="86"/>
      <c r="C25514" s="86"/>
      <c r="D25514" s="49"/>
      <c r="E25514" s="48"/>
      <c r="F25514" s="48"/>
      <c r="G25514" s="48"/>
      <c r="I25514" s="8"/>
    </row>
    <row r="25515" spans="1:9">
      <c r="A25515" s="86"/>
      <c r="B25515" s="86"/>
      <c r="C25515" s="86"/>
      <c r="D25515" s="49"/>
      <c r="E25515" s="48"/>
      <c r="F25515" s="48"/>
      <c r="G25515" s="48"/>
      <c r="I25515" s="8"/>
    </row>
    <row r="25516" spans="1:9">
      <c r="A25516" s="86"/>
      <c r="B25516" s="86"/>
      <c r="C25516" s="86"/>
      <c r="D25516" s="49"/>
      <c r="E25516" s="48"/>
      <c r="F25516" s="48"/>
      <c r="G25516" s="48"/>
      <c r="I25516" s="8"/>
    </row>
    <row r="25517" spans="1:9">
      <c r="A25517" s="86"/>
      <c r="B25517" s="86"/>
      <c r="C25517" s="86"/>
      <c r="D25517" s="49"/>
      <c r="E25517" s="48"/>
      <c r="F25517" s="48"/>
      <c r="G25517" s="48"/>
      <c r="I25517" s="8"/>
    </row>
    <row r="25518" spans="1:9">
      <c r="A25518" s="86"/>
      <c r="B25518" s="86"/>
      <c r="C25518" s="86"/>
      <c r="D25518" s="49"/>
      <c r="E25518" s="48"/>
      <c r="F25518" s="48"/>
      <c r="G25518" s="48"/>
      <c r="I25518" s="8"/>
    </row>
    <row r="25519" spans="1:9">
      <c r="A25519" s="86"/>
      <c r="B25519" s="86"/>
      <c r="C25519" s="86"/>
      <c r="D25519" s="49"/>
      <c r="E25519" s="48"/>
      <c r="F25519" s="48"/>
      <c r="G25519" s="48"/>
      <c r="I25519" s="8"/>
    </row>
    <row r="25520" spans="1:9">
      <c r="A25520" s="86"/>
      <c r="B25520" s="86"/>
      <c r="C25520" s="86"/>
      <c r="D25520" s="49"/>
      <c r="E25520" s="48"/>
      <c r="F25520" s="48"/>
      <c r="G25520" s="48"/>
      <c r="I25520" s="8"/>
    </row>
    <row r="25521" spans="1:9">
      <c r="A25521" s="86"/>
      <c r="B25521" s="86"/>
      <c r="C25521" s="86"/>
      <c r="D25521" s="49"/>
      <c r="E25521" s="48"/>
      <c r="F25521" s="48"/>
      <c r="G25521" s="48"/>
      <c r="I25521" s="8"/>
    </row>
    <row r="25522" spans="1:9">
      <c r="A25522" s="86"/>
      <c r="B25522" s="86"/>
      <c r="C25522" s="86"/>
      <c r="D25522" s="49"/>
      <c r="E25522" s="48"/>
      <c r="F25522" s="48"/>
      <c r="G25522" s="48"/>
      <c r="I25522" s="8"/>
    </row>
    <row r="25523" spans="1:9">
      <c r="A25523" s="86"/>
      <c r="B25523" s="86"/>
      <c r="C25523" s="86"/>
      <c r="D25523" s="49"/>
      <c r="E25523" s="48"/>
      <c r="F25523" s="48"/>
      <c r="G25523" s="48"/>
      <c r="I25523" s="8"/>
    </row>
    <row r="25524" spans="1:9">
      <c r="A25524" s="86"/>
      <c r="B25524" s="86"/>
      <c r="C25524" s="86"/>
      <c r="D25524" s="49"/>
      <c r="E25524" s="48"/>
      <c r="F25524" s="48"/>
      <c r="G25524" s="48"/>
      <c r="I25524" s="8"/>
    </row>
    <row r="25525" spans="1:9">
      <c r="A25525" s="86"/>
      <c r="B25525" s="86"/>
      <c r="C25525" s="86"/>
      <c r="D25525" s="49"/>
      <c r="E25525" s="48"/>
      <c r="F25525" s="48"/>
      <c r="G25525" s="48"/>
      <c r="I25525" s="8"/>
    </row>
    <row r="25526" spans="1:9">
      <c r="A25526" s="86"/>
      <c r="B25526" s="86"/>
      <c r="C25526" s="86"/>
      <c r="D25526" s="49"/>
      <c r="E25526" s="48"/>
      <c r="F25526" s="48"/>
      <c r="G25526" s="48"/>
      <c r="I25526" s="8"/>
    </row>
    <row r="25527" spans="1:9">
      <c r="A25527" s="86"/>
      <c r="B25527" s="86"/>
      <c r="C25527" s="86"/>
      <c r="D25527" s="49"/>
      <c r="E25527" s="48"/>
      <c r="F25527" s="48"/>
      <c r="G25527" s="48"/>
      <c r="I25527" s="8"/>
    </row>
    <row r="25528" spans="1:9">
      <c r="A25528" s="86"/>
      <c r="B25528" s="86"/>
      <c r="C25528" s="86"/>
      <c r="D25528" s="49"/>
      <c r="E25528" s="48"/>
      <c r="F25528" s="48"/>
      <c r="G25528" s="48"/>
      <c r="I25528" s="8"/>
    </row>
    <row r="25529" spans="1:9">
      <c r="A25529" s="86"/>
      <c r="B25529" s="86"/>
      <c r="C25529" s="86"/>
      <c r="D25529" s="49"/>
      <c r="E25529" s="48"/>
      <c r="F25529" s="48"/>
      <c r="G25529" s="48"/>
      <c r="I25529" s="8"/>
    </row>
    <row r="25530" spans="1:9">
      <c r="A25530" s="86"/>
      <c r="B25530" s="86"/>
      <c r="C25530" s="86"/>
      <c r="D25530" s="49"/>
      <c r="E25530" s="48"/>
      <c r="F25530" s="48"/>
      <c r="G25530" s="48"/>
      <c r="I25530" s="8"/>
    </row>
    <row r="25531" spans="1:9">
      <c r="A25531" s="86"/>
      <c r="B25531" s="86"/>
      <c r="C25531" s="86"/>
      <c r="D25531" s="49"/>
      <c r="E25531" s="48"/>
      <c r="F25531" s="48"/>
      <c r="G25531" s="48"/>
      <c r="I25531" s="8"/>
    </row>
    <row r="25532" spans="1:9">
      <c r="A25532" s="86"/>
      <c r="B25532" s="86"/>
      <c r="C25532" s="86"/>
      <c r="D25532" s="49"/>
      <c r="E25532" s="48"/>
      <c r="F25532" s="48"/>
      <c r="G25532" s="48"/>
      <c r="I25532" s="8"/>
    </row>
    <row r="25533" spans="1:9">
      <c r="A25533" s="86"/>
      <c r="B25533" s="86"/>
      <c r="C25533" s="86"/>
      <c r="D25533" s="49"/>
      <c r="E25533" s="48"/>
      <c r="F25533" s="48"/>
      <c r="G25533" s="48"/>
      <c r="I25533" s="8"/>
    </row>
    <row r="25534" spans="1:9">
      <c r="A25534" s="86"/>
      <c r="B25534" s="86"/>
      <c r="C25534" s="86"/>
      <c r="D25534" s="49"/>
      <c r="E25534" s="48"/>
      <c r="F25534" s="48"/>
      <c r="G25534" s="48"/>
      <c r="I25534" s="8"/>
    </row>
    <row r="25535" spans="1:9">
      <c r="A25535" s="86"/>
      <c r="B25535" s="86"/>
      <c r="C25535" s="86"/>
      <c r="D25535" s="49"/>
      <c r="E25535" s="48"/>
      <c r="F25535" s="48"/>
      <c r="G25535" s="48"/>
      <c r="I25535" s="8"/>
    </row>
    <row r="25536" spans="1:9">
      <c r="A25536" s="86"/>
      <c r="B25536" s="86"/>
      <c r="C25536" s="86"/>
      <c r="D25536" s="49"/>
      <c r="E25536" s="48"/>
      <c r="F25536" s="48"/>
      <c r="G25536" s="48"/>
      <c r="I25536" s="8"/>
    </row>
    <row r="25537" spans="1:9">
      <c r="A25537" s="86"/>
      <c r="B25537" s="86"/>
      <c r="C25537" s="86"/>
      <c r="D25537" s="49"/>
      <c r="E25537" s="48"/>
      <c r="F25537" s="48"/>
      <c r="G25537" s="48"/>
      <c r="I25537" s="8"/>
    </row>
    <row r="25538" spans="1:9">
      <c r="A25538" s="86"/>
      <c r="B25538" s="86"/>
      <c r="C25538" s="86"/>
      <c r="D25538" s="49"/>
      <c r="E25538" s="48"/>
      <c r="F25538" s="48"/>
      <c r="G25538" s="48"/>
      <c r="I25538" s="8"/>
    </row>
    <row r="25539" spans="1:9">
      <c r="A25539" s="86"/>
      <c r="B25539" s="86"/>
      <c r="C25539" s="86"/>
      <c r="D25539" s="49"/>
      <c r="E25539" s="48"/>
      <c r="F25539" s="48"/>
      <c r="G25539" s="48"/>
      <c r="I25539" s="8"/>
    </row>
    <row r="25540" spans="1:9">
      <c r="A25540" s="86"/>
      <c r="B25540" s="86"/>
      <c r="C25540" s="86"/>
      <c r="D25540" s="49"/>
      <c r="E25540" s="48"/>
      <c r="F25540" s="48"/>
      <c r="G25540" s="48"/>
      <c r="I25540" s="8"/>
    </row>
    <row r="25541" spans="1:9">
      <c r="A25541" s="86"/>
      <c r="B25541" s="86"/>
      <c r="C25541" s="86"/>
      <c r="D25541" s="49"/>
      <c r="E25541" s="48"/>
      <c r="F25541" s="48"/>
      <c r="G25541" s="48"/>
      <c r="I25541" s="8"/>
    </row>
    <row r="25542" spans="1:9">
      <c r="A25542" s="86"/>
      <c r="B25542" s="86"/>
      <c r="C25542" s="86"/>
      <c r="D25542" s="49"/>
      <c r="E25542" s="48"/>
      <c r="F25542" s="48"/>
      <c r="G25542" s="48"/>
      <c r="I25542" s="8"/>
    </row>
    <row r="25543" spans="1:9">
      <c r="A25543" s="86"/>
      <c r="B25543" s="86"/>
      <c r="C25543" s="86"/>
      <c r="D25543" s="49"/>
      <c r="E25543" s="48"/>
      <c r="F25543" s="48"/>
      <c r="G25543" s="48"/>
      <c r="I25543" s="8"/>
    </row>
    <row r="25544" spans="1:9">
      <c r="A25544" s="86"/>
      <c r="B25544" s="86"/>
      <c r="C25544" s="86"/>
      <c r="D25544" s="49"/>
      <c r="E25544" s="48"/>
      <c r="F25544" s="48"/>
      <c r="G25544" s="48"/>
      <c r="I25544" s="8"/>
    </row>
    <row r="25545" spans="1:9">
      <c r="A25545" s="86"/>
      <c r="B25545" s="86"/>
      <c r="C25545" s="86"/>
      <c r="D25545" s="49"/>
      <c r="E25545" s="48"/>
      <c r="F25545" s="48"/>
      <c r="G25545" s="48"/>
      <c r="I25545" s="8"/>
    </row>
    <row r="25546" spans="1:9">
      <c r="A25546" s="86"/>
      <c r="B25546" s="86"/>
      <c r="C25546" s="86"/>
      <c r="D25546" s="49"/>
      <c r="E25546" s="48"/>
      <c r="F25546" s="48"/>
      <c r="G25546" s="48"/>
      <c r="I25546" s="8"/>
    </row>
    <row r="25547" spans="1:9">
      <c r="A25547" s="86"/>
      <c r="B25547" s="86"/>
      <c r="C25547" s="86"/>
      <c r="D25547" s="49"/>
      <c r="E25547" s="48"/>
      <c r="F25547" s="48"/>
      <c r="G25547" s="48"/>
      <c r="I25547" s="8"/>
    </row>
    <row r="25548" spans="1:9">
      <c r="A25548" s="86"/>
      <c r="B25548" s="86"/>
      <c r="C25548" s="86"/>
      <c r="D25548" s="49"/>
      <c r="E25548" s="48"/>
      <c r="F25548" s="48"/>
      <c r="G25548" s="48"/>
      <c r="I25548" s="8"/>
    </row>
    <row r="25549" spans="1:9">
      <c r="A25549" s="86"/>
      <c r="B25549" s="86"/>
      <c r="C25549" s="86"/>
      <c r="D25549" s="49"/>
      <c r="E25549" s="48"/>
      <c r="F25549" s="48"/>
      <c r="G25549" s="48"/>
      <c r="I25549" s="8"/>
    </row>
    <row r="25550" spans="1:9">
      <c r="A25550" s="86"/>
      <c r="B25550" s="86"/>
      <c r="C25550" s="86"/>
      <c r="D25550" s="49"/>
      <c r="E25550" s="48"/>
      <c r="F25550" s="48"/>
      <c r="G25550" s="48"/>
      <c r="I25550" s="8"/>
    </row>
    <row r="25551" spans="1:9">
      <c r="A25551" s="86"/>
      <c r="B25551" s="86"/>
      <c r="C25551" s="86"/>
      <c r="D25551" s="49"/>
      <c r="E25551" s="48"/>
      <c r="F25551" s="48"/>
      <c r="G25551" s="48"/>
      <c r="I25551" s="8"/>
    </row>
    <row r="25552" spans="1:9">
      <c r="A25552" s="86"/>
      <c r="B25552" s="86"/>
      <c r="C25552" s="86"/>
      <c r="D25552" s="49"/>
      <c r="E25552" s="48"/>
      <c r="F25552" s="48"/>
      <c r="G25552" s="48"/>
      <c r="I25552" s="8"/>
    </row>
    <row r="25553" spans="1:9">
      <c r="A25553" s="86"/>
      <c r="B25553" s="86"/>
      <c r="C25553" s="86"/>
      <c r="D25553" s="49"/>
      <c r="E25553" s="48"/>
      <c r="F25553" s="48"/>
      <c r="G25553" s="48"/>
      <c r="I25553" s="8"/>
    </row>
    <row r="25554" spans="1:9">
      <c r="A25554" s="86"/>
      <c r="B25554" s="86"/>
      <c r="C25554" s="86"/>
      <c r="D25554" s="49"/>
      <c r="E25554" s="48"/>
      <c r="F25554" s="48"/>
      <c r="G25554" s="48"/>
      <c r="I25554" s="8"/>
    </row>
    <row r="25555" spans="1:9">
      <c r="A25555" s="86"/>
      <c r="B25555" s="86"/>
      <c r="C25555" s="86"/>
      <c r="D25555" s="49"/>
      <c r="E25555" s="48"/>
      <c r="F25555" s="48"/>
      <c r="G25555" s="48"/>
      <c r="I25555" s="8"/>
    </row>
    <row r="25556" spans="1:9">
      <c r="A25556" s="86"/>
      <c r="B25556" s="86"/>
      <c r="C25556" s="86"/>
      <c r="D25556" s="49"/>
      <c r="E25556" s="48"/>
      <c r="F25556" s="48"/>
      <c r="G25556" s="48"/>
      <c r="I25556" s="8"/>
    </row>
    <row r="25557" spans="1:9">
      <c r="A25557" s="86"/>
      <c r="B25557" s="86"/>
      <c r="C25557" s="86"/>
      <c r="D25557" s="49"/>
      <c r="E25557" s="48"/>
      <c r="F25557" s="48"/>
      <c r="G25557" s="48"/>
      <c r="I25557" s="8"/>
    </row>
    <row r="25558" spans="1:9">
      <c r="A25558" s="86"/>
      <c r="B25558" s="86"/>
      <c r="C25558" s="86"/>
      <c r="D25558" s="49"/>
      <c r="E25558" s="48"/>
      <c r="F25558" s="48"/>
      <c r="G25558" s="48"/>
      <c r="I25558" s="8"/>
    </row>
    <row r="25559" spans="1:9">
      <c r="A25559" s="86"/>
      <c r="B25559" s="86"/>
      <c r="C25559" s="86"/>
      <c r="D25559" s="49"/>
      <c r="E25559" s="48"/>
      <c r="F25559" s="48"/>
      <c r="G25559" s="48"/>
      <c r="I25559" s="8"/>
    </row>
    <row r="25560" spans="1:9">
      <c r="A25560" s="86"/>
      <c r="B25560" s="86"/>
      <c r="C25560" s="86"/>
      <c r="D25560" s="49"/>
      <c r="E25560" s="48"/>
      <c r="F25560" s="48"/>
      <c r="G25560" s="48"/>
      <c r="I25560" s="8"/>
    </row>
    <row r="25561" spans="1:9">
      <c r="A25561" s="86"/>
      <c r="B25561" s="86"/>
      <c r="C25561" s="86"/>
      <c r="D25561" s="49"/>
      <c r="E25561" s="48"/>
      <c r="F25561" s="48"/>
      <c r="G25561" s="48"/>
      <c r="I25561" s="8"/>
    </row>
    <row r="25562" spans="1:9">
      <c r="A25562" s="86"/>
      <c r="B25562" s="86"/>
      <c r="C25562" s="86"/>
      <c r="D25562" s="49"/>
      <c r="E25562" s="48"/>
      <c r="F25562" s="48"/>
      <c r="G25562" s="48"/>
      <c r="I25562" s="8"/>
    </row>
    <row r="25563" spans="1:9">
      <c r="A25563" s="86"/>
      <c r="B25563" s="86"/>
      <c r="C25563" s="86"/>
      <c r="D25563" s="49"/>
      <c r="E25563" s="48"/>
      <c r="F25563" s="48"/>
      <c r="G25563" s="48"/>
      <c r="I25563" s="8"/>
    </row>
    <row r="25564" spans="1:9">
      <c r="A25564" s="86"/>
      <c r="B25564" s="86"/>
      <c r="C25564" s="86"/>
      <c r="D25564" s="49"/>
      <c r="E25564" s="48"/>
      <c r="F25564" s="48"/>
      <c r="G25564" s="48"/>
      <c r="I25564" s="8"/>
    </row>
    <row r="25565" spans="1:9">
      <c r="A25565" s="86"/>
      <c r="B25565" s="86"/>
      <c r="C25565" s="86"/>
      <c r="D25565" s="49"/>
      <c r="E25565" s="48"/>
      <c r="F25565" s="48"/>
      <c r="G25565" s="48"/>
      <c r="I25565" s="8"/>
    </row>
    <row r="25566" spans="1:9">
      <c r="A25566" s="86"/>
      <c r="B25566" s="86"/>
      <c r="C25566" s="86"/>
      <c r="D25566" s="49"/>
      <c r="E25566" s="48"/>
      <c r="F25566" s="48"/>
      <c r="G25566" s="48"/>
      <c r="I25566" s="8"/>
    </row>
    <row r="25567" spans="1:9">
      <c r="A25567" s="86"/>
      <c r="B25567" s="86"/>
      <c r="C25567" s="86"/>
      <c r="D25567" s="49"/>
      <c r="E25567" s="48"/>
      <c r="F25567" s="48"/>
      <c r="G25567" s="48"/>
      <c r="I25567" s="8"/>
    </row>
    <row r="25568" spans="1:9">
      <c r="A25568" s="86"/>
      <c r="B25568" s="86"/>
      <c r="C25568" s="86"/>
      <c r="D25568" s="49"/>
      <c r="E25568" s="48"/>
      <c r="F25568" s="48"/>
      <c r="G25568" s="48"/>
      <c r="I25568" s="8"/>
    </row>
    <row r="25569" spans="1:9">
      <c r="A25569" s="86"/>
      <c r="B25569" s="86"/>
      <c r="C25569" s="86"/>
      <c r="D25569" s="49"/>
      <c r="E25569" s="48"/>
      <c r="F25569" s="48"/>
      <c r="G25569" s="48"/>
      <c r="I25569" s="8"/>
    </row>
    <row r="25570" spans="1:9">
      <c r="A25570" s="86"/>
      <c r="B25570" s="86"/>
      <c r="C25570" s="86"/>
      <c r="D25570" s="49"/>
      <c r="E25570" s="48"/>
      <c r="F25570" s="48"/>
      <c r="G25570" s="48"/>
      <c r="I25570" s="8"/>
    </row>
    <row r="25571" spans="1:9">
      <c r="A25571" s="86"/>
      <c r="B25571" s="86"/>
      <c r="C25571" s="86"/>
      <c r="D25571" s="49"/>
      <c r="E25571" s="48"/>
      <c r="F25571" s="48"/>
      <c r="G25571" s="48"/>
      <c r="I25571" s="8"/>
    </row>
    <row r="25572" spans="1:9">
      <c r="A25572" s="86"/>
      <c r="B25572" s="86"/>
      <c r="C25572" s="86"/>
      <c r="D25572" s="49"/>
      <c r="E25572" s="48"/>
      <c r="F25572" s="48"/>
      <c r="G25572" s="48"/>
      <c r="I25572" s="8"/>
    </row>
    <row r="25573" spans="1:9">
      <c r="A25573" s="86"/>
      <c r="B25573" s="86"/>
      <c r="C25573" s="86"/>
      <c r="D25573" s="49"/>
      <c r="E25573" s="48"/>
      <c r="F25573" s="48"/>
      <c r="G25573" s="48"/>
      <c r="I25573" s="8"/>
    </row>
    <row r="25574" spans="1:9">
      <c r="A25574" s="86"/>
      <c r="B25574" s="86"/>
      <c r="C25574" s="86"/>
      <c r="D25574" s="49"/>
      <c r="E25574" s="48"/>
      <c r="F25574" s="48"/>
      <c r="G25574" s="48"/>
      <c r="I25574" s="8"/>
    </row>
    <row r="25575" spans="1:9">
      <c r="A25575" s="86"/>
      <c r="B25575" s="86"/>
      <c r="C25575" s="86"/>
      <c r="D25575" s="49"/>
      <c r="E25575" s="48"/>
      <c r="F25575" s="48"/>
      <c r="G25575" s="48"/>
      <c r="I25575" s="8"/>
    </row>
    <row r="25576" spans="1:9">
      <c r="A25576" s="86"/>
      <c r="B25576" s="86"/>
      <c r="C25576" s="86"/>
      <c r="D25576" s="49"/>
      <c r="E25576" s="48"/>
      <c r="F25576" s="48"/>
      <c r="G25576" s="48"/>
      <c r="I25576" s="8"/>
    </row>
    <row r="25577" spans="1:9">
      <c r="A25577" s="86"/>
      <c r="B25577" s="86"/>
      <c r="C25577" s="86"/>
      <c r="D25577" s="49"/>
      <c r="E25577" s="48"/>
      <c r="F25577" s="48"/>
      <c r="G25577" s="48"/>
      <c r="I25577" s="8"/>
    </row>
    <row r="25578" spans="1:9">
      <c r="A25578" s="86"/>
      <c r="B25578" s="86"/>
      <c r="C25578" s="86"/>
      <c r="D25578" s="49"/>
      <c r="E25578" s="48"/>
      <c r="F25578" s="48"/>
      <c r="G25578" s="48"/>
      <c r="I25578" s="8"/>
    </row>
    <row r="25579" spans="1:9">
      <c r="A25579" s="86"/>
      <c r="B25579" s="86"/>
      <c r="C25579" s="86"/>
      <c r="D25579" s="49"/>
      <c r="E25579" s="48"/>
      <c r="F25579" s="48"/>
      <c r="G25579" s="48"/>
      <c r="I25579" s="8"/>
    </row>
    <row r="25580" spans="1:9">
      <c r="A25580" s="86"/>
      <c r="B25580" s="86"/>
      <c r="C25580" s="86"/>
      <c r="D25580" s="49"/>
      <c r="E25580" s="48"/>
      <c r="F25580" s="48"/>
      <c r="G25580" s="48"/>
      <c r="I25580" s="8"/>
    </row>
    <row r="25581" spans="1:9">
      <c r="A25581" s="86"/>
      <c r="B25581" s="86"/>
      <c r="C25581" s="86"/>
      <c r="D25581" s="49"/>
      <c r="E25581" s="48"/>
      <c r="F25581" s="48"/>
      <c r="G25581" s="48"/>
      <c r="I25581" s="8"/>
    </row>
    <row r="25582" spans="1:9">
      <c r="A25582" s="86"/>
      <c r="B25582" s="86"/>
      <c r="C25582" s="86"/>
      <c r="D25582" s="49"/>
      <c r="E25582" s="48"/>
      <c r="F25582" s="48"/>
      <c r="G25582" s="48"/>
      <c r="I25582" s="8"/>
    </row>
    <row r="25583" spans="1:9">
      <c r="A25583" s="86"/>
      <c r="B25583" s="86"/>
      <c r="C25583" s="86"/>
      <c r="D25583" s="49"/>
      <c r="E25583" s="48"/>
      <c r="F25583" s="48"/>
      <c r="G25583" s="48"/>
      <c r="I25583" s="8"/>
    </row>
    <row r="25584" spans="1:9">
      <c r="A25584" s="86"/>
      <c r="B25584" s="86"/>
      <c r="C25584" s="86"/>
      <c r="D25584" s="49"/>
      <c r="E25584" s="48"/>
      <c r="F25584" s="48"/>
      <c r="G25584" s="48"/>
      <c r="I25584" s="8"/>
    </row>
    <row r="25585" spans="1:9">
      <c r="A25585" s="86"/>
      <c r="B25585" s="86"/>
      <c r="C25585" s="86"/>
      <c r="D25585" s="49"/>
      <c r="E25585" s="48"/>
      <c r="F25585" s="48"/>
      <c r="G25585" s="48"/>
      <c r="I25585" s="8"/>
    </row>
    <row r="25586" spans="1:9">
      <c r="A25586" s="86"/>
      <c r="B25586" s="86"/>
      <c r="C25586" s="86"/>
      <c r="D25586" s="49"/>
      <c r="E25586" s="48"/>
      <c r="F25586" s="48"/>
      <c r="G25586" s="48"/>
      <c r="I25586" s="8"/>
    </row>
    <row r="25587" spans="1:9">
      <c r="A25587" s="86"/>
      <c r="B25587" s="86"/>
      <c r="C25587" s="86"/>
      <c r="D25587" s="49"/>
      <c r="E25587" s="48"/>
      <c r="F25587" s="48"/>
      <c r="G25587" s="48"/>
      <c r="I25587" s="8"/>
    </row>
    <row r="25588" spans="1:9">
      <c r="A25588" s="86"/>
      <c r="B25588" s="86"/>
      <c r="C25588" s="86"/>
      <c r="D25588" s="49"/>
      <c r="E25588" s="48"/>
      <c r="F25588" s="48"/>
      <c r="G25588" s="48"/>
      <c r="I25588" s="8"/>
    </row>
    <row r="25589" spans="1:9">
      <c r="A25589" s="86"/>
      <c r="B25589" s="86"/>
      <c r="C25589" s="86"/>
      <c r="D25589" s="49"/>
      <c r="E25589" s="48"/>
      <c r="F25589" s="48"/>
      <c r="G25589" s="48"/>
      <c r="I25589" s="8"/>
    </row>
    <row r="25590" spans="1:9">
      <c r="A25590" s="86"/>
      <c r="B25590" s="86"/>
      <c r="C25590" s="86"/>
      <c r="D25590" s="49"/>
      <c r="E25590" s="48"/>
      <c r="F25590" s="48"/>
      <c r="G25590" s="48"/>
      <c r="I25590" s="8"/>
    </row>
    <row r="25591" spans="1:9">
      <c r="A25591" s="86"/>
      <c r="B25591" s="86"/>
      <c r="C25591" s="86"/>
      <c r="D25591" s="49"/>
      <c r="E25591" s="48"/>
      <c r="F25591" s="48"/>
      <c r="G25591" s="48"/>
      <c r="I25591" s="8"/>
    </row>
    <row r="25592" spans="1:9">
      <c r="A25592" s="86"/>
      <c r="B25592" s="86"/>
      <c r="C25592" s="86"/>
      <c r="D25592" s="49"/>
      <c r="E25592" s="48"/>
      <c r="F25592" s="48"/>
      <c r="G25592" s="48"/>
      <c r="I25592" s="8"/>
    </row>
    <row r="25593" spans="1:9">
      <c r="A25593" s="86"/>
      <c r="B25593" s="86"/>
      <c r="C25593" s="86"/>
      <c r="D25593" s="49"/>
      <c r="E25593" s="48"/>
      <c r="F25593" s="48"/>
      <c r="G25593" s="48"/>
      <c r="I25593" s="8"/>
    </row>
    <row r="25594" spans="1:9">
      <c r="A25594" s="86"/>
      <c r="B25594" s="86"/>
      <c r="C25594" s="86"/>
      <c r="D25594" s="49"/>
      <c r="E25594" s="48"/>
      <c r="F25594" s="48"/>
      <c r="G25594" s="48"/>
      <c r="I25594" s="8"/>
    </row>
    <row r="25595" spans="1:9">
      <c r="A25595" s="86"/>
      <c r="B25595" s="86"/>
      <c r="C25595" s="86"/>
      <c r="D25595" s="49"/>
      <c r="E25595" s="48"/>
      <c r="F25595" s="48"/>
      <c r="G25595" s="48"/>
      <c r="I25595" s="8"/>
    </row>
    <row r="25596" spans="1:9">
      <c r="A25596" s="86"/>
      <c r="B25596" s="86"/>
      <c r="C25596" s="86"/>
      <c r="D25596" s="49"/>
      <c r="E25596" s="48"/>
      <c r="F25596" s="48"/>
      <c r="G25596" s="48"/>
      <c r="I25596" s="8"/>
    </row>
    <row r="25597" spans="1:9">
      <c r="A25597" s="86"/>
      <c r="B25597" s="86"/>
      <c r="C25597" s="86"/>
      <c r="D25597" s="49"/>
      <c r="E25597" s="48"/>
      <c r="F25597" s="48"/>
      <c r="G25597" s="48"/>
      <c r="I25597" s="8"/>
    </row>
    <row r="25598" spans="1:9">
      <c r="A25598" s="86"/>
      <c r="B25598" s="86"/>
      <c r="C25598" s="86"/>
      <c r="D25598" s="49"/>
      <c r="E25598" s="48"/>
      <c r="F25598" s="48"/>
      <c r="G25598" s="48"/>
      <c r="I25598" s="8"/>
    </row>
    <row r="25599" spans="1:9">
      <c r="A25599" s="86"/>
      <c r="B25599" s="86"/>
      <c r="C25599" s="86"/>
      <c r="D25599" s="49"/>
      <c r="E25599" s="48"/>
      <c r="F25599" s="48"/>
      <c r="G25599" s="48"/>
      <c r="I25599" s="8"/>
    </row>
    <row r="25600" spans="1:9">
      <c r="A25600" s="86"/>
      <c r="B25600" s="86"/>
      <c r="C25600" s="86"/>
      <c r="D25600" s="49"/>
      <c r="E25600" s="48"/>
      <c r="F25600" s="48"/>
      <c r="G25600" s="48"/>
      <c r="I25600" s="8"/>
    </row>
    <row r="25601" spans="1:9">
      <c r="A25601" s="86"/>
      <c r="B25601" s="86"/>
      <c r="C25601" s="86"/>
      <c r="D25601" s="49"/>
      <c r="E25601" s="48"/>
      <c r="F25601" s="48"/>
      <c r="G25601" s="48"/>
      <c r="I25601" s="8"/>
    </row>
    <row r="25602" spans="1:9">
      <c r="A25602" s="86"/>
      <c r="B25602" s="86"/>
      <c r="C25602" s="86"/>
      <c r="D25602" s="49"/>
      <c r="E25602" s="48"/>
      <c r="F25602" s="48"/>
      <c r="G25602" s="48"/>
      <c r="I25602" s="8"/>
    </row>
    <row r="25603" spans="1:9">
      <c r="A25603" s="86"/>
      <c r="B25603" s="86"/>
      <c r="C25603" s="86"/>
      <c r="D25603" s="49"/>
      <c r="E25603" s="48"/>
      <c r="F25603" s="48"/>
      <c r="G25603" s="48"/>
      <c r="I25603" s="8"/>
    </row>
    <row r="25604" spans="1:9">
      <c r="A25604" s="86"/>
      <c r="B25604" s="86"/>
      <c r="C25604" s="86"/>
      <c r="D25604" s="49"/>
      <c r="E25604" s="48"/>
      <c r="F25604" s="48"/>
      <c r="G25604" s="48"/>
      <c r="I25604" s="8"/>
    </row>
    <row r="25605" spans="1:9">
      <c r="A25605" s="86"/>
      <c r="B25605" s="86"/>
      <c r="C25605" s="86"/>
      <c r="D25605" s="49"/>
      <c r="E25605" s="48"/>
      <c r="F25605" s="48"/>
      <c r="G25605" s="48"/>
      <c r="I25605" s="8"/>
    </row>
    <row r="25606" spans="1:9">
      <c r="A25606" s="86"/>
      <c r="B25606" s="86"/>
      <c r="C25606" s="86"/>
      <c r="D25606" s="49"/>
      <c r="E25606" s="48"/>
      <c r="F25606" s="48"/>
      <c r="G25606" s="48"/>
      <c r="I25606" s="8"/>
    </row>
    <row r="25607" spans="1:9">
      <c r="A25607" s="86"/>
      <c r="B25607" s="86"/>
      <c r="C25607" s="86"/>
      <c r="D25607" s="49"/>
      <c r="E25607" s="48"/>
      <c r="F25607" s="48"/>
      <c r="G25607" s="48"/>
      <c r="I25607" s="8"/>
    </row>
    <row r="25608" spans="1:9">
      <c r="A25608" s="86"/>
      <c r="B25608" s="86"/>
      <c r="C25608" s="86"/>
      <c r="D25608" s="49"/>
      <c r="E25608" s="48"/>
      <c r="F25608" s="48"/>
      <c r="G25608" s="48"/>
      <c r="I25608" s="8"/>
    </row>
    <row r="25609" spans="1:9">
      <c r="A25609" s="86"/>
      <c r="B25609" s="86"/>
      <c r="C25609" s="86"/>
      <c r="D25609" s="49"/>
      <c r="E25609" s="48"/>
      <c r="F25609" s="48"/>
      <c r="G25609" s="48"/>
      <c r="I25609" s="8"/>
    </row>
    <row r="25610" spans="1:9">
      <c r="A25610" s="86"/>
      <c r="B25610" s="86"/>
      <c r="C25610" s="86"/>
      <c r="D25610" s="49"/>
      <c r="E25610" s="48"/>
      <c r="F25610" s="48"/>
      <c r="G25610" s="48"/>
      <c r="I25610" s="8"/>
    </row>
    <row r="25611" spans="1:9">
      <c r="A25611" s="86"/>
      <c r="B25611" s="86"/>
      <c r="C25611" s="86"/>
      <c r="D25611" s="49"/>
      <c r="E25611" s="48"/>
      <c r="F25611" s="48"/>
      <c r="G25611" s="48"/>
      <c r="I25611" s="8"/>
    </row>
    <row r="25612" spans="1:9">
      <c r="A25612" s="86"/>
      <c r="B25612" s="86"/>
      <c r="C25612" s="86"/>
      <c r="D25612" s="49"/>
      <c r="E25612" s="48"/>
      <c r="F25612" s="48"/>
      <c r="G25612" s="48"/>
      <c r="I25612" s="8"/>
    </row>
    <row r="25613" spans="1:9">
      <c r="A25613" s="86"/>
      <c r="B25613" s="86"/>
      <c r="C25613" s="86"/>
      <c r="D25613" s="49"/>
      <c r="E25613" s="48"/>
      <c r="F25613" s="48"/>
      <c r="G25613" s="48"/>
      <c r="I25613" s="8"/>
    </row>
    <row r="25614" spans="1:9">
      <c r="A25614" s="86"/>
      <c r="B25614" s="86"/>
      <c r="C25614" s="86"/>
      <c r="D25614" s="49"/>
      <c r="E25614" s="48"/>
      <c r="F25614" s="48"/>
      <c r="G25614" s="48"/>
      <c r="I25614" s="8"/>
    </row>
    <row r="25615" spans="1:9">
      <c r="A25615" s="86"/>
      <c r="B25615" s="86"/>
      <c r="C25615" s="86"/>
      <c r="D25615" s="49"/>
      <c r="E25615" s="48"/>
      <c r="F25615" s="48"/>
      <c r="G25615" s="48"/>
      <c r="I25615" s="8"/>
    </row>
    <row r="25616" spans="1:9">
      <c r="A25616" s="86"/>
      <c r="B25616" s="86"/>
      <c r="C25616" s="86"/>
      <c r="D25616" s="49"/>
      <c r="E25616" s="48"/>
      <c r="F25616" s="48"/>
      <c r="G25616" s="48"/>
      <c r="I25616" s="8"/>
    </row>
    <row r="25617" spans="1:9">
      <c r="A25617" s="86"/>
      <c r="B25617" s="86"/>
      <c r="C25617" s="86"/>
      <c r="D25617" s="49"/>
      <c r="E25617" s="48"/>
      <c r="F25617" s="48"/>
      <c r="G25617" s="48"/>
      <c r="I25617" s="8"/>
    </row>
    <row r="25618" spans="1:9">
      <c r="A25618" s="86"/>
      <c r="B25618" s="86"/>
      <c r="C25618" s="86"/>
      <c r="D25618" s="49"/>
      <c r="E25618" s="48"/>
      <c r="F25618" s="48"/>
      <c r="G25618" s="48"/>
      <c r="I25618" s="8"/>
    </row>
    <row r="25619" spans="1:9">
      <c r="A25619" s="86"/>
      <c r="B25619" s="86"/>
      <c r="C25619" s="86"/>
      <c r="D25619" s="49"/>
      <c r="E25619" s="48"/>
      <c r="F25619" s="48"/>
      <c r="G25619" s="48"/>
      <c r="I25619" s="8"/>
    </row>
    <row r="25620" spans="1:9">
      <c r="A25620" s="86"/>
      <c r="B25620" s="86"/>
      <c r="C25620" s="86"/>
      <c r="D25620" s="49"/>
      <c r="E25620" s="48"/>
      <c r="F25620" s="48"/>
      <c r="G25620" s="48"/>
      <c r="I25620" s="8"/>
    </row>
    <row r="25621" spans="1:9">
      <c r="A25621" s="86"/>
      <c r="B25621" s="86"/>
      <c r="C25621" s="86"/>
      <c r="D25621" s="49"/>
      <c r="E25621" s="48"/>
      <c r="F25621" s="48"/>
      <c r="G25621" s="48"/>
      <c r="I25621" s="8"/>
    </row>
    <row r="25622" spans="1:9">
      <c r="A25622" s="86"/>
      <c r="B25622" s="86"/>
      <c r="C25622" s="86"/>
      <c r="D25622" s="49"/>
      <c r="E25622" s="48"/>
      <c r="F25622" s="48"/>
      <c r="G25622" s="48"/>
      <c r="I25622" s="8"/>
    </row>
    <row r="25623" spans="1:9">
      <c r="A25623" s="86"/>
      <c r="B25623" s="86"/>
      <c r="C25623" s="86"/>
      <c r="D25623" s="49"/>
      <c r="E25623" s="48"/>
      <c r="F25623" s="48"/>
      <c r="G25623" s="48"/>
      <c r="I25623" s="8"/>
    </row>
    <row r="25624" spans="1:9">
      <c r="A25624" s="86"/>
      <c r="B25624" s="86"/>
      <c r="C25624" s="86"/>
      <c r="D25624" s="49"/>
      <c r="E25624" s="48"/>
      <c r="F25624" s="48"/>
      <c r="G25624" s="48"/>
      <c r="I25624" s="8"/>
    </row>
    <row r="25625" spans="1:9">
      <c r="A25625" s="86"/>
      <c r="B25625" s="86"/>
      <c r="C25625" s="86"/>
      <c r="D25625" s="49"/>
      <c r="E25625" s="48"/>
      <c r="F25625" s="48"/>
      <c r="G25625" s="48"/>
      <c r="I25625" s="8"/>
    </row>
    <row r="25626" spans="1:9">
      <c r="A25626" s="86"/>
      <c r="B25626" s="86"/>
      <c r="C25626" s="86"/>
      <c r="D25626" s="49"/>
      <c r="E25626" s="48"/>
      <c r="F25626" s="48"/>
      <c r="G25626" s="48"/>
      <c r="I25626" s="8"/>
    </row>
    <row r="25627" spans="1:9">
      <c r="A25627" s="86"/>
      <c r="B25627" s="86"/>
      <c r="C25627" s="86"/>
      <c r="D25627" s="49"/>
      <c r="E25627" s="48"/>
      <c r="F25627" s="48"/>
      <c r="G25627" s="48"/>
      <c r="I25627" s="8"/>
    </row>
    <row r="25628" spans="1:9">
      <c r="A25628" s="86"/>
      <c r="B25628" s="86"/>
      <c r="C25628" s="86"/>
      <c r="D25628" s="49"/>
      <c r="E25628" s="48"/>
      <c r="F25628" s="48"/>
      <c r="G25628" s="48"/>
      <c r="I25628" s="8"/>
    </row>
    <row r="25629" spans="1:9">
      <c r="A25629" s="86"/>
      <c r="B25629" s="86"/>
      <c r="C25629" s="86"/>
      <c r="D25629" s="49"/>
      <c r="E25629" s="48"/>
      <c r="F25629" s="48"/>
      <c r="G25629" s="48"/>
      <c r="I25629" s="8"/>
    </row>
    <row r="25630" spans="1:9">
      <c r="A25630" s="86"/>
      <c r="B25630" s="86"/>
      <c r="C25630" s="86"/>
      <c r="D25630" s="49"/>
      <c r="E25630" s="48"/>
      <c r="F25630" s="48"/>
      <c r="G25630" s="48"/>
      <c r="I25630" s="8"/>
    </row>
    <row r="25631" spans="1:9">
      <c r="A25631" s="86"/>
      <c r="B25631" s="86"/>
      <c r="C25631" s="86"/>
      <c r="D25631" s="49"/>
      <c r="E25631" s="48"/>
      <c r="F25631" s="48"/>
      <c r="G25631" s="48"/>
      <c r="I25631" s="8"/>
    </row>
    <row r="25632" spans="1:9">
      <c r="A25632" s="86"/>
      <c r="B25632" s="86"/>
      <c r="C25632" s="86"/>
      <c r="D25632" s="49"/>
      <c r="E25632" s="48"/>
      <c r="F25632" s="48"/>
      <c r="G25632" s="48"/>
      <c r="I25632" s="8"/>
    </row>
    <row r="25633" spans="1:9">
      <c r="A25633" s="86"/>
      <c r="B25633" s="86"/>
      <c r="C25633" s="86"/>
      <c r="D25633" s="49"/>
      <c r="E25633" s="48"/>
      <c r="F25633" s="48"/>
      <c r="G25633" s="48"/>
      <c r="I25633" s="8"/>
    </row>
    <row r="25634" spans="1:9">
      <c r="A25634" s="86"/>
      <c r="B25634" s="86"/>
      <c r="C25634" s="86"/>
      <c r="D25634" s="49"/>
      <c r="E25634" s="48"/>
      <c r="F25634" s="48"/>
      <c r="G25634" s="48"/>
      <c r="I25634" s="8"/>
    </row>
    <row r="25635" spans="1:9">
      <c r="A25635" s="86"/>
      <c r="B25635" s="86"/>
      <c r="C25635" s="86"/>
      <c r="D25635" s="49"/>
      <c r="E25635" s="48"/>
      <c r="F25635" s="48"/>
      <c r="G25635" s="48"/>
      <c r="I25635" s="8"/>
    </row>
    <row r="25636" spans="1:9">
      <c r="A25636" s="86"/>
      <c r="B25636" s="86"/>
      <c r="C25636" s="86"/>
      <c r="D25636" s="49"/>
      <c r="E25636" s="48"/>
      <c r="F25636" s="48"/>
      <c r="G25636" s="48"/>
      <c r="I25636" s="8"/>
    </row>
    <row r="25637" spans="1:9">
      <c r="A25637" s="86"/>
      <c r="B25637" s="86"/>
      <c r="C25637" s="86"/>
      <c r="D25637" s="49"/>
      <c r="E25637" s="48"/>
      <c r="F25637" s="48"/>
      <c r="G25637" s="48"/>
      <c r="I25637" s="8"/>
    </row>
    <row r="25638" spans="1:9">
      <c r="A25638" s="86"/>
      <c r="B25638" s="86"/>
      <c r="C25638" s="86"/>
      <c r="D25638" s="49"/>
      <c r="E25638" s="48"/>
      <c r="F25638" s="48"/>
      <c r="G25638" s="48"/>
      <c r="I25638" s="8"/>
    </row>
    <row r="25639" spans="1:9">
      <c r="A25639" s="86"/>
      <c r="B25639" s="86"/>
      <c r="C25639" s="86"/>
      <c r="D25639" s="49"/>
      <c r="E25639" s="48"/>
      <c r="F25639" s="48"/>
      <c r="G25639" s="48"/>
      <c r="I25639" s="8"/>
    </row>
    <row r="25640" spans="1:9">
      <c r="A25640" s="86"/>
      <c r="B25640" s="86"/>
      <c r="C25640" s="86"/>
      <c r="D25640" s="49"/>
      <c r="E25640" s="48"/>
      <c r="F25640" s="48"/>
      <c r="G25640" s="48"/>
      <c r="I25640" s="8"/>
    </row>
    <row r="25641" spans="1:9">
      <c r="A25641" s="86"/>
      <c r="B25641" s="86"/>
      <c r="C25641" s="86"/>
      <c r="D25641" s="49"/>
      <c r="E25641" s="48"/>
      <c r="F25641" s="48"/>
      <c r="G25641" s="48"/>
      <c r="I25641" s="8"/>
    </row>
    <row r="25642" spans="1:9">
      <c r="A25642" s="86"/>
      <c r="B25642" s="86"/>
      <c r="C25642" s="86"/>
      <c r="D25642" s="49"/>
      <c r="E25642" s="48"/>
      <c r="F25642" s="48"/>
      <c r="G25642" s="48"/>
      <c r="I25642" s="8"/>
    </row>
    <row r="25643" spans="1:9">
      <c r="A25643" s="86"/>
      <c r="B25643" s="86"/>
      <c r="C25643" s="86"/>
      <c r="D25643" s="49"/>
      <c r="E25643" s="48"/>
      <c r="F25643" s="48"/>
      <c r="G25643" s="48"/>
      <c r="I25643" s="8"/>
    </row>
    <row r="25644" spans="1:9">
      <c r="A25644" s="86"/>
      <c r="B25644" s="86"/>
      <c r="C25644" s="86"/>
      <c r="D25644" s="49"/>
      <c r="E25644" s="48"/>
      <c r="F25644" s="48"/>
      <c r="G25644" s="48"/>
      <c r="I25644" s="8"/>
    </row>
    <row r="25645" spans="1:9">
      <c r="A25645" s="86"/>
      <c r="B25645" s="86"/>
      <c r="C25645" s="86"/>
      <c r="D25645" s="49"/>
      <c r="E25645" s="48"/>
      <c r="F25645" s="48"/>
      <c r="G25645" s="48"/>
      <c r="I25645" s="8"/>
    </row>
    <row r="25646" spans="1:9">
      <c r="A25646" s="86"/>
      <c r="B25646" s="86"/>
      <c r="C25646" s="86"/>
      <c r="D25646" s="49"/>
      <c r="E25646" s="48"/>
      <c r="F25646" s="48"/>
      <c r="G25646" s="48"/>
      <c r="I25646" s="8"/>
    </row>
    <row r="25647" spans="1:9">
      <c r="A25647" s="86"/>
      <c r="B25647" s="86"/>
      <c r="C25647" s="86"/>
      <c r="D25647" s="49"/>
      <c r="E25647" s="48"/>
      <c r="F25647" s="48"/>
      <c r="G25647" s="48"/>
      <c r="I25647" s="8"/>
    </row>
    <row r="25648" spans="1:9">
      <c r="A25648" s="86"/>
      <c r="B25648" s="86"/>
      <c r="C25648" s="86"/>
      <c r="D25648" s="49"/>
      <c r="E25648" s="48"/>
      <c r="F25648" s="48"/>
      <c r="G25648" s="48"/>
      <c r="I25648" s="8"/>
    </row>
    <row r="25649" spans="1:9">
      <c r="A25649" s="86"/>
      <c r="B25649" s="86"/>
      <c r="C25649" s="86"/>
      <c r="D25649" s="49"/>
      <c r="E25649" s="48"/>
      <c r="F25649" s="48"/>
      <c r="G25649" s="48"/>
      <c r="I25649" s="8"/>
    </row>
    <row r="25650" spans="1:9">
      <c r="A25650" s="86"/>
      <c r="B25650" s="86"/>
      <c r="C25650" s="86"/>
      <c r="D25650" s="49"/>
      <c r="E25650" s="48"/>
      <c r="F25650" s="48"/>
      <c r="G25650" s="48"/>
      <c r="I25650" s="8"/>
    </row>
    <row r="25651" spans="1:9">
      <c r="A25651" s="86"/>
      <c r="B25651" s="86"/>
      <c r="C25651" s="86"/>
      <c r="D25651" s="49"/>
      <c r="E25651" s="48"/>
      <c r="F25651" s="48"/>
      <c r="G25651" s="48"/>
      <c r="I25651" s="8"/>
    </row>
    <row r="25652" spans="1:9">
      <c r="A25652" s="86"/>
      <c r="B25652" s="86"/>
      <c r="C25652" s="86"/>
      <c r="D25652" s="49"/>
      <c r="E25652" s="48"/>
      <c r="F25652" s="48"/>
      <c r="G25652" s="48"/>
      <c r="I25652" s="8"/>
    </row>
    <row r="25653" spans="1:9">
      <c r="A25653" s="86"/>
      <c r="B25653" s="86"/>
      <c r="C25653" s="86"/>
      <c r="D25653" s="49"/>
      <c r="E25653" s="48"/>
      <c r="F25653" s="48"/>
      <c r="G25653" s="48"/>
      <c r="I25653" s="8"/>
    </row>
    <row r="25654" spans="1:9">
      <c r="A25654" s="86"/>
      <c r="B25654" s="86"/>
      <c r="C25654" s="86"/>
      <c r="D25654" s="49"/>
      <c r="E25654" s="48"/>
      <c r="F25654" s="48"/>
      <c r="G25654" s="48"/>
      <c r="I25654" s="8"/>
    </row>
    <row r="25655" spans="1:9">
      <c r="A25655" s="86"/>
      <c r="B25655" s="86"/>
      <c r="C25655" s="86"/>
      <c r="D25655" s="49"/>
      <c r="E25655" s="48"/>
      <c r="F25655" s="48"/>
      <c r="G25655" s="48"/>
      <c r="I25655" s="8"/>
    </row>
    <row r="25656" spans="1:9">
      <c r="A25656" s="86"/>
      <c r="B25656" s="86"/>
      <c r="C25656" s="86"/>
      <c r="D25656" s="49"/>
      <c r="E25656" s="48"/>
      <c r="F25656" s="48"/>
      <c r="G25656" s="48"/>
      <c r="I25656" s="8"/>
    </row>
    <row r="25657" spans="1:9">
      <c r="A25657" s="86"/>
      <c r="B25657" s="86"/>
      <c r="C25657" s="86"/>
      <c r="D25657" s="49"/>
      <c r="E25657" s="48"/>
      <c r="F25657" s="48"/>
      <c r="G25657" s="48"/>
      <c r="I25657" s="8"/>
    </row>
    <row r="25658" spans="1:9">
      <c r="A25658" s="86"/>
      <c r="B25658" s="86"/>
      <c r="C25658" s="86"/>
      <c r="D25658" s="49"/>
      <c r="E25658" s="48"/>
      <c r="F25658" s="48"/>
      <c r="G25658" s="48"/>
      <c r="I25658" s="8"/>
    </row>
    <row r="25659" spans="1:9">
      <c r="A25659" s="86"/>
      <c r="B25659" s="86"/>
      <c r="C25659" s="86"/>
      <c r="D25659" s="49"/>
      <c r="E25659" s="48"/>
      <c r="F25659" s="48"/>
      <c r="G25659" s="48"/>
      <c r="I25659" s="8"/>
    </row>
    <row r="25660" spans="1:9">
      <c r="A25660" s="86"/>
      <c r="B25660" s="86"/>
      <c r="C25660" s="86"/>
      <c r="D25660" s="49"/>
      <c r="E25660" s="48"/>
      <c r="F25660" s="48"/>
      <c r="G25660" s="48"/>
      <c r="I25660" s="8"/>
    </row>
    <row r="25661" spans="1:9">
      <c r="A25661" s="86"/>
      <c r="B25661" s="86"/>
      <c r="C25661" s="86"/>
      <c r="D25661" s="49"/>
      <c r="E25661" s="48"/>
      <c r="F25661" s="48"/>
      <c r="G25661" s="48"/>
      <c r="I25661" s="8"/>
    </row>
    <row r="25662" spans="1:9">
      <c r="A25662" s="86"/>
      <c r="B25662" s="86"/>
      <c r="C25662" s="86"/>
      <c r="D25662" s="49"/>
      <c r="E25662" s="48"/>
      <c r="F25662" s="48"/>
      <c r="G25662" s="48"/>
      <c r="I25662" s="8"/>
    </row>
    <row r="25663" spans="1:9">
      <c r="A25663" s="86"/>
      <c r="B25663" s="86"/>
      <c r="C25663" s="86"/>
      <c r="D25663" s="49"/>
      <c r="E25663" s="48"/>
      <c r="F25663" s="48"/>
      <c r="G25663" s="48"/>
      <c r="I25663" s="8"/>
    </row>
    <row r="25664" spans="1:9">
      <c r="A25664" s="86"/>
      <c r="B25664" s="86"/>
      <c r="C25664" s="86"/>
      <c r="D25664" s="49"/>
      <c r="E25664" s="48"/>
      <c r="F25664" s="48"/>
      <c r="G25664" s="48"/>
      <c r="I25664" s="8"/>
    </row>
    <row r="25665" spans="1:9">
      <c r="A25665" s="86"/>
      <c r="B25665" s="86"/>
      <c r="C25665" s="86"/>
      <c r="D25665" s="49"/>
      <c r="E25665" s="48"/>
      <c r="F25665" s="48"/>
      <c r="G25665" s="48"/>
      <c r="I25665" s="8"/>
    </row>
    <row r="25666" spans="1:9">
      <c r="A25666" s="86"/>
      <c r="B25666" s="86"/>
      <c r="C25666" s="86"/>
      <c r="D25666" s="49"/>
      <c r="E25666" s="48"/>
      <c r="F25666" s="48"/>
      <c r="G25666" s="48"/>
      <c r="I25666" s="8"/>
    </row>
    <row r="25667" spans="1:9">
      <c r="A25667" s="86"/>
      <c r="B25667" s="86"/>
      <c r="C25667" s="86"/>
      <c r="D25667" s="49"/>
      <c r="E25667" s="48"/>
      <c r="F25667" s="48"/>
      <c r="G25667" s="48"/>
      <c r="I25667" s="8"/>
    </row>
    <row r="25668" spans="1:9">
      <c r="A25668" s="86"/>
      <c r="B25668" s="86"/>
      <c r="C25668" s="86"/>
      <c r="D25668" s="49"/>
      <c r="E25668" s="48"/>
      <c r="F25668" s="48"/>
      <c r="G25668" s="48"/>
      <c r="I25668" s="8"/>
    </row>
    <row r="25669" spans="1:9">
      <c r="A25669" s="86"/>
      <c r="B25669" s="86"/>
      <c r="C25669" s="86"/>
      <c r="D25669" s="49"/>
      <c r="E25669" s="48"/>
      <c r="F25669" s="48"/>
      <c r="G25669" s="48"/>
      <c r="I25669" s="8"/>
    </row>
    <row r="25670" spans="1:9">
      <c r="A25670" s="86"/>
      <c r="B25670" s="86"/>
      <c r="C25670" s="86"/>
      <c r="D25670" s="49"/>
      <c r="E25670" s="48"/>
      <c r="F25670" s="48"/>
      <c r="G25670" s="48"/>
      <c r="I25670" s="8"/>
    </row>
    <row r="25671" spans="1:9">
      <c r="A25671" s="86"/>
      <c r="B25671" s="86"/>
      <c r="C25671" s="86"/>
      <c r="D25671" s="49"/>
      <c r="E25671" s="48"/>
      <c r="F25671" s="48"/>
      <c r="G25671" s="48"/>
      <c r="I25671" s="8"/>
    </row>
    <row r="25672" spans="1:9">
      <c r="A25672" s="86"/>
      <c r="B25672" s="86"/>
      <c r="C25672" s="86"/>
      <c r="D25672" s="49"/>
      <c r="E25672" s="48"/>
      <c r="F25672" s="48"/>
      <c r="G25672" s="48"/>
      <c r="I25672" s="8"/>
    </row>
    <row r="25673" spans="1:9">
      <c r="A25673" s="86"/>
      <c r="B25673" s="86"/>
      <c r="C25673" s="86"/>
      <c r="D25673" s="49"/>
      <c r="E25673" s="48"/>
      <c r="F25673" s="48"/>
      <c r="G25673" s="48"/>
      <c r="I25673" s="8"/>
    </row>
    <row r="25674" spans="1:9">
      <c r="A25674" s="86"/>
      <c r="B25674" s="86"/>
      <c r="C25674" s="86"/>
      <c r="D25674" s="49"/>
      <c r="E25674" s="48"/>
      <c r="F25674" s="48"/>
      <c r="G25674" s="48"/>
      <c r="I25674" s="8"/>
    </row>
    <row r="25675" spans="1:9">
      <c r="A25675" s="86"/>
      <c r="B25675" s="86"/>
      <c r="C25675" s="86"/>
      <c r="D25675" s="49"/>
      <c r="E25675" s="48"/>
      <c r="F25675" s="48"/>
      <c r="G25675" s="48"/>
      <c r="I25675" s="8"/>
    </row>
    <row r="25676" spans="1:9">
      <c r="A25676" s="86"/>
      <c r="B25676" s="86"/>
      <c r="C25676" s="86"/>
      <c r="D25676" s="49"/>
      <c r="E25676" s="48"/>
      <c r="F25676" s="48"/>
      <c r="G25676" s="48"/>
      <c r="I25676" s="8"/>
    </row>
    <row r="25677" spans="1:9">
      <c r="A25677" s="86"/>
      <c r="B25677" s="86"/>
      <c r="C25677" s="86"/>
      <c r="D25677" s="49"/>
      <c r="E25677" s="48"/>
      <c r="F25677" s="48"/>
      <c r="G25677" s="48"/>
      <c r="I25677" s="8"/>
    </row>
    <row r="25678" spans="1:9">
      <c r="A25678" s="86"/>
      <c r="B25678" s="86"/>
      <c r="C25678" s="86"/>
      <c r="D25678" s="49"/>
      <c r="E25678" s="48"/>
      <c r="F25678" s="48"/>
      <c r="G25678" s="48"/>
      <c r="I25678" s="8"/>
    </row>
    <row r="25679" spans="1:9">
      <c r="A25679" s="86"/>
      <c r="B25679" s="86"/>
      <c r="C25679" s="86"/>
      <c r="D25679" s="49"/>
      <c r="E25679" s="48"/>
      <c r="F25679" s="48"/>
      <c r="G25679" s="48"/>
      <c r="I25679" s="8"/>
    </row>
    <row r="25680" spans="1:9">
      <c r="A25680" s="86"/>
      <c r="B25680" s="86"/>
      <c r="C25680" s="86"/>
      <c r="D25680" s="49"/>
      <c r="E25680" s="48"/>
      <c r="F25680" s="48"/>
      <c r="G25680" s="48"/>
      <c r="I25680" s="8"/>
    </row>
    <row r="25681" spans="1:9">
      <c r="A25681" s="86"/>
      <c r="B25681" s="86"/>
      <c r="C25681" s="86"/>
      <c r="D25681" s="49"/>
      <c r="E25681" s="48"/>
      <c r="F25681" s="48"/>
      <c r="G25681" s="48"/>
      <c r="I25681" s="8"/>
    </row>
    <row r="25682" spans="1:9">
      <c r="A25682" s="86"/>
      <c r="B25682" s="86"/>
      <c r="C25682" s="86"/>
      <c r="D25682" s="49"/>
      <c r="E25682" s="48"/>
      <c r="F25682" s="48"/>
      <c r="G25682" s="48"/>
      <c r="I25682" s="8"/>
    </row>
    <row r="25683" spans="1:9">
      <c r="A25683" s="86"/>
      <c r="B25683" s="86"/>
      <c r="C25683" s="86"/>
      <c r="D25683" s="49"/>
      <c r="E25683" s="48"/>
      <c r="F25683" s="48"/>
      <c r="G25683" s="48"/>
      <c r="I25683" s="8"/>
    </row>
    <row r="25684" spans="1:9">
      <c r="A25684" s="86"/>
      <c r="B25684" s="86"/>
      <c r="C25684" s="86"/>
      <c r="D25684" s="49"/>
      <c r="E25684" s="48"/>
      <c r="F25684" s="48"/>
      <c r="G25684" s="48"/>
      <c r="I25684" s="8"/>
    </row>
    <row r="25685" spans="1:9">
      <c r="A25685" s="86"/>
      <c r="B25685" s="86"/>
      <c r="C25685" s="86"/>
      <c r="D25685" s="49"/>
      <c r="E25685" s="48"/>
      <c r="F25685" s="48"/>
      <c r="G25685" s="48"/>
      <c r="I25685" s="8"/>
    </row>
    <row r="25686" spans="1:9">
      <c r="A25686" s="86"/>
      <c r="B25686" s="86"/>
      <c r="C25686" s="86"/>
      <c r="D25686" s="49"/>
      <c r="E25686" s="48"/>
      <c r="F25686" s="48"/>
      <c r="G25686" s="48"/>
      <c r="I25686" s="8"/>
    </row>
    <row r="25687" spans="1:9">
      <c r="A25687" s="86"/>
      <c r="B25687" s="86"/>
      <c r="C25687" s="86"/>
      <c r="D25687" s="49"/>
      <c r="E25687" s="48"/>
      <c r="F25687" s="48"/>
      <c r="G25687" s="48"/>
      <c r="I25687" s="8"/>
    </row>
    <row r="25688" spans="1:9">
      <c r="A25688" s="86"/>
      <c r="B25688" s="86"/>
      <c r="C25688" s="86"/>
      <c r="D25688" s="49"/>
      <c r="E25688" s="48"/>
      <c r="F25688" s="48"/>
      <c r="G25688" s="48"/>
      <c r="I25688" s="8"/>
    </row>
    <row r="25689" spans="1:9">
      <c r="A25689" s="86"/>
      <c r="B25689" s="86"/>
      <c r="C25689" s="86"/>
      <c r="D25689" s="49"/>
      <c r="E25689" s="48"/>
      <c r="F25689" s="48"/>
      <c r="G25689" s="48"/>
      <c r="I25689" s="8"/>
    </row>
    <row r="25690" spans="1:9">
      <c r="A25690" s="86"/>
      <c r="B25690" s="86"/>
      <c r="C25690" s="86"/>
      <c r="D25690" s="49"/>
      <c r="E25690" s="48"/>
      <c r="F25690" s="48"/>
      <c r="G25690" s="48"/>
      <c r="I25690" s="8"/>
    </row>
    <row r="25691" spans="1:9">
      <c r="A25691" s="86"/>
      <c r="B25691" s="86"/>
      <c r="C25691" s="86"/>
      <c r="D25691" s="49"/>
      <c r="E25691" s="48"/>
      <c r="F25691" s="48"/>
      <c r="G25691" s="48"/>
      <c r="I25691" s="8"/>
    </row>
    <row r="25692" spans="1:9">
      <c r="A25692" s="86"/>
      <c r="B25692" s="86"/>
      <c r="C25692" s="86"/>
      <c r="D25692" s="49"/>
      <c r="E25692" s="48"/>
      <c r="F25692" s="48"/>
      <c r="G25692" s="48"/>
      <c r="I25692" s="8"/>
    </row>
    <row r="25693" spans="1:9">
      <c r="A25693" s="86"/>
      <c r="B25693" s="86"/>
      <c r="C25693" s="86"/>
      <c r="D25693" s="49"/>
      <c r="E25693" s="48"/>
      <c r="F25693" s="48"/>
      <c r="G25693" s="48"/>
      <c r="I25693" s="8"/>
    </row>
    <row r="25694" spans="1:9">
      <c r="A25694" s="86"/>
      <c r="B25694" s="86"/>
      <c r="C25694" s="86"/>
      <c r="D25694" s="49"/>
      <c r="E25694" s="48"/>
      <c r="F25694" s="48"/>
      <c r="G25694" s="48"/>
      <c r="I25694" s="8"/>
    </row>
    <row r="25695" spans="1:9">
      <c r="A25695" s="86"/>
      <c r="B25695" s="86"/>
      <c r="C25695" s="86"/>
      <c r="D25695" s="49"/>
      <c r="E25695" s="48"/>
      <c r="F25695" s="48"/>
      <c r="G25695" s="48"/>
      <c r="I25695" s="8"/>
    </row>
    <row r="25696" spans="1:9">
      <c r="A25696" s="86"/>
      <c r="B25696" s="86"/>
      <c r="C25696" s="86"/>
      <c r="D25696" s="49"/>
      <c r="E25696" s="48"/>
      <c r="F25696" s="48"/>
      <c r="G25696" s="48"/>
      <c r="I25696" s="8"/>
    </row>
    <row r="25697" spans="1:9">
      <c r="A25697" s="86"/>
      <c r="B25697" s="86"/>
      <c r="C25697" s="86"/>
      <c r="D25697" s="49"/>
      <c r="E25697" s="48"/>
      <c r="F25697" s="48"/>
      <c r="G25697" s="48"/>
      <c r="I25697" s="8"/>
    </row>
    <row r="25698" spans="1:9">
      <c r="A25698" s="86"/>
      <c r="B25698" s="86"/>
      <c r="C25698" s="86"/>
      <c r="D25698" s="49"/>
      <c r="E25698" s="48"/>
      <c r="F25698" s="48"/>
      <c r="G25698" s="48"/>
      <c r="I25698" s="8"/>
    </row>
    <row r="25699" spans="1:9">
      <c r="A25699" s="86"/>
      <c r="B25699" s="86"/>
      <c r="C25699" s="86"/>
      <c r="D25699" s="49"/>
      <c r="E25699" s="48"/>
      <c r="F25699" s="48"/>
      <c r="G25699" s="48"/>
      <c r="I25699" s="8"/>
    </row>
    <row r="25700" spans="1:9">
      <c r="A25700" s="86"/>
      <c r="B25700" s="86"/>
      <c r="C25700" s="86"/>
      <c r="D25700" s="49"/>
      <c r="E25700" s="48"/>
      <c r="F25700" s="48"/>
      <c r="G25700" s="48"/>
      <c r="I25700" s="8"/>
    </row>
    <row r="25701" spans="1:9">
      <c r="A25701" s="86"/>
      <c r="B25701" s="86"/>
      <c r="C25701" s="86"/>
      <c r="D25701" s="49"/>
      <c r="E25701" s="48"/>
      <c r="F25701" s="48"/>
      <c r="G25701" s="48"/>
      <c r="I25701" s="8"/>
    </row>
    <row r="25702" spans="1:9">
      <c r="A25702" s="86"/>
      <c r="B25702" s="86"/>
      <c r="C25702" s="86"/>
      <c r="D25702" s="49"/>
      <c r="E25702" s="48"/>
      <c r="F25702" s="48"/>
      <c r="G25702" s="48"/>
      <c r="I25702" s="8"/>
    </row>
    <row r="25703" spans="1:9">
      <c r="A25703" s="86"/>
      <c r="B25703" s="86"/>
      <c r="C25703" s="86"/>
      <c r="D25703" s="49"/>
      <c r="E25703" s="48"/>
      <c r="F25703" s="48"/>
      <c r="G25703" s="48"/>
      <c r="I25703" s="8"/>
    </row>
    <row r="25704" spans="1:9">
      <c r="A25704" s="86"/>
      <c r="B25704" s="86"/>
      <c r="C25704" s="86"/>
      <c r="D25704" s="49"/>
      <c r="E25704" s="48"/>
      <c r="F25704" s="48"/>
      <c r="G25704" s="48"/>
      <c r="I25704" s="8"/>
    </row>
    <row r="25705" spans="1:9">
      <c r="A25705" s="86"/>
      <c r="B25705" s="86"/>
      <c r="C25705" s="86"/>
      <c r="D25705" s="49"/>
      <c r="E25705" s="48"/>
      <c r="F25705" s="48"/>
      <c r="G25705" s="48"/>
      <c r="I25705" s="8"/>
    </row>
    <row r="25706" spans="1:9">
      <c r="A25706" s="86"/>
      <c r="B25706" s="86"/>
      <c r="C25706" s="86"/>
      <c r="D25706" s="49"/>
      <c r="E25706" s="48"/>
      <c r="F25706" s="48"/>
      <c r="G25706" s="48"/>
      <c r="I25706" s="8"/>
    </row>
    <row r="25707" spans="1:9">
      <c r="A25707" s="86"/>
      <c r="B25707" s="86"/>
      <c r="C25707" s="86"/>
      <c r="D25707" s="49"/>
      <c r="E25707" s="48"/>
      <c r="F25707" s="48"/>
      <c r="G25707" s="48"/>
      <c r="I25707" s="8"/>
    </row>
    <row r="25708" spans="1:9">
      <c r="A25708" s="86"/>
      <c r="B25708" s="86"/>
      <c r="C25708" s="86"/>
      <c r="D25708" s="49"/>
      <c r="E25708" s="48"/>
      <c r="F25708" s="48"/>
      <c r="G25708" s="48"/>
      <c r="I25708" s="8"/>
    </row>
    <row r="25709" spans="1:9">
      <c r="A25709" s="86"/>
      <c r="B25709" s="86"/>
      <c r="C25709" s="86"/>
      <c r="D25709" s="49"/>
      <c r="E25709" s="48"/>
      <c r="F25709" s="48"/>
      <c r="G25709" s="48"/>
      <c r="I25709" s="8"/>
    </row>
    <row r="25710" spans="1:9">
      <c r="A25710" s="86"/>
      <c r="B25710" s="86"/>
      <c r="C25710" s="86"/>
      <c r="D25710" s="49"/>
      <c r="E25710" s="48"/>
      <c r="F25710" s="48"/>
      <c r="G25710" s="48"/>
      <c r="I25710" s="8"/>
    </row>
    <row r="25711" spans="1:9">
      <c r="A25711" s="86"/>
      <c r="B25711" s="86"/>
      <c r="C25711" s="86"/>
      <c r="D25711" s="49"/>
      <c r="E25711" s="48"/>
      <c r="F25711" s="48"/>
      <c r="G25711" s="48"/>
      <c r="I25711" s="8"/>
    </row>
    <row r="25712" spans="1:9">
      <c r="A25712" s="86"/>
      <c r="B25712" s="86"/>
      <c r="C25712" s="86"/>
      <c r="D25712" s="49"/>
      <c r="E25712" s="48"/>
      <c r="F25712" s="48"/>
      <c r="G25712" s="48"/>
      <c r="I25712" s="8"/>
    </row>
    <row r="25713" spans="1:9">
      <c r="A25713" s="86"/>
      <c r="B25713" s="86"/>
      <c r="C25713" s="86"/>
      <c r="D25713" s="49"/>
      <c r="E25713" s="48"/>
      <c r="F25713" s="48"/>
      <c r="G25713" s="48"/>
      <c r="I25713" s="8"/>
    </row>
    <row r="25714" spans="1:9">
      <c r="A25714" s="86"/>
      <c r="B25714" s="86"/>
      <c r="C25714" s="86"/>
      <c r="D25714" s="49"/>
      <c r="E25714" s="48"/>
      <c r="F25714" s="48"/>
      <c r="G25714" s="48"/>
      <c r="I25714" s="8"/>
    </row>
    <row r="25715" spans="1:9">
      <c r="A25715" s="86"/>
      <c r="B25715" s="86"/>
      <c r="C25715" s="86"/>
      <c r="D25715" s="49"/>
      <c r="E25715" s="48"/>
      <c r="F25715" s="48"/>
      <c r="G25715" s="48"/>
      <c r="I25715" s="8"/>
    </row>
    <row r="25716" spans="1:9">
      <c r="A25716" s="86"/>
      <c r="B25716" s="86"/>
      <c r="C25716" s="86"/>
      <c r="D25716" s="49"/>
      <c r="E25716" s="48"/>
      <c r="F25716" s="48"/>
      <c r="G25716" s="48"/>
      <c r="I25716" s="8"/>
    </row>
    <row r="25717" spans="1:9">
      <c r="A25717" s="86"/>
      <c r="B25717" s="86"/>
      <c r="C25717" s="86"/>
      <c r="D25717" s="49"/>
      <c r="E25717" s="48"/>
      <c r="F25717" s="48"/>
      <c r="G25717" s="48"/>
      <c r="I25717" s="8"/>
    </row>
    <row r="25718" spans="1:9">
      <c r="A25718" s="86"/>
      <c r="B25718" s="86"/>
      <c r="C25718" s="86"/>
      <c r="D25718" s="49"/>
      <c r="E25718" s="48"/>
      <c r="F25718" s="48"/>
      <c r="G25718" s="48"/>
      <c r="I25718" s="8"/>
    </row>
    <row r="25719" spans="1:9">
      <c r="A25719" s="86"/>
      <c r="B25719" s="86"/>
      <c r="C25719" s="86"/>
      <c r="D25719" s="49"/>
      <c r="E25719" s="48"/>
      <c r="F25719" s="48"/>
      <c r="G25719" s="48"/>
      <c r="I25719" s="8"/>
    </row>
    <row r="25720" spans="1:9">
      <c r="A25720" s="86"/>
      <c r="B25720" s="86"/>
      <c r="C25720" s="86"/>
      <c r="D25720" s="49"/>
      <c r="E25720" s="48"/>
      <c r="F25720" s="48"/>
      <c r="G25720" s="48"/>
      <c r="I25720" s="8"/>
    </row>
    <row r="25721" spans="1:9">
      <c r="A25721" s="86"/>
      <c r="B25721" s="86"/>
      <c r="C25721" s="86"/>
      <c r="D25721" s="49"/>
      <c r="E25721" s="48"/>
      <c r="F25721" s="48"/>
      <c r="G25721" s="48"/>
      <c r="I25721" s="8"/>
    </row>
    <row r="25722" spans="1:9">
      <c r="A25722" s="86"/>
      <c r="B25722" s="86"/>
      <c r="C25722" s="86"/>
      <c r="D25722" s="49"/>
      <c r="E25722" s="48"/>
      <c r="F25722" s="48"/>
      <c r="G25722" s="48"/>
      <c r="I25722" s="8"/>
    </row>
    <row r="25723" spans="1:9">
      <c r="A25723" s="86"/>
      <c r="B25723" s="86"/>
      <c r="C25723" s="86"/>
      <c r="D25723" s="49"/>
      <c r="E25723" s="48"/>
      <c r="F25723" s="48"/>
      <c r="G25723" s="48"/>
      <c r="I25723" s="8"/>
    </row>
    <row r="25724" spans="1:9">
      <c r="A25724" s="86"/>
      <c r="B25724" s="86"/>
      <c r="C25724" s="86"/>
      <c r="D25724" s="49"/>
      <c r="E25724" s="48"/>
      <c r="F25724" s="48"/>
      <c r="G25724" s="48"/>
      <c r="I25724" s="8"/>
    </row>
    <row r="25725" spans="1:9">
      <c r="A25725" s="86"/>
      <c r="B25725" s="86"/>
      <c r="C25725" s="86"/>
      <c r="D25725" s="49"/>
      <c r="E25725" s="48"/>
      <c r="F25725" s="48"/>
      <c r="G25725" s="48"/>
      <c r="I25725" s="8"/>
    </row>
    <row r="25726" spans="1:9">
      <c r="A25726" s="86"/>
      <c r="B25726" s="86"/>
      <c r="C25726" s="86"/>
      <c r="D25726" s="49"/>
      <c r="E25726" s="48"/>
      <c r="F25726" s="48"/>
      <c r="G25726" s="48"/>
      <c r="I25726" s="8"/>
    </row>
    <row r="25727" spans="1:9">
      <c r="A25727" s="86"/>
      <c r="B25727" s="86"/>
      <c r="C25727" s="86"/>
      <c r="D25727" s="49"/>
      <c r="E25727" s="48"/>
      <c r="F25727" s="48"/>
      <c r="G25727" s="48"/>
      <c r="I25727" s="8"/>
    </row>
    <row r="25728" spans="1:9">
      <c r="A25728" s="86"/>
      <c r="B25728" s="86"/>
      <c r="C25728" s="86"/>
      <c r="D25728" s="49"/>
      <c r="E25728" s="48"/>
      <c r="F25728" s="48"/>
      <c r="G25728" s="48"/>
      <c r="I25728" s="8"/>
    </row>
    <row r="25729" spans="1:9">
      <c r="A25729" s="86"/>
      <c r="B25729" s="86"/>
      <c r="C25729" s="86"/>
      <c r="D25729" s="49"/>
      <c r="E25729" s="48"/>
      <c r="F25729" s="48"/>
      <c r="G25729" s="48"/>
      <c r="I25729" s="8"/>
    </row>
    <row r="25730" spans="1:9">
      <c r="A25730" s="86"/>
      <c r="B25730" s="86"/>
      <c r="C25730" s="86"/>
      <c r="D25730" s="49"/>
      <c r="E25730" s="48"/>
      <c r="F25730" s="48"/>
      <c r="G25730" s="48"/>
      <c r="I25730" s="8"/>
    </row>
    <row r="25731" spans="1:9">
      <c r="A25731" s="86"/>
      <c r="B25731" s="86"/>
      <c r="C25731" s="86"/>
      <c r="D25731" s="49"/>
      <c r="E25731" s="48"/>
      <c r="F25731" s="48"/>
      <c r="G25731" s="48"/>
      <c r="I25731" s="8"/>
    </row>
    <row r="25732" spans="1:9">
      <c r="A25732" s="86"/>
      <c r="B25732" s="86"/>
      <c r="C25732" s="86"/>
      <c r="D25732" s="49"/>
      <c r="E25732" s="48"/>
      <c r="F25732" s="48"/>
      <c r="G25732" s="48"/>
      <c r="I25732" s="8"/>
    </row>
    <row r="25733" spans="1:9">
      <c r="A25733" s="86"/>
      <c r="B25733" s="86"/>
      <c r="C25733" s="86"/>
      <c r="D25733" s="49"/>
      <c r="E25733" s="48"/>
      <c r="F25733" s="48"/>
      <c r="G25733" s="48"/>
      <c r="I25733" s="8"/>
    </row>
    <row r="25734" spans="1:9">
      <c r="A25734" s="86"/>
      <c r="B25734" s="86"/>
      <c r="C25734" s="86"/>
      <c r="D25734" s="49"/>
      <c r="E25734" s="48"/>
      <c r="F25734" s="48"/>
      <c r="G25734" s="48"/>
      <c r="I25734" s="8"/>
    </row>
    <row r="25735" spans="1:9">
      <c r="A25735" s="86"/>
      <c r="B25735" s="86"/>
      <c r="C25735" s="86"/>
      <c r="D25735" s="49"/>
      <c r="E25735" s="48"/>
      <c r="F25735" s="48"/>
      <c r="G25735" s="48"/>
      <c r="I25735" s="8"/>
    </row>
    <row r="25736" spans="1:9">
      <c r="A25736" s="86"/>
      <c r="B25736" s="86"/>
      <c r="C25736" s="86"/>
      <c r="D25736" s="49"/>
      <c r="E25736" s="48"/>
      <c r="F25736" s="48"/>
      <c r="G25736" s="48"/>
      <c r="I25736" s="8"/>
    </row>
    <row r="25737" spans="1:9">
      <c r="A25737" s="86"/>
      <c r="B25737" s="86"/>
      <c r="C25737" s="86"/>
      <c r="D25737" s="49"/>
      <c r="E25737" s="48"/>
      <c r="F25737" s="48"/>
      <c r="G25737" s="48"/>
      <c r="I25737" s="8"/>
    </row>
    <row r="25738" spans="1:9">
      <c r="A25738" s="86"/>
      <c r="B25738" s="86"/>
      <c r="C25738" s="86"/>
      <c r="D25738" s="49"/>
      <c r="E25738" s="48"/>
      <c r="F25738" s="48"/>
      <c r="G25738" s="48"/>
      <c r="I25738" s="8"/>
    </row>
    <row r="25739" spans="1:9">
      <c r="A25739" s="86"/>
      <c r="B25739" s="86"/>
      <c r="C25739" s="86"/>
      <c r="D25739" s="49"/>
      <c r="E25739" s="48"/>
      <c r="F25739" s="48"/>
      <c r="G25739" s="48"/>
      <c r="I25739" s="8"/>
    </row>
    <row r="25740" spans="1:9">
      <c r="A25740" s="86"/>
      <c r="B25740" s="86"/>
      <c r="C25740" s="86"/>
      <c r="D25740" s="49"/>
      <c r="E25740" s="48"/>
      <c r="F25740" s="48"/>
      <c r="G25740" s="48"/>
      <c r="I25740" s="8"/>
    </row>
    <row r="25741" spans="1:9">
      <c r="A25741" s="86"/>
      <c r="B25741" s="86"/>
      <c r="C25741" s="86"/>
      <c r="D25741" s="49"/>
      <c r="E25741" s="48"/>
      <c r="F25741" s="48"/>
      <c r="G25741" s="48"/>
      <c r="I25741" s="8"/>
    </row>
    <row r="25742" spans="1:9">
      <c r="A25742" s="86"/>
      <c r="B25742" s="86"/>
      <c r="C25742" s="86"/>
      <c r="D25742" s="49"/>
      <c r="E25742" s="48"/>
      <c r="F25742" s="48"/>
      <c r="G25742" s="48"/>
      <c r="I25742" s="8"/>
    </row>
    <row r="25743" spans="1:9">
      <c r="A25743" s="86"/>
      <c r="B25743" s="86"/>
      <c r="C25743" s="86"/>
      <c r="D25743" s="49"/>
      <c r="E25743" s="48"/>
      <c r="F25743" s="48"/>
      <c r="G25743" s="48"/>
      <c r="I25743" s="8"/>
    </row>
    <row r="25744" spans="1:9">
      <c r="A25744" s="86"/>
      <c r="B25744" s="86"/>
      <c r="C25744" s="86"/>
      <c r="D25744" s="49"/>
      <c r="E25744" s="48"/>
      <c r="F25744" s="48"/>
      <c r="G25744" s="48"/>
      <c r="I25744" s="8"/>
    </row>
    <row r="25745" spans="1:9">
      <c r="A25745" s="86"/>
      <c r="B25745" s="86"/>
      <c r="C25745" s="86"/>
      <c r="D25745" s="49"/>
      <c r="E25745" s="48"/>
      <c r="F25745" s="48"/>
      <c r="G25745" s="48"/>
      <c r="I25745" s="8"/>
    </row>
    <row r="25746" spans="1:9">
      <c r="A25746" s="86"/>
      <c r="B25746" s="86"/>
      <c r="C25746" s="86"/>
      <c r="D25746" s="49"/>
      <c r="E25746" s="48"/>
      <c r="F25746" s="48"/>
      <c r="G25746" s="48"/>
      <c r="I25746" s="8"/>
    </row>
    <row r="25747" spans="1:9">
      <c r="A25747" s="86"/>
      <c r="B25747" s="86"/>
      <c r="C25747" s="86"/>
      <c r="D25747" s="49"/>
      <c r="E25747" s="48"/>
      <c r="F25747" s="48"/>
      <c r="G25747" s="48"/>
      <c r="I25747" s="8"/>
    </row>
    <row r="25748" spans="1:9">
      <c r="A25748" s="86"/>
      <c r="B25748" s="86"/>
      <c r="C25748" s="86"/>
      <c r="D25748" s="49"/>
      <c r="E25748" s="48"/>
      <c r="F25748" s="48"/>
      <c r="G25748" s="48"/>
      <c r="I25748" s="8"/>
    </row>
    <row r="25749" spans="1:9">
      <c r="A25749" s="86"/>
      <c r="B25749" s="86"/>
      <c r="C25749" s="86"/>
      <c r="D25749" s="49"/>
      <c r="E25749" s="48"/>
      <c r="F25749" s="48"/>
      <c r="G25749" s="48"/>
      <c r="I25749" s="8"/>
    </row>
    <row r="25750" spans="1:9">
      <c r="A25750" s="86"/>
      <c r="B25750" s="86"/>
      <c r="C25750" s="86"/>
      <c r="D25750" s="49"/>
      <c r="E25750" s="48"/>
      <c r="F25750" s="48"/>
      <c r="G25750" s="48"/>
      <c r="I25750" s="8"/>
    </row>
    <row r="25751" spans="1:9">
      <c r="A25751" s="86"/>
      <c r="B25751" s="86"/>
      <c r="C25751" s="86"/>
      <c r="D25751" s="49"/>
      <c r="E25751" s="48"/>
      <c r="F25751" s="48"/>
      <c r="G25751" s="48"/>
      <c r="I25751" s="8"/>
    </row>
    <row r="25752" spans="1:9">
      <c r="A25752" s="86"/>
      <c r="B25752" s="86"/>
      <c r="C25752" s="86"/>
      <c r="D25752" s="49"/>
      <c r="E25752" s="48"/>
      <c r="F25752" s="48"/>
      <c r="G25752" s="48"/>
      <c r="I25752" s="8"/>
    </row>
    <row r="25753" spans="1:9">
      <c r="A25753" s="86"/>
      <c r="B25753" s="86"/>
      <c r="C25753" s="86"/>
      <c r="D25753" s="49"/>
      <c r="E25753" s="48"/>
      <c r="F25753" s="48"/>
      <c r="G25753" s="48"/>
      <c r="I25753" s="8"/>
    </row>
    <row r="25754" spans="1:9">
      <c r="A25754" s="86"/>
      <c r="B25754" s="86"/>
      <c r="C25754" s="86"/>
      <c r="D25754" s="49"/>
      <c r="E25754" s="48"/>
      <c r="F25754" s="48"/>
      <c r="G25754" s="48"/>
      <c r="I25754" s="8"/>
    </row>
    <row r="25755" spans="1:9">
      <c r="A25755" s="86"/>
      <c r="B25755" s="86"/>
      <c r="C25755" s="86"/>
      <c r="D25755" s="49"/>
      <c r="E25755" s="48"/>
      <c r="F25755" s="48"/>
      <c r="G25755" s="48"/>
      <c r="I25755" s="8"/>
    </row>
    <row r="25756" spans="1:9">
      <c r="A25756" s="86"/>
      <c r="B25756" s="86"/>
      <c r="C25756" s="86"/>
      <c r="D25756" s="49"/>
      <c r="E25756" s="48"/>
      <c r="F25756" s="48"/>
      <c r="G25756" s="48"/>
      <c r="I25756" s="8"/>
    </row>
    <row r="25757" spans="1:9">
      <c r="A25757" s="86"/>
      <c r="B25757" s="86"/>
      <c r="C25757" s="86"/>
      <c r="D25757" s="49"/>
      <c r="E25757" s="48"/>
      <c r="F25757" s="48"/>
      <c r="G25757" s="48"/>
      <c r="I25757" s="8"/>
    </row>
    <row r="25758" spans="1:9">
      <c r="A25758" s="86"/>
      <c r="B25758" s="86"/>
      <c r="C25758" s="86"/>
      <c r="D25758" s="49"/>
      <c r="E25758" s="48"/>
      <c r="F25758" s="48"/>
      <c r="G25758" s="48"/>
      <c r="I25758" s="8"/>
    </row>
    <row r="25759" spans="1:9">
      <c r="A25759" s="86"/>
      <c r="B25759" s="86"/>
      <c r="C25759" s="86"/>
      <c r="D25759" s="49"/>
      <c r="E25759" s="48"/>
      <c r="F25759" s="48"/>
      <c r="G25759" s="48"/>
      <c r="I25759" s="8"/>
    </row>
    <row r="25760" spans="1:9">
      <c r="A25760" s="86"/>
      <c r="B25760" s="86"/>
      <c r="C25760" s="86"/>
      <c r="D25760" s="49"/>
      <c r="E25760" s="48"/>
      <c r="F25760" s="48"/>
      <c r="G25760" s="48"/>
      <c r="I25760" s="8"/>
    </row>
    <row r="25761" spans="1:9">
      <c r="A25761" s="86"/>
      <c r="B25761" s="86"/>
      <c r="C25761" s="86"/>
      <c r="D25761" s="49"/>
      <c r="E25761" s="48"/>
      <c r="F25761" s="48"/>
      <c r="G25761" s="48"/>
      <c r="I25761" s="8"/>
    </row>
    <row r="25762" spans="1:9">
      <c r="A25762" s="86"/>
      <c r="B25762" s="86"/>
      <c r="C25762" s="86"/>
      <c r="D25762" s="49"/>
      <c r="E25762" s="48"/>
      <c r="F25762" s="48"/>
      <c r="G25762" s="48"/>
      <c r="I25762" s="8"/>
    </row>
    <row r="25763" spans="1:9">
      <c r="A25763" s="86"/>
      <c r="B25763" s="86"/>
      <c r="C25763" s="86"/>
      <c r="D25763" s="49"/>
      <c r="E25763" s="48"/>
      <c r="F25763" s="48"/>
      <c r="G25763" s="48"/>
      <c r="I25763" s="8"/>
    </row>
    <row r="25764" spans="1:9">
      <c r="A25764" s="86"/>
      <c r="B25764" s="86"/>
      <c r="C25764" s="86"/>
      <c r="D25764" s="49"/>
      <c r="E25764" s="48"/>
      <c r="F25764" s="48"/>
      <c r="G25764" s="48"/>
      <c r="I25764" s="8"/>
    </row>
    <row r="25765" spans="1:9">
      <c r="A25765" s="86"/>
      <c r="B25765" s="86"/>
      <c r="C25765" s="86"/>
      <c r="D25765" s="49"/>
      <c r="E25765" s="48"/>
      <c r="F25765" s="48"/>
      <c r="G25765" s="48"/>
      <c r="I25765" s="8"/>
    </row>
    <row r="25766" spans="1:9">
      <c r="A25766" s="86"/>
      <c r="B25766" s="86"/>
      <c r="C25766" s="86"/>
      <c r="D25766" s="49"/>
      <c r="E25766" s="48"/>
      <c r="F25766" s="48"/>
      <c r="G25766" s="48"/>
      <c r="I25766" s="8"/>
    </row>
    <row r="25767" spans="1:9">
      <c r="A25767" s="86"/>
      <c r="B25767" s="86"/>
      <c r="C25767" s="86"/>
      <c r="D25767" s="49"/>
      <c r="E25767" s="48"/>
      <c r="F25767" s="48"/>
      <c r="G25767" s="48"/>
      <c r="I25767" s="8"/>
    </row>
    <row r="25768" spans="1:9">
      <c r="A25768" s="86"/>
      <c r="B25768" s="86"/>
      <c r="C25768" s="86"/>
      <c r="D25768" s="49"/>
      <c r="E25768" s="48"/>
      <c r="F25768" s="48"/>
      <c r="G25768" s="48"/>
      <c r="I25768" s="8"/>
    </row>
    <row r="25769" spans="1:9">
      <c r="A25769" s="86"/>
      <c r="B25769" s="86"/>
      <c r="C25769" s="86"/>
      <c r="D25769" s="49"/>
      <c r="E25769" s="48"/>
      <c r="F25769" s="48"/>
      <c r="G25769" s="48"/>
      <c r="I25769" s="8"/>
    </row>
    <row r="25770" spans="1:9">
      <c r="A25770" s="86"/>
      <c r="B25770" s="86"/>
      <c r="C25770" s="86"/>
      <c r="D25770" s="49"/>
      <c r="E25770" s="48"/>
      <c r="F25770" s="48"/>
      <c r="G25770" s="48"/>
      <c r="I25770" s="8"/>
    </row>
    <row r="25771" spans="1:9">
      <c r="A25771" s="86"/>
      <c r="B25771" s="86"/>
      <c r="C25771" s="86"/>
      <c r="D25771" s="49"/>
      <c r="E25771" s="48"/>
      <c r="F25771" s="48"/>
      <c r="G25771" s="48"/>
      <c r="I25771" s="8"/>
    </row>
    <row r="25772" spans="1:9">
      <c r="A25772" s="86"/>
      <c r="B25772" s="86"/>
      <c r="C25772" s="86"/>
      <c r="D25772" s="49"/>
      <c r="E25772" s="48"/>
      <c r="F25772" s="48"/>
      <c r="G25772" s="48"/>
      <c r="I25772" s="8"/>
    </row>
    <row r="25773" spans="1:9">
      <c r="A25773" s="86"/>
      <c r="B25773" s="86"/>
      <c r="C25773" s="86"/>
      <c r="D25773" s="49"/>
      <c r="E25773" s="48"/>
      <c r="F25773" s="48"/>
      <c r="G25773" s="48"/>
      <c r="I25773" s="8"/>
    </row>
    <row r="25774" spans="1:9">
      <c r="A25774" s="86"/>
      <c r="B25774" s="86"/>
      <c r="C25774" s="86"/>
      <c r="D25774" s="49"/>
      <c r="E25774" s="48"/>
      <c r="F25774" s="48"/>
      <c r="G25774" s="48"/>
      <c r="I25774" s="8"/>
    </row>
    <row r="25775" spans="1:9">
      <c r="A25775" s="86"/>
      <c r="B25775" s="86"/>
      <c r="C25775" s="86"/>
      <c r="D25775" s="49"/>
      <c r="E25775" s="48"/>
      <c r="F25775" s="48"/>
      <c r="G25775" s="48"/>
      <c r="I25775" s="8"/>
    </row>
    <row r="25776" spans="1:9">
      <c r="A25776" s="86"/>
      <c r="B25776" s="86"/>
      <c r="C25776" s="86"/>
      <c r="D25776" s="49"/>
      <c r="E25776" s="48"/>
      <c r="F25776" s="48"/>
      <c r="G25776" s="48"/>
      <c r="I25776" s="8"/>
    </row>
    <row r="25777" spans="1:9">
      <c r="A25777" s="86"/>
      <c r="B25777" s="86"/>
      <c r="C25777" s="86"/>
      <c r="D25777" s="49"/>
      <c r="E25777" s="48"/>
      <c r="F25777" s="48"/>
      <c r="G25777" s="48"/>
      <c r="I25777" s="8"/>
    </row>
    <row r="25778" spans="1:9">
      <c r="A25778" s="86"/>
      <c r="B25778" s="86"/>
      <c r="C25778" s="86"/>
      <c r="D25778" s="49"/>
      <c r="E25778" s="48"/>
      <c r="F25778" s="48"/>
      <c r="G25778" s="48"/>
      <c r="I25778" s="8"/>
    </row>
    <row r="25779" spans="1:9">
      <c r="A25779" s="86"/>
      <c r="B25779" s="86"/>
      <c r="C25779" s="86"/>
      <c r="D25779" s="49"/>
      <c r="E25779" s="48"/>
      <c r="F25779" s="48"/>
      <c r="G25779" s="48"/>
      <c r="I25779" s="8"/>
    </row>
    <row r="25780" spans="1:9">
      <c r="A25780" s="86"/>
      <c r="B25780" s="86"/>
      <c r="C25780" s="86"/>
      <c r="D25780" s="49"/>
      <c r="E25780" s="48"/>
      <c r="F25780" s="48"/>
      <c r="G25780" s="48"/>
      <c r="I25780" s="8"/>
    </row>
    <row r="25781" spans="1:9">
      <c r="A25781" s="86"/>
      <c r="B25781" s="86"/>
      <c r="C25781" s="86"/>
      <c r="D25781" s="49"/>
      <c r="E25781" s="48"/>
      <c r="F25781" s="48"/>
      <c r="G25781" s="48"/>
      <c r="I25781" s="8"/>
    </row>
    <row r="25782" spans="1:9">
      <c r="A25782" s="86"/>
      <c r="B25782" s="86"/>
      <c r="C25782" s="86"/>
      <c r="D25782" s="49"/>
      <c r="E25782" s="48"/>
      <c r="F25782" s="48"/>
      <c r="G25782" s="48"/>
      <c r="I25782" s="8"/>
    </row>
    <row r="25783" spans="1:9">
      <c r="A25783" s="86"/>
      <c r="B25783" s="86"/>
      <c r="C25783" s="86"/>
      <c r="D25783" s="49"/>
      <c r="E25783" s="48"/>
      <c r="F25783" s="48"/>
      <c r="G25783" s="48"/>
      <c r="I25783" s="8"/>
    </row>
    <row r="25784" spans="1:9">
      <c r="A25784" s="86"/>
      <c r="B25784" s="86"/>
      <c r="C25784" s="86"/>
      <c r="D25784" s="49"/>
      <c r="E25784" s="48"/>
      <c r="F25784" s="48"/>
      <c r="G25784" s="48"/>
      <c r="I25784" s="8"/>
    </row>
    <row r="25785" spans="1:9">
      <c r="A25785" s="86"/>
      <c r="B25785" s="86"/>
      <c r="C25785" s="86"/>
      <c r="D25785" s="49"/>
      <c r="E25785" s="48"/>
      <c r="F25785" s="48"/>
      <c r="G25785" s="48"/>
      <c r="I25785" s="8"/>
    </row>
    <row r="25786" spans="1:9">
      <c r="A25786" s="86"/>
      <c r="B25786" s="86"/>
      <c r="C25786" s="86"/>
      <c r="D25786" s="49"/>
      <c r="E25786" s="48"/>
      <c r="F25786" s="48"/>
      <c r="G25786" s="48"/>
      <c r="I25786" s="8"/>
    </row>
    <row r="25787" spans="1:9">
      <c r="A25787" s="86"/>
      <c r="B25787" s="86"/>
      <c r="C25787" s="86"/>
      <c r="D25787" s="49"/>
      <c r="E25787" s="48"/>
      <c r="F25787" s="48"/>
      <c r="G25787" s="48"/>
      <c r="I25787" s="8"/>
    </row>
    <row r="25788" spans="1:9">
      <c r="A25788" s="86"/>
      <c r="B25788" s="86"/>
      <c r="C25788" s="86"/>
      <c r="D25788" s="49"/>
      <c r="E25788" s="48"/>
      <c r="F25788" s="48"/>
      <c r="G25788" s="48"/>
      <c r="I25788" s="8"/>
    </row>
    <row r="25789" spans="1:9">
      <c r="A25789" s="86"/>
      <c r="B25789" s="86"/>
      <c r="C25789" s="86"/>
      <c r="D25789" s="49"/>
      <c r="E25789" s="48"/>
      <c r="F25789" s="48"/>
      <c r="G25789" s="48"/>
      <c r="I25789" s="8"/>
    </row>
    <row r="25790" spans="1:9">
      <c r="A25790" s="86"/>
      <c r="B25790" s="86"/>
      <c r="C25790" s="86"/>
      <c r="D25790" s="49"/>
      <c r="E25790" s="48"/>
      <c r="F25790" s="48"/>
      <c r="G25790" s="48"/>
      <c r="I25790" s="8"/>
    </row>
    <row r="25791" spans="1:9">
      <c r="A25791" s="86"/>
      <c r="B25791" s="86"/>
      <c r="C25791" s="86"/>
      <c r="D25791" s="49"/>
      <c r="E25791" s="48"/>
      <c r="F25791" s="48"/>
      <c r="G25791" s="48"/>
      <c r="I25791" s="8"/>
    </row>
    <row r="25792" spans="1:9">
      <c r="A25792" s="86"/>
      <c r="B25792" s="86"/>
      <c r="C25792" s="86"/>
      <c r="D25792" s="49"/>
      <c r="E25792" s="48"/>
      <c r="F25792" s="48"/>
      <c r="G25792" s="48"/>
      <c r="I25792" s="8"/>
    </row>
    <row r="25793" spans="1:9">
      <c r="A25793" s="86"/>
      <c r="B25793" s="86"/>
      <c r="C25793" s="86"/>
      <c r="D25793" s="49"/>
      <c r="E25793" s="48"/>
      <c r="F25793" s="48"/>
      <c r="G25793" s="48"/>
      <c r="I25793" s="8"/>
    </row>
    <row r="25794" spans="1:9">
      <c r="A25794" s="86"/>
      <c r="B25794" s="86"/>
      <c r="C25794" s="86"/>
      <c r="D25794" s="49"/>
      <c r="E25794" s="48"/>
      <c r="F25794" s="48"/>
      <c r="G25794" s="48"/>
      <c r="I25794" s="8"/>
    </row>
    <row r="25795" spans="1:9">
      <c r="A25795" s="86"/>
      <c r="B25795" s="86"/>
      <c r="C25795" s="86"/>
      <c r="D25795" s="49"/>
      <c r="E25795" s="48"/>
      <c r="F25795" s="48"/>
      <c r="G25795" s="48"/>
      <c r="I25795" s="8"/>
    </row>
    <row r="25796" spans="1:9">
      <c r="A25796" s="86"/>
      <c r="B25796" s="86"/>
      <c r="C25796" s="86"/>
      <c r="D25796" s="49"/>
      <c r="E25796" s="48"/>
      <c r="F25796" s="48"/>
      <c r="G25796" s="48"/>
      <c r="I25796" s="8"/>
    </row>
    <row r="25797" spans="1:9">
      <c r="A25797" s="86"/>
      <c r="B25797" s="86"/>
      <c r="C25797" s="86"/>
      <c r="D25797" s="49"/>
      <c r="E25797" s="48"/>
      <c r="F25797" s="48"/>
      <c r="G25797" s="48"/>
      <c r="I25797" s="8"/>
    </row>
    <row r="25798" spans="1:9">
      <c r="A25798" s="86"/>
      <c r="B25798" s="86"/>
      <c r="C25798" s="86"/>
      <c r="D25798" s="49"/>
      <c r="E25798" s="48"/>
      <c r="F25798" s="48"/>
      <c r="G25798" s="48"/>
      <c r="I25798" s="8"/>
    </row>
    <row r="25799" spans="1:9">
      <c r="A25799" s="86"/>
      <c r="B25799" s="86"/>
      <c r="C25799" s="86"/>
      <c r="D25799" s="49"/>
      <c r="E25799" s="48"/>
      <c r="F25799" s="48"/>
      <c r="G25799" s="48"/>
      <c r="I25799" s="8"/>
    </row>
    <row r="25800" spans="1:9">
      <c r="A25800" s="86"/>
      <c r="B25800" s="86"/>
      <c r="C25800" s="86"/>
      <c r="D25800" s="49"/>
      <c r="E25800" s="48"/>
      <c r="F25800" s="48"/>
      <c r="G25800" s="48"/>
      <c r="I25800" s="8"/>
    </row>
    <row r="25801" spans="1:9">
      <c r="A25801" s="86"/>
      <c r="B25801" s="86"/>
      <c r="C25801" s="86"/>
      <c r="D25801" s="49"/>
      <c r="E25801" s="48"/>
      <c r="F25801" s="48"/>
      <c r="G25801" s="48"/>
      <c r="I25801" s="8"/>
    </row>
    <row r="25802" spans="1:9">
      <c r="A25802" s="86"/>
      <c r="B25802" s="86"/>
      <c r="C25802" s="86"/>
      <c r="D25802" s="49"/>
      <c r="E25802" s="48"/>
      <c r="F25802" s="48"/>
      <c r="G25802" s="48"/>
      <c r="I25802" s="8"/>
    </row>
    <row r="25803" spans="1:9">
      <c r="A25803" s="86"/>
      <c r="B25803" s="86"/>
      <c r="C25803" s="86"/>
      <c r="D25803" s="49"/>
      <c r="E25803" s="48"/>
      <c r="F25803" s="48"/>
      <c r="G25803" s="48"/>
      <c r="I25803" s="8"/>
    </row>
    <row r="25804" spans="1:9">
      <c r="A25804" s="86"/>
      <c r="B25804" s="86"/>
      <c r="C25804" s="86"/>
      <c r="D25804" s="49"/>
      <c r="E25804" s="48"/>
      <c r="F25804" s="48"/>
      <c r="G25804" s="48"/>
      <c r="I25804" s="8"/>
    </row>
    <row r="25805" spans="1:9">
      <c r="A25805" s="86"/>
      <c r="B25805" s="86"/>
      <c r="C25805" s="86"/>
      <c r="D25805" s="49"/>
      <c r="E25805" s="48"/>
      <c r="F25805" s="48"/>
      <c r="G25805" s="48"/>
      <c r="I25805" s="8"/>
    </row>
    <row r="25806" spans="1:9">
      <c r="A25806" s="86"/>
      <c r="B25806" s="86"/>
      <c r="C25806" s="86"/>
      <c r="D25806" s="49"/>
      <c r="E25806" s="48"/>
      <c r="F25806" s="48"/>
      <c r="G25806" s="48"/>
      <c r="I25806" s="8"/>
    </row>
    <row r="25807" spans="1:9">
      <c r="A25807" s="86"/>
      <c r="B25807" s="86"/>
      <c r="C25807" s="86"/>
      <c r="D25807" s="49"/>
      <c r="E25807" s="48"/>
      <c r="F25807" s="48"/>
      <c r="G25807" s="48"/>
      <c r="I25807" s="8"/>
    </row>
    <row r="25808" spans="1:9">
      <c r="A25808" s="86"/>
      <c r="B25808" s="86"/>
      <c r="C25808" s="86"/>
      <c r="D25808" s="49"/>
      <c r="E25808" s="48"/>
      <c r="F25808" s="48"/>
      <c r="G25808" s="48"/>
      <c r="I25808" s="8"/>
    </row>
    <row r="25809" spans="1:9">
      <c r="A25809" s="86"/>
      <c r="B25809" s="86"/>
      <c r="C25809" s="86"/>
      <c r="D25809" s="49"/>
      <c r="E25809" s="48"/>
      <c r="F25809" s="48"/>
      <c r="G25809" s="48"/>
      <c r="I25809" s="8"/>
    </row>
    <row r="25810" spans="1:9">
      <c r="A25810" s="86"/>
      <c r="B25810" s="86"/>
      <c r="C25810" s="86"/>
      <c r="D25810" s="49"/>
      <c r="E25810" s="48"/>
      <c r="F25810" s="48"/>
      <c r="G25810" s="48"/>
      <c r="I25810" s="8"/>
    </row>
    <row r="25811" spans="1:9">
      <c r="A25811" s="86"/>
      <c r="B25811" s="86"/>
      <c r="C25811" s="86"/>
      <c r="D25811" s="49"/>
      <c r="E25811" s="48"/>
      <c r="F25811" s="48"/>
      <c r="G25811" s="48"/>
      <c r="I25811" s="8"/>
    </row>
    <row r="25812" spans="1:9">
      <c r="A25812" s="86"/>
      <c r="B25812" s="86"/>
      <c r="C25812" s="86"/>
      <c r="D25812" s="49"/>
      <c r="E25812" s="48"/>
      <c r="F25812" s="48"/>
      <c r="G25812" s="48"/>
      <c r="I25812" s="8"/>
    </row>
    <row r="25813" spans="1:9">
      <c r="A25813" s="86"/>
      <c r="B25813" s="86"/>
      <c r="C25813" s="86"/>
      <c r="D25813" s="49"/>
      <c r="E25813" s="48"/>
      <c r="F25813" s="48"/>
      <c r="G25813" s="48"/>
      <c r="I25813" s="8"/>
    </row>
    <row r="25814" spans="1:9">
      <c r="A25814" s="86"/>
      <c r="B25814" s="86"/>
      <c r="C25814" s="86"/>
      <c r="D25814" s="49"/>
      <c r="E25814" s="48"/>
      <c r="F25814" s="48"/>
      <c r="G25814" s="48"/>
      <c r="I25814" s="8"/>
    </row>
    <row r="25815" spans="1:9">
      <c r="A25815" s="86"/>
      <c r="B25815" s="86"/>
      <c r="C25815" s="86"/>
      <c r="D25815" s="49"/>
      <c r="E25815" s="48"/>
      <c r="F25815" s="48"/>
      <c r="G25815" s="48"/>
      <c r="I25815" s="8"/>
    </row>
    <row r="25816" spans="1:9">
      <c r="A25816" s="86"/>
      <c r="B25816" s="86"/>
      <c r="C25816" s="86"/>
      <c r="D25816" s="49"/>
      <c r="E25816" s="48"/>
      <c r="F25816" s="48"/>
      <c r="G25816" s="48"/>
      <c r="I25816" s="8"/>
    </row>
    <row r="25817" spans="1:9">
      <c r="A25817" s="86"/>
      <c r="B25817" s="86"/>
      <c r="C25817" s="86"/>
      <c r="D25817" s="49"/>
      <c r="E25817" s="48"/>
      <c r="F25817" s="48"/>
      <c r="G25817" s="48"/>
      <c r="I25817" s="8"/>
    </row>
    <row r="25818" spans="1:9">
      <c r="A25818" s="86"/>
      <c r="B25818" s="86"/>
      <c r="C25818" s="86"/>
      <c r="D25818" s="49"/>
      <c r="E25818" s="48"/>
      <c r="F25818" s="48"/>
      <c r="G25818" s="48"/>
      <c r="I25818" s="8"/>
    </row>
    <row r="25819" spans="1:9">
      <c r="A25819" s="86"/>
      <c r="B25819" s="86"/>
      <c r="C25819" s="86"/>
      <c r="D25819" s="49"/>
      <c r="E25819" s="48"/>
      <c r="F25819" s="48"/>
      <c r="G25819" s="48"/>
      <c r="I25819" s="8"/>
    </row>
    <row r="25820" spans="1:9">
      <c r="A25820" s="86"/>
      <c r="B25820" s="86"/>
      <c r="C25820" s="86"/>
      <c r="D25820" s="49"/>
      <c r="E25820" s="48"/>
      <c r="F25820" s="48"/>
      <c r="G25820" s="48"/>
      <c r="I25820" s="8"/>
    </row>
    <row r="25821" spans="1:9">
      <c r="A25821" s="86"/>
      <c r="B25821" s="86"/>
      <c r="C25821" s="86"/>
      <c r="D25821" s="49"/>
      <c r="E25821" s="48"/>
      <c r="F25821" s="48"/>
      <c r="G25821" s="48"/>
      <c r="I25821" s="8"/>
    </row>
    <row r="25822" spans="1:9">
      <c r="A25822" s="86"/>
      <c r="B25822" s="86"/>
      <c r="C25822" s="86"/>
      <c r="D25822" s="49"/>
      <c r="E25822" s="48"/>
      <c r="F25822" s="48"/>
      <c r="G25822" s="48"/>
      <c r="I25822" s="8"/>
    </row>
    <row r="25823" spans="1:9">
      <c r="A25823" s="86"/>
      <c r="B25823" s="86"/>
      <c r="C25823" s="86"/>
      <c r="D25823" s="49"/>
      <c r="E25823" s="48"/>
      <c r="F25823" s="48"/>
      <c r="G25823" s="48"/>
      <c r="I25823" s="8"/>
    </row>
    <row r="25824" spans="1:9">
      <c r="A25824" s="86"/>
      <c r="B25824" s="86"/>
      <c r="C25824" s="86"/>
      <c r="D25824" s="49"/>
      <c r="E25824" s="48"/>
      <c r="F25824" s="48"/>
      <c r="G25824" s="48"/>
      <c r="I25824" s="8"/>
    </row>
    <row r="25825" spans="1:9">
      <c r="A25825" s="86"/>
      <c r="B25825" s="86"/>
      <c r="C25825" s="86"/>
      <c r="D25825" s="49"/>
      <c r="E25825" s="48"/>
      <c r="F25825" s="48"/>
      <c r="G25825" s="48"/>
      <c r="I25825" s="8"/>
    </row>
    <row r="25826" spans="1:9">
      <c r="A25826" s="86"/>
      <c r="B25826" s="86"/>
      <c r="C25826" s="86"/>
      <c r="D25826" s="49"/>
      <c r="E25826" s="48"/>
      <c r="F25826" s="48"/>
      <c r="G25826" s="48"/>
      <c r="I25826" s="8"/>
    </row>
    <row r="25827" spans="1:9">
      <c r="A25827" s="86"/>
      <c r="B25827" s="86"/>
      <c r="C25827" s="86"/>
      <c r="D25827" s="49"/>
      <c r="E25827" s="48"/>
      <c r="F25827" s="48"/>
      <c r="G25827" s="48"/>
      <c r="I25827" s="8"/>
    </row>
    <row r="25828" spans="1:9">
      <c r="A25828" s="86"/>
      <c r="B25828" s="86"/>
      <c r="C25828" s="86"/>
      <c r="D25828" s="49"/>
      <c r="E25828" s="48"/>
      <c r="F25828" s="48"/>
      <c r="G25828" s="48"/>
      <c r="I25828" s="8"/>
    </row>
    <row r="25829" spans="1:9">
      <c r="A25829" s="86"/>
      <c r="B25829" s="86"/>
      <c r="C25829" s="86"/>
      <c r="D25829" s="49"/>
      <c r="E25829" s="48"/>
      <c r="F25829" s="48"/>
      <c r="G25829" s="48"/>
      <c r="I25829" s="8"/>
    </row>
    <row r="25830" spans="1:9">
      <c r="A25830" s="86"/>
      <c r="B25830" s="86"/>
      <c r="C25830" s="86"/>
      <c r="D25830" s="49"/>
      <c r="E25830" s="48"/>
      <c r="F25830" s="48"/>
      <c r="G25830" s="48"/>
      <c r="I25830" s="8"/>
    </row>
    <row r="25831" spans="1:9">
      <c r="A25831" s="86"/>
      <c r="B25831" s="86"/>
      <c r="C25831" s="86"/>
      <c r="D25831" s="49"/>
      <c r="E25831" s="48"/>
      <c r="F25831" s="48"/>
      <c r="G25831" s="48"/>
      <c r="I25831" s="8"/>
    </row>
    <row r="25832" spans="1:9">
      <c r="A25832" s="86"/>
      <c r="B25832" s="86"/>
      <c r="C25832" s="86"/>
      <c r="D25832" s="49"/>
      <c r="E25832" s="48"/>
      <c r="F25832" s="48"/>
      <c r="G25832" s="48"/>
      <c r="I25832" s="8"/>
    </row>
    <row r="25833" spans="1:9">
      <c r="A25833" s="86"/>
      <c r="B25833" s="86"/>
      <c r="C25833" s="86"/>
      <c r="D25833" s="49"/>
      <c r="E25833" s="48"/>
      <c r="F25833" s="48"/>
      <c r="G25833" s="48"/>
      <c r="I25833" s="8"/>
    </row>
    <row r="25834" spans="1:9">
      <c r="A25834" s="86"/>
      <c r="B25834" s="86"/>
      <c r="C25834" s="86"/>
      <c r="D25834" s="49"/>
      <c r="E25834" s="48"/>
      <c r="F25834" s="48"/>
      <c r="G25834" s="48"/>
      <c r="I25834" s="8"/>
    </row>
    <row r="25835" spans="1:9">
      <c r="A25835" s="86"/>
      <c r="B25835" s="86"/>
      <c r="C25835" s="86"/>
      <c r="D25835" s="49"/>
      <c r="E25835" s="48"/>
      <c r="F25835" s="48"/>
      <c r="G25835" s="48"/>
      <c r="I25835" s="8"/>
    </row>
    <row r="25836" spans="1:9">
      <c r="A25836" s="86"/>
      <c r="B25836" s="86"/>
      <c r="C25836" s="86"/>
      <c r="D25836" s="49"/>
      <c r="E25836" s="48"/>
      <c r="F25836" s="48"/>
      <c r="G25836" s="48"/>
      <c r="I25836" s="8"/>
    </row>
    <row r="25837" spans="1:9">
      <c r="A25837" s="86"/>
      <c r="B25837" s="86"/>
      <c r="C25837" s="86"/>
      <c r="D25837" s="49"/>
      <c r="E25837" s="48"/>
      <c r="F25837" s="48"/>
      <c r="G25837" s="48"/>
      <c r="I25837" s="8"/>
    </row>
    <row r="25838" spans="1:9">
      <c r="A25838" s="86"/>
      <c r="B25838" s="86"/>
      <c r="C25838" s="86"/>
      <c r="D25838" s="49"/>
      <c r="E25838" s="48"/>
      <c r="F25838" s="48"/>
      <c r="G25838" s="48"/>
      <c r="I25838" s="8"/>
    </row>
    <row r="25839" spans="1:9">
      <c r="A25839" s="86"/>
      <c r="B25839" s="86"/>
      <c r="C25839" s="86"/>
      <c r="D25839" s="49"/>
      <c r="E25839" s="48"/>
      <c r="F25839" s="48"/>
      <c r="G25839" s="48"/>
      <c r="I25839" s="8"/>
    </row>
    <row r="25840" spans="1:9">
      <c r="A25840" s="86"/>
      <c r="B25840" s="86"/>
      <c r="C25840" s="86"/>
      <c r="D25840" s="49"/>
      <c r="E25840" s="48"/>
      <c r="F25840" s="48"/>
      <c r="G25840" s="48"/>
      <c r="I25840" s="8"/>
    </row>
    <row r="25841" spans="1:9">
      <c r="A25841" s="86"/>
      <c r="B25841" s="86"/>
      <c r="C25841" s="86"/>
      <c r="D25841" s="49"/>
      <c r="E25841" s="48"/>
      <c r="F25841" s="48"/>
      <c r="G25841" s="48"/>
      <c r="I25841" s="8"/>
    </row>
    <row r="25842" spans="1:9">
      <c r="A25842" s="86"/>
      <c r="B25842" s="86"/>
      <c r="C25842" s="86"/>
      <c r="D25842" s="49"/>
      <c r="E25842" s="48"/>
      <c r="F25842" s="48"/>
      <c r="G25842" s="48"/>
      <c r="I25842" s="8"/>
    </row>
    <row r="25843" spans="1:9">
      <c r="A25843" s="86"/>
      <c r="B25843" s="86"/>
      <c r="C25843" s="86"/>
      <c r="D25843" s="49"/>
      <c r="E25843" s="48"/>
      <c r="F25843" s="48"/>
      <c r="G25843" s="48"/>
      <c r="I25843" s="8"/>
    </row>
    <row r="25844" spans="1:9">
      <c r="A25844" s="86"/>
      <c r="B25844" s="86"/>
      <c r="C25844" s="86"/>
      <c r="D25844" s="49"/>
      <c r="E25844" s="48"/>
      <c r="F25844" s="48"/>
      <c r="G25844" s="48"/>
      <c r="I25844" s="8"/>
    </row>
    <row r="25845" spans="1:9">
      <c r="A25845" s="86"/>
      <c r="B25845" s="86"/>
      <c r="C25845" s="86"/>
      <c r="D25845" s="49"/>
      <c r="E25845" s="48"/>
      <c r="F25845" s="48"/>
      <c r="G25845" s="48"/>
      <c r="I25845" s="8"/>
    </row>
    <row r="25846" spans="1:9">
      <c r="A25846" s="86"/>
      <c r="B25846" s="86"/>
      <c r="C25846" s="86"/>
      <c r="D25846" s="49"/>
      <c r="E25846" s="48"/>
      <c r="F25846" s="48"/>
      <c r="G25846" s="48"/>
      <c r="I25846" s="8"/>
    </row>
    <row r="25847" spans="1:9">
      <c r="A25847" s="86"/>
      <c r="B25847" s="86"/>
      <c r="C25847" s="86"/>
      <c r="D25847" s="49"/>
      <c r="E25847" s="48"/>
      <c r="F25847" s="48"/>
      <c r="G25847" s="48"/>
      <c r="I25847" s="8"/>
    </row>
    <row r="25848" spans="1:9">
      <c r="A25848" s="86"/>
      <c r="B25848" s="86"/>
      <c r="C25848" s="86"/>
      <c r="D25848" s="49"/>
      <c r="E25848" s="48"/>
      <c r="F25848" s="48"/>
      <c r="G25848" s="48"/>
      <c r="I25848" s="8"/>
    </row>
    <row r="25849" spans="1:9">
      <c r="A25849" s="86"/>
      <c r="B25849" s="86"/>
      <c r="C25849" s="86"/>
      <c r="D25849" s="49"/>
      <c r="E25849" s="48"/>
      <c r="F25849" s="48"/>
      <c r="G25849" s="48"/>
      <c r="I25849" s="8"/>
    </row>
    <row r="25850" spans="1:9">
      <c r="A25850" s="86"/>
      <c r="B25850" s="86"/>
      <c r="C25850" s="86"/>
      <c r="D25850" s="49"/>
      <c r="E25850" s="48"/>
      <c r="F25850" s="48"/>
      <c r="G25850" s="48"/>
      <c r="I25850" s="8"/>
    </row>
    <row r="25851" spans="1:9">
      <c r="A25851" s="86"/>
      <c r="B25851" s="86"/>
      <c r="C25851" s="86"/>
      <c r="D25851" s="49"/>
      <c r="E25851" s="48"/>
      <c r="F25851" s="48"/>
      <c r="G25851" s="48"/>
      <c r="I25851" s="8"/>
    </row>
    <row r="25852" spans="1:9">
      <c r="A25852" s="86"/>
      <c r="B25852" s="86"/>
      <c r="C25852" s="86"/>
      <c r="D25852" s="49"/>
      <c r="E25852" s="48"/>
      <c r="F25852" s="48"/>
      <c r="G25852" s="48"/>
      <c r="I25852" s="8"/>
    </row>
    <row r="25853" spans="1:9">
      <c r="A25853" s="86"/>
      <c r="B25853" s="86"/>
      <c r="C25853" s="86"/>
      <c r="D25853" s="49"/>
      <c r="E25853" s="48"/>
      <c r="F25853" s="48"/>
      <c r="G25853" s="48"/>
      <c r="I25853" s="8"/>
    </row>
    <row r="25854" spans="1:9">
      <c r="A25854" s="86"/>
      <c r="B25854" s="86"/>
      <c r="C25854" s="86"/>
      <c r="D25854" s="49"/>
      <c r="E25854" s="48"/>
      <c r="F25854" s="48"/>
      <c r="G25854" s="48"/>
      <c r="I25854" s="8"/>
    </row>
    <row r="25855" spans="1:9">
      <c r="A25855" s="86"/>
      <c r="B25855" s="86"/>
      <c r="C25855" s="86"/>
      <c r="D25855" s="49"/>
      <c r="E25855" s="48"/>
      <c r="F25855" s="48"/>
      <c r="G25855" s="48"/>
      <c r="I25855" s="8"/>
    </row>
    <row r="25856" spans="1:9">
      <c r="A25856" s="86"/>
      <c r="B25856" s="86"/>
      <c r="C25856" s="86"/>
      <c r="D25856" s="49"/>
      <c r="E25856" s="48"/>
      <c r="F25856" s="48"/>
      <c r="G25856" s="48"/>
      <c r="I25856" s="8"/>
    </row>
    <row r="25857" spans="1:9">
      <c r="A25857" s="86"/>
      <c r="B25857" s="86"/>
      <c r="C25857" s="86"/>
      <c r="D25857" s="49"/>
      <c r="E25857" s="48"/>
      <c r="F25857" s="48"/>
      <c r="G25857" s="48"/>
      <c r="I25857" s="8"/>
    </row>
    <row r="25858" spans="1:9">
      <c r="A25858" s="86"/>
      <c r="B25858" s="86"/>
      <c r="C25858" s="86"/>
      <c r="D25858" s="49"/>
      <c r="E25858" s="48"/>
      <c r="F25858" s="48"/>
      <c r="G25858" s="48"/>
      <c r="I25858" s="8"/>
    </row>
    <row r="25859" spans="1:9">
      <c r="A25859" s="86"/>
      <c r="B25859" s="86"/>
      <c r="C25859" s="86"/>
      <c r="D25859" s="49"/>
      <c r="E25859" s="48"/>
      <c r="F25859" s="48"/>
      <c r="G25859" s="48"/>
      <c r="I25859" s="8"/>
    </row>
    <row r="25860" spans="1:9">
      <c r="A25860" s="86"/>
      <c r="B25860" s="86"/>
      <c r="C25860" s="86"/>
      <c r="D25860" s="49"/>
      <c r="E25860" s="48"/>
      <c r="F25860" s="48"/>
      <c r="G25860" s="48"/>
      <c r="I25860" s="8"/>
    </row>
    <row r="25861" spans="1:9">
      <c r="A25861" s="86"/>
      <c r="B25861" s="86"/>
      <c r="C25861" s="86"/>
      <c r="D25861" s="49"/>
      <c r="E25861" s="48"/>
      <c r="F25861" s="48"/>
      <c r="G25861" s="48"/>
      <c r="I25861" s="8"/>
    </row>
    <row r="25862" spans="1:9">
      <c r="A25862" s="86"/>
      <c r="B25862" s="86"/>
      <c r="C25862" s="86"/>
      <c r="D25862" s="49"/>
      <c r="E25862" s="48"/>
      <c r="F25862" s="48"/>
      <c r="G25862" s="48"/>
      <c r="I25862" s="8"/>
    </row>
    <row r="25863" spans="1:9">
      <c r="A25863" s="86"/>
      <c r="B25863" s="86"/>
      <c r="C25863" s="86"/>
      <c r="D25863" s="49"/>
      <c r="E25863" s="48"/>
      <c r="F25863" s="48"/>
      <c r="G25863" s="48"/>
      <c r="I25863" s="8"/>
    </row>
    <row r="25864" spans="1:9">
      <c r="A25864" s="86"/>
      <c r="B25864" s="86"/>
      <c r="C25864" s="86"/>
      <c r="D25864" s="49"/>
      <c r="E25864" s="48"/>
      <c r="F25864" s="48"/>
      <c r="G25864" s="48"/>
      <c r="I25864" s="8"/>
    </row>
    <row r="25865" spans="1:9">
      <c r="A25865" s="86"/>
      <c r="B25865" s="86"/>
      <c r="C25865" s="86"/>
      <c r="D25865" s="49"/>
      <c r="E25865" s="48"/>
      <c r="F25865" s="48"/>
      <c r="G25865" s="48"/>
      <c r="I25865" s="8"/>
    </row>
    <row r="25866" spans="1:9">
      <c r="A25866" s="86"/>
      <c r="B25866" s="86"/>
      <c r="C25866" s="86"/>
      <c r="D25866" s="49"/>
      <c r="E25866" s="48"/>
      <c r="F25866" s="48"/>
      <c r="G25866" s="48"/>
      <c r="I25866" s="8"/>
    </row>
    <row r="25867" spans="1:9">
      <c r="A25867" s="86"/>
      <c r="B25867" s="86"/>
      <c r="C25867" s="86"/>
      <c r="D25867" s="49"/>
      <c r="E25867" s="48"/>
      <c r="F25867" s="48"/>
      <c r="G25867" s="48"/>
      <c r="I25867" s="8"/>
    </row>
    <row r="25868" spans="1:9">
      <c r="A25868" s="86"/>
      <c r="B25868" s="86"/>
      <c r="C25868" s="86"/>
      <c r="D25868" s="49"/>
      <c r="E25868" s="48"/>
      <c r="F25868" s="48"/>
      <c r="G25868" s="48"/>
      <c r="I25868" s="8"/>
    </row>
    <row r="25869" spans="1:9">
      <c r="A25869" s="86"/>
      <c r="B25869" s="86"/>
      <c r="C25869" s="86"/>
      <c r="D25869" s="49"/>
      <c r="E25869" s="48"/>
      <c r="F25869" s="48"/>
      <c r="G25869" s="48"/>
      <c r="I25869" s="8"/>
    </row>
    <row r="25870" spans="1:9">
      <c r="A25870" s="86"/>
      <c r="B25870" s="86"/>
      <c r="C25870" s="86"/>
      <c r="D25870" s="49"/>
      <c r="E25870" s="48"/>
      <c r="F25870" s="48"/>
      <c r="G25870" s="48"/>
      <c r="I25870" s="8"/>
    </row>
    <row r="25871" spans="1:9">
      <c r="A25871" s="86"/>
      <c r="B25871" s="86"/>
      <c r="C25871" s="86"/>
      <c r="D25871" s="49"/>
      <c r="E25871" s="48"/>
      <c r="F25871" s="48"/>
      <c r="G25871" s="48"/>
      <c r="I25871" s="8"/>
    </row>
    <row r="25872" spans="1:9">
      <c r="A25872" s="86"/>
      <c r="B25872" s="86"/>
      <c r="C25872" s="86"/>
      <c r="D25872" s="49"/>
      <c r="E25872" s="48"/>
      <c r="F25872" s="48"/>
      <c r="G25872" s="48"/>
      <c r="I25872" s="8"/>
    </row>
    <row r="25873" spans="1:9">
      <c r="A25873" s="86"/>
      <c r="B25873" s="86"/>
      <c r="C25873" s="86"/>
      <c r="D25873" s="49"/>
      <c r="E25873" s="48"/>
      <c r="F25873" s="48"/>
      <c r="G25873" s="48"/>
      <c r="I25873" s="8"/>
    </row>
    <row r="25874" spans="1:9">
      <c r="A25874" s="86"/>
      <c r="B25874" s="86"/>
      <c r="C25874" s="86"/>
      <c r="D25874" s="49"/>
      <c r="E25874" s="48"/>
      <c r="F25874" s="48"/>
      <c r="G25874" s="48"/>
      <c r="I25874" s="8"/>
    </row>
    <row r="25875" spans="1:9">
      <c r="A25875" s="86"/>
      <c r="B25875" s="86"/>
      <c r="C25875" s="86"/>
      <c r="D25875" s="49"/>
      <c r="E25875" s="48"/>
      <c r="F25875" s="48"/>
      <c r="G25875" s="48"/>
      <c r="I25875" s="8"/>
    </row>
    <row r="25876" spans="1:9">
      <c r="A25876" s="86"/>
      <c r="B25876" s="86"/>
      <c r="C25876" s="86"/>
      <c r="D25876" s="49"/>
      <c r="E25876" s="48"/>
      <c r="F25876" s="48"/>
      <c r="G25876" s="48"/>
      <c r="I25876" s="8"/>
    </row>
    <row r="25877" spans="1:9">
      <c r="A25877" s="86"/>
      <c r="B25877" s="86"/>
      <c r="C25877" s="86"/>
      <c r="D25877" s="49"/>
      <c r="E25877" s="48"/>
      <c r="F25877" s="48"/>
      <c r="G25877" s="48"/>
      <c r="I25877" s="8"/>
    </row>
    <row r="25878" spans="1:9">
      <c r="A25878" s="86"/>
      <c r="B25878" s="86"/>
      <c r="C25878" s="86"/>
      <c r="D25878" s="49"/>
      <c r="E25878" s="48"/>
      <c r="F25878" s="48"/>
      <c r="G25878" s="48"/>
      <c r="I25878" s="8"/>
    </row>
    <row r="25879" spans="1:9">
      <c r="A25879" s="86"/>
      <c r="B25879" s="86"/>
      <c r="C25879" s="86"/>
      <c r="D25879" s="49"/>
      <c r="E25879" s="48"/>
      <c r="F25879" s="48"/>
      <c r="G25879" s="48"/>
      <c r="I25879" s="8"/>
    </row>
    <row r="25880" spans="1:9">
      <c r="A25880" s="86"/>
      <c r="B25880" s="86"/>
      <c r="C25880" s="86"/>
      <c r="D25880" s="49"/>
      <c r="E25880" s="48"/>
      <c r="F25880" s="48"/>
      <c r="G25880" s="48"/>
      <c r="I25880" s="8"/>
    </row>
    <row r="25881" spans="1:9">
      <c r="A25881" s="86"/>
      <c r="B25881" s="86"/>
      <c r="C25881" s="86"/>
      <c r="D25881" s="49"/>
      <c r="E25881" s="48"/>
      <c r="F25881" s="48"/>
      <c r="G25881" s="48"/>
      <c r="I25881" s="8"/>
    </row>
    <row r="25882" spans="1:9">
      <c r="A25882" s="86"/>
      <c r="B25882" s="86"/>
      <c r="C25882" s="86"/>
      <c r="D25882" s="49"/>
      <c r="E25882" s="48"/>
      <c r="F25882" s="48"/>
      <c r="G25882" s="48"/>
      <c r="I25882" s="8"/>
    </row>
    <row r="25883" spans="1:9">
      <c r="A25883" s="86"/>
      <c r="B25883" s="86"/>
      <c r="C25883" s="86"/>
      <c r="D25883" s="49"/>
      <c r="E25883" s="48"/>
      <c r="F25883" s="48"/>
      <c r="G25883" s="48"/>
      <c r="I25883" s="8"/>
    </row>
    <row r="25884" spans="1:9">
      <c r="A25884" s="86"/>
      <c r="B25884" s="86"/>
      <c r="C25884" s="86"/>
      <c r="D25884" s="49"/>
      <c r="E25884" s="48"/>
      <c r="F25884" s="48"/>
      <c r="G25884" s="48"/>
      <c r="I25884" s="8"/>
    </row>
    <row r="25885" spans="1:9">
      <c r="A25885" s="86"/>
      <c r="B25885" s="86"/>
      <c r="C25885" s="86"/>
      <c r="D25885" s="49"/>
      <c r="E25885" s="48"/>
      <c r="F25885" s="48"/>
      <c r="G25885" s="48"/>
      <c r="I25885" s="8"/>
    </row>
    <row r="25886" spans="1:9">
      <c r="A25886" s="86"/>
      <c r="B25886" s="86"/>
      <c r="C25886" s="86"/>
      <c r="D25886" s="49"/>
      <c r="E25886" s="48"/>
      <c r="F25886" s="48"/>
      <c r="G25886" s="48"/>
      <c r="I25886" s="8"/>
    </row>
    <row r="25887" spans="1:9">
      <c r="A25887" s="86"/>
      <c r="B25887" s="86"/>
      <c r="C25887" s="86"/>
      <c r="D25887" s="49"/>
      <c r="E25887" s="48"/>
      <c r="F25887" s="48"/>
      <c r="G25887" s="48"/>
      <c r="I25887" s="8"/>
    </row>
    <row r="25888" spans="1:9">
      <c r="A25888" s="86"/>
      <c r="B25888" s="86"/>
      <c r="C25888" s="86"/>
      <c r="D25888" s="49"/>
      <c r="E25888" s="48"/>
      <c r="F25888" s="48"/>
      <c r="G25888" s="48"/>
      <c r="I25888" s="8"/>
    </row>
    <row r="25889" spans="1:9">
      <c r="A25889" s="86"/>
      <c r="B25889" s="86"/>
      <c r="C25889" s="86"/>
      <c r="D25889" s="49"/>
      <c r="E25889" s="48"/>
      <c r="F25889" s="48"/>
      <c r="G25889" s="48"/>
      <c r="I25889" s="8"/>
    </row>
    <row r="25890" spans="1:9">
      <c r="A25890" s="86"/>
      <c r="B25890" s="86"/>
      <c r="C25890" s="86"/>
      <c r="D25890" s="49"/>
      <c r="E25890" s="48"/>
      <c r="F25890" s="48"/>
      <c r="G25890" s="48"/>
      <c r="I25890" s="8"/>
    </row>
    <row r="25891" spans="1:9">
      <c r="A25891" s="86"/>
      <c r="B25891" s="86"/>
      <c r="C25891" s="86"/>
      <c r="D25891" s="49"/>
      <c r="E25891" s="48"/>
      <c r="F25891" s="48"/>
      <c r="G25891" s="48"/>
      <c r="I25891" s="8"/>
    </row>
    <row r="25892" spans="1:9">
      <c r="A25892" s="86"/>
      <c r="B25892" s="86"/>
      <c r="C25892" s="86"/>
      <c r="D25892" s="49"/>
      <c r="E25892" s="48"/>
      <c r="F25892" s="48"/>
      <c r="G25892" s="48"/>
      <c r="I25892" s="8"/>
    </row>
    <row r="25893" spans="1:9">
      <c r="A25893" s="86"/>
      <c r="B25893" s="86"/>
      <c r="C25893" s="86"/>
      <c r="D25893" s="49"/>
      <c r="E25893" s="48"/>
      <c r="F25893" s="48"/>
      <c r="G25893" s="48"/>
      <c r="I25893" s="8"/>
    </row>
    <row r="25894" spans="1:9">
      <c r="A25894" s="86"/>
      <c r="B25894" s="86"/>
      <c r="C25894" s="86"/>
      <c r="D25894" s="49"/>
      <c r="E25894" s="48"/>
      <c r="F25894" s="48"/>
      <c r="G25894" s="48"/>
      <c r="I25894" s="8"/>
    </row>
    <row r="25895" spans="1:9">
      <c r="A25895" s="86"/>
      <c r="B25895" s="86"/>
      <c r="C25895" s="86"/>
      <c r="D25895" s="49"/>
      <c r="E25895" s="48"/>
      <c r="F25895" s="48"/>
      <c r="G25895" s="48"/>
      <c r="I25895" s="8"/>
    </row>
    <row r="25896" spans="1:9">
      <c r="A25896" s="86"/>
      <c r="B25896" s="86"/>
      <c r="C25896" s="86"/>
      <c r="D25896" s="49"/>
      <c r="E25896" s="48"/>
      <c r="F25896" s="48"/>
      <c r="G25896" s="48"/>
      <c r="I25896" s="8"/>
    </row>
    <row r="25897" spans="1:9">
      <c r="A25897" s="86"/>
      <c r="B25897" s="86"/>
      <c r="C25897" s="86"/>
      <c r="D25897" s="49"/>
      <c r="E25897" s="48"/>
      <c r="F25897" s="48"/>
      <c r="G25897" s="48"/>
      <c r="I25897" s="8"/>
    </row>
    <row r="25898" spans="1:9">
      <c r="A25898" s="86"/>
      <c r="B25898" s="86"/>
      <c r="C25898" s="86"/>
      <c r="D25898" s="49"/>
      <c r="E25898" s="48"/>
      <c r="F25898" s="48"/>
      <c r="G25898" s="48"/>
      <c r="I25898" s="8"/>
    </row>
    <row r="25899" spans="1:9">
      <c r="A25899" s="86"/>
      <c r="B25899" s="86"/>
      <c r="C25899" s="86"/>
      <c r="D25899" s="49"/>
      <c r="E25899" s="48"/>
      <c r="F25899" s="48"/>
      <c r="G25899" s="48"/>
      <c r="I25899" s="8"/>
    </row>
    <row r="25900" spans="1:9">
      <c r="A25900" s="86"/>
      <c r="B25900" s="86"/>
      <c r="C25900" s="86"/>
      <c r="D25900" s="49"/>
      <c r="E25900" s="48"/>
      <c r="F25900" s="48"/>
      <c r="G25900" s="48"/>
      <c r="I25900" s="8"/>
    </row>
    <row r="25901" spans="1:9">
      <c r="A25901" s="86"/>
      <c r="B25901" s="86"/>
      <c r="C25901" s="86"/>
      <c r="D25901" s="49"/>
      <c r="E25901" s="48"/>
      <c r="F25901" s="48"/>
      <c r="G25901" s="48"/>
      <c r="I25901" s="8"/>
    </row>
    <row r="25902" spans="1:9">
      <c r="A25902" s="86"/>
      <c r="B25902" s="86"/>
      <c r="C25902" s="86"/>
      <c r="D25902" s="49"/>
      <c r="E25902" s="48"/>
      <c r="F25902" s="48"/>
      <c r="G25902" s="48"/>
      <c r="I25902" s="8"/>
    </row>
    <row r="25903" spans="1:9">
      <c r="A25903" s="86"/>
      <c r="B25903" s="86"/>
      <c r="C25903" s="86"/>
      <c r="D25903" s="49"/>
      <c r="E25903" s="48"/>
      <c r="F25903" s="48"/>
      <c r="G25903" s="48"/>
      <c r="I25903" s="8"/>
    </row>
    <row r="25904" spans="1:9">
      <c r="A25904" s="86"/>
      <c r="B25904" s="86"/>
      <c r="C25904" s="86"/>
      <c r="D25904" s="49"/>
      <c r="E25904" s="48"/>
      <c r="F25904" s="48"/>
      <c r="G25904" s="48"/>
      <c r="I25904" s="8"/>
    </row>
    <row r="25905" spans="1:9">
      <c r="A25905" s="86"/>
      <c r="B25905" s="86"/>
      <c r="C25905" s="86"/>
      <c r="D25905" s="49"/>
      <c r="E25905" s="48"/>
      <c r="F25905" s="48"/>
      <c r="G25905" s="48"/>
      <c r="I25905" s="8"/>
    </row>
    <row r="25906" spans="1:9">
      <c r="A25906" s="86"/>
      <c r="B25906" s="86"/>
      <c r="C25906" s="86"/>
      <c r="D25906" s="49"/>
      <c r="E25906" s="48"/>
      <c r="F25906" s="48"/>
      <c r="G25906" s="48"/>
      <c r="I25906" s="8"/>
    </row>
    <row r="25907" spans="1:9">
      <c r="A25907" s="86"/>
      <c r="B25907" s="86"/>
      <c r="C25907" s="86"/>
      <c r="D25907" s="49"/>
      <c r="E25907" s="48"/>
      <c r="F25907" s="48"/>
      <c r="G25907" s="48"/>
      <c r="I25907" s="8"/>
    </row>
    <row r="25908" spans="1:9">
      <c r="A25908" s="86"/>
      <c r="B25908" s="86"/>
      <c r="C25908" s="86"/>
      <c r="D25908" s="49"/>
      <c r="E25908" s="48"/>
      <c r="F25908" s="48"/>
      <c r="G25908" s="48"/>
      <c r="I25908" s="8"/>
    </row>
    <row r="25909" spans="1:9">
      <c r="A25909" s="86"/>
      <c r="B25909" s="86"/>
      <c r="C25909" s="86"/>
      <c r="D25909" s="49"/>
      <c r="E25909" s="48"/>
      <c r="F25909" s="48"/>
      <c r="G25909" s="48"/>
      <c r="I25909" s="8"/>
    </row>
    <row r="25910" spans="1:9">
      <c r="A25910" s="86"/>
      <c r="B25910" s="86"/>
      <c r="C25910" s="86"/>
      <c r="D25910" s="49"/>
      <c r="E25910" s="48"/>
      <c r="F25910" s="48"/>
      <c r="G25910" s="48"/>
      <c r="I25910" s="8"/>
    </row>
    <row r="25911" spans="1:9">
      <c r="A25911" s="86"/>
      <c r="B25911" s="86"/>
      <c r="C25911" s="86"/>
      <c r="D25911" s="49"/>
      <c r="E25911" s="48"/>
      <c r="F25911" s="48"/>
      <c r="G25911" s="48"/>
      <c r="I25911" s="8"/>
    </row>
    <row r="25912" spans="1:9">
      <c r="A25912" s="86"/>
      <c r="B25912" s="86"/>
      <c r="C25912" s="86"/>
      <c r="D25912" s="49"/>
      <c r="E25912" s="48"/>
      <c r="F25912" s="48"/>
      <c r="G25912" s="48"/>
      <c r="I25912" s="8"/>
    </row>
    <row r="25913" spans="1:9">
      <c r="A25913" s="86"/>
      <c r="B25913" s="86"/>
      <c r="C25913" s="86"/>
      <c r="D25913" s="49"/>
      <c r="E25913" s="48"/>
      <c r="F25913" s="48"/>
      <c r="G25913" s="48"/>
      <c r="I25913" s="8"/>
    </row>
    <row r="25914" spans="1:9">
      <c r="A25914" s="86"/>
      <c r="B25914" s="86"/>
      <c r="C25914" s="86"/>
      <c r="D25914" s="49"/>
      <c r="E25914" s="48"/>
      <c r="F25914" s="48"/>
      <c r="G25914" s="48"/>
      <c r="I25914" s="8"/>
    </row>
    <row r="25915" spans="1:9">
      <c r="A25915" s="86"/>
      <c r="B25915" s="86"/>
      <c r="C25915" s="86"/>
      <c r="D25915" s="49"/>
      <c r="E25915" s="48"/>
      <c r="F25915" s="48"/>
      <c r="G25915" s="48"/>
      <c r="I25915" s="8"/>
    </row>
    <row r="25916" spans="1:9">
      <c r="A25916" s="86"/>
      <c r="B25916" s="86"/>
      <c r="C25916" s="86"/>
      <c r="D25916" s="49"/>
      <c r="E25916" s="48"/>
      <c r="F25916" s="48"/>
      <c r="G25916" s="48"/>
      <c r="I25916" s="8"/>
    </row>
    <row r="25917" spans="1:9">
      <c r="A25917" s="86"/>
      <c r="B25917" s="86"/>
      <c r="C25917" s="86"/>
      <c r="D25917" s="49"/>
      <c r="E25917" s="48"/>
      <c r="F25917" s="48"/>
      <c r="G25917" s="48"/>
      <c r="I25917" s="8"/>
    </row>
    <row r="25918" spans="1:9">
      <c r="A25918" s="86"/>
      <c r="B25918" s="86"/>
      <c r="C25918" s="86"/>
      <c r="D25918" s="49"/>
      <c r="E25918" s="48"/>
      <c r="F25918" s="48"/>
      <c r="G25918" s="48"/>
      <c r="I25918" s="8"/>
    </row>
    <row r="25919" spans="1:9">
      <c r="A25919" s="86"/>
      <c r="B25919" s="86"/>
      <c r="C25919" s="86"/>
      <c r="D25919" s="49"/>
      <c r="E25919" s="48"/>
      <c r="F25919" s="48"/>
      <c r="G25919" s="48"/>
      <c r="I25919" s="8"/>
    </row>
    <row r="25920" spans="1:9">
      <c r="A25920" s="86"/>
      <c r="B25920" s="86"/>
      <c r="C25920" s="86"/>
      <c r="D25920" s="49"/>
      <c r="E25920" s="48"/>
      <c r="F25920" s="48"/>
      <c r="G25920" s="48"/>
      <c r="I25920" s="8"/>
    </row>
    <row r="25921" spans="1:9">
      <c r="A25921" s="86"/>
      <c r="B25921" s="86"/>
      <c r="C25921" s="86"/>
      <c r="D25921" s="49"/>
      <c r="E25921" s="48"/>
      <c r="F25921" s="48"/>
      <c r="G25921" s="48"/>
      <c r="I25921" s="8"/>
    </row>
    <row r="25922" spans="1:9">
      <c r="A25922" s="86"/>
      <c r="B25922" s="86"/>
      <c r="C25922" s="86"/>
      <c r="D25922" s="49"/>
      <c r="E25922" s="48"/>
      <c r="F25922" s="48"/>
      <c r="G25922" s="48"/>
      <c r="I25922" s="8"/>
    </row>
    <row r="25923" spans="1:9">
      <c r="A25923" s="86"/>
      <c r="B25923" s="86"/>
      <c r="C25923" s="86"/>
      <c r="D25923" s="49"/>
      <c r="E25923" s="48"/>
      <c r="F25923" s="48"/>
      <c r="G25923" s="48"/>
      <c r="I25923" s="8"/>
    </row>
    <row r="25924" spans="1:9">
      <c r="A25924" s="86"/>
      <c r="B25924" s="86"/>
      <c r="C25924" s="86"/>
      <c r="D25924" s="49"/>
      <c r="E25924" s="48"/>
      <c r="F25924" s="48"/>
      <c r="G25924" s="48"/>
      <c r="I25924" s="8"/>
    </row>
    <row r="25925" spans="1:9">
      <c r="A25925" s="86"/>
      <c r="B25925" s="86"/>
      <c r="C25925" s="86"/>
      <c r="D25925" s="49"/>
      <c r="E25925" s="48"/>
      <c r="F25925" s="48"/>
      <c r="G25925" s="48"/>
      <c r="I25925" s="8"/>
    </row>
    <row r="25926" spans="1:9">
      <c r="A25926" s="86"/>
      <c r="B25926" s="86"/>
      <c r="C25926" s="86"/>
      <c r="D25926" s="49"/>
      <c r="E25926" s="48"/>
      <c r="F25926" s="48"/>
      <c r="G25926" s="48"/>
      <c r="I25926" s="8"/>
    </row>
    <row r="25927" spans="1:9">
      <c r="A25927" s="86"/>
      <c r="B25927" s="86"/>
      <c r="C25927" s="86"/>
      <c r="D25927" s="49"/>
      <c r="E25927" s="48"/>
      <c r="F25927" s="48"/>
      <c r="G25927" s="48"/>
      <c r="I25927" s="8"/>
    </row>
    <row r="25928" spans="1:9">
      <c r="A25928" s="86"/>
      <c r="B25928" s="86"/>
      <c r="C25928" s="86"/>
      <c r="D25928" s="49"/>
      <c r="E25928" s="48"/>
      <c r="F25928" s="48"/>
      <c r="G25928" s="48"/>
      <c r="I25928" s="8"/>
    </row>
    <row r="25929" spans="1:9">
      <c r="A25929" s="86"/>
      <c r="B25929" s="86"/>
      <c r="C25929" s="86"/>
      <c r="D25929" s="49"/>
      <c r="E25929" s="48"/>
      <c r="F25929" s="48"/>
      <c r="G25929" s="48"/>
      <c r="I25929" s="8"/>
    </row>
    <row r="25930" spans="1:9">
      <c r="A25930" s="86"/>
      <c r="B25930" s="86"/>
      <c r="C25930" s="86"/>
      <c r="D25930" s="49"/>
      <c r="E25930" s="48"/>
      <c r="F25930" s="48"/>
      <c r="G25930" s="48"/>
      <c r="I25930" s="8"/>
    </row>
    <row r="25931" spans="1:9">
      <c r="A25931" s="86"/>
      <c r="B25931" s="86"/>
      <c r="C25931" s="86"/>
      <c r="D25931" s="49"/>
      <c r="E25931" s="48"/>
      <c r="F25931" s="48"/>
      <c r="G25931" s="48"/>
      <c r="I25931" s="8"/>
    </row>
    <row r="25932" spans="1:9">
      <c r="A25932" s="86"/>
      <c r="B25932" s="86"/>
      <c r="C25932" s="86"/>
      <c r="D25932" s="49"/>
      <c r="E25932" s="48"/>
      <c r="F25932" s="48"/>
      <c r="G25932" s="48"/>
      <c r="I25932" s="8"/>
    </row>
    <row r="25933" spans="1:9">
      <c r="A25933" s="86"/>
      <c r="B25933" s="86"/>
      <c r="C25933" s="86"/>
      <c r="D25933" s="49"/>
      <c r="E25933" s="48"/>
      <c r="F25933" s="48"/>
      <c r="G25933" s="48"/>
      <c r="I25933" s="8"/>
    </row>
    <row r="25934" spans="1:9">
      <c r="A25934" s="86"/>
      <c r="B25934" s="86"/>
      <c r="C25934" s="86"/>
      <c r="D25934" s="49"/>
      <c r="E25934" s="48"/>
      <c r="F25934" s="48"/>
      <c r="G25934" s="48"/>
      <c r="I25934" s="8"/>
    </row>
    <row r="25935" spans="1:9">
      <c r="A25935" s="86"/>
      <c r="B25935" s="86"/>
      <c r="C25935" s="86"/>
      <c r="D25935" s="49"/>
      <c r="E25935" s="48"/>
      <c r="F25935" s="48"/>
      <c r="G25935" s="48"/>
      <c r="I25935" s="8"/>
    </row>
    <row r="25936" spans="1:9">
      <c r="A25936" s="86"/>
      <c r="B25936" s="86"/>
      <c r="C25936" s="86"/>
      <c r="D25936" s="49"/>
      <c r="E25936" s="48"/>
      <c r="F25936" s="48"/>
      <c r="G25936" s="48"/>
      <c r="I25936" s="8"/>
    </row>
    <row r="25937" spans="1:9">
      <c r="A25937" s="86"/>
      <c r="B25937" s="86"/>
      <c r="C25937" s="86"/>
      <c r="D25937" s="49"/>
      <c r="E25937" s="48"/>
      <c r="F25937" s="48"/>
      <c r="G25937" s="48"/>
      <c r="I25937" s="8"/>
    </row>
    <row r="25938" spans="1:9">
      <c r="A25938" s="86"/>
      <c r="B25938" s="86"/>
      <c r="C25938" s="86"/>
      <c r="D25938" s="49"/>
      <c r="E25938" s="48"/>
      <c r="F25938" s="48"/>
      <c r="G25938" s="48"/>
      <c r="I25938" s="8"/>
    </row>
    <row r="25939" spans="1:9">
      <c r="A25939" s="86"/>
      <c r="B25939" s="86"/>
      <c r="C25939" s="86"/>
      <c r="D25939" s="49"/>
      <c r="E25939" s="48"/>
      <c r="F25939" s="48"/>
      <c r="G25939" s="48"/>
      <c r="I25939" s="8"/>
    </row>
    <row r="25940" spans="1:9">
      <c r="A25940" s="86"/>
      <c r="B25940" s="86"/>
      <c r="C25940" s="86"/>
      <c r="D25940" s="49"/>
      <c r="E25940" s="48"/>
      <c r="F25940" s="48"/>
      <c r="G25940" s="48"/>
      <c r="I25940" s="8"/>
    </row>
    <row r="25941" spans="1:9">
      <c r="A25941" s="86"/>
      <c r="B25941" s="86"/>
      <c r="C25941" s="86"/>
      <c r="D25941" s="49"/>
      <c r="E25941" s="48"/>
      <c r="F25941" s="48"/>
      <c r="G25941" s="48"/>
      <c r="I25941" s="8"/>
    </row>
    <row r="25942" spans="1:9">
      <c r="A25942" s="86"/>
      <c r="B25942" s="86"/>
      <c r="C25942" s="86"/>
      <c r="D25942" s="49"/>
      <c r="E25942" s="48"/>
      <c r="F25942" s="48"/>
      <c r="G25942" s="48"/>
      <c r="I25942" s="8"/>
    </row>
    <row r="25943" spans="1:9">
      <c r="A25943" s="86"/>
      <c r="B25943" s="86"/>
      <c r="C25943" s="86"/>
      <c r="D25943" s="49"/>
      <c r="E25943" s="48"/>
      <c r="F25943" s="48"/>
      <c r="G25943" s="48"/>
      <c r="I25943" s="8"/>
    </row>
    <row r="25944" spans="1:9">
      <c r="A25944" s="86"/>
      <c r="B25944" s="86"/>
      <c r="C25944" s="86"/>
      <c r="D25944" s="49"/>
      <c r="E25944" s="48"/>
      <c r="F25944" s="48"/>
      <c r="G25944" s="48"/>
      <c r="I25944" s="8"/>
    </row>
    <row r="25945" spans="1:9">
      <c r="A25945" s="86"/>
      <c r="B25945" s="86"/>
      <c r="C25945" s="86"/>
      <c r="D25945" s="49"/>
      <c r="E25945" s="48"/>
      <c r="F25945" s="48"/>
      <c r="G25945" s="48"/>
      <c r="I25945" s="8"/>
    </row>
    <row r="25946" spans="1:9">
      <c r="A25946" s="86"/>
      <c r="B25946" s="86"/>
      <c r="C25946" s="86"/>
      <c r="D25946" s="49"/>
      <c r="E25946" s="48"/>
      <c r="F25946" s="48"/>
      <c r="G25946" s="48"/>
      <c r="I25946" s="8"/>
    </row>
    <row r="25947" spans="1:9">
      <c r="A25947" s="86"/>
      <c r="B25947" s="86"/>
      <c r="C25947" s="86"/>
      <c r="D25947" s="49"/>
      <c r="E25947" s="48"/>
      <c r="F25947" s="48"/>
      <c r="G25947" s="48"/>
      <c r="I25947" s="8"/>
    </row>
    <row r="25948" spans="1:9">
      <c r="A25948" s="86"/>
      <c r="B25948" s="86"/>
      <c r="C25948" s="86"/>
      <c r="D25948" s="49"/>
      <c r="E25948" s="48"/>
      <c r="F25948" s="48"/>
      <c r="G25948" s="48"/>
      <c r="I25948" s="8"/>
    </row>
    <row r="25949" spans="1:9">
      <c r="A25949" s="86"/>
      <c r="B25949" s="86"/>
      <c r="C25949" s="86"/>
      <c r="D25949" s="49"/>
      <c r="E25949" s="48"/>
      <c r="F25949" s="48"/>
      <c r="G25949" s="48"/>
      <c r="I25949" s="8"/>
    </row>
    <row r="25950" spans="1:9">
      <c r="A25950" s="86"/>
      <c r="B25950" s="86"/>
      <c r="C25950" s="86"/>
      <c r="D25950" s="49"/>
      <c r="E25950" s="48"/>
      <c r="F25950" s="48"/>
      <c r="G25950" s="48"/>
      <c r="I25950" s="8"/>
    </row>
    <row r="25951" spans="1:9">
      <c r="A25951" s="86"/>
      <c r="B25951" s="86"/>
      <c r="C25951" s="86"/>
      <c r="D25951" s="49"/>
      <c r="E25951" s="48"/>
      <c r="F25951" s="48"/>
      <c r="G25951" s="48"/>
      <c r="I25951" s="8"/>
    </row>
    <row r="25952" spans="1:9">
      <c r="A25952" s="86"/>
      <c r="B25952" s="86"/>
      <c r="C25952" s="86"/>
      <c r="D25952" s="49"/>
      <c r="E25952" s="48"/>
      <c r="F25952" s="48"/>
      <c r="G25952" s="48"/>
      <c r="I25952" s="8"/>
    </row>
    <row r="25953" spans="1:9">
      <c r="A25953" s="86"/>
      <c r="B25953" s="86"/>
      <c r="C25953" s="86"/>
      <c r="D25953" s="49"/>
      <c r="E25953" s="48"/>
      <c r="F25953" s="48"/>
      <c r="G25953" s="48"/>
      <c r="I25953" s="8"/>
    </row>
    <row r="25954" spans="1:9">
      <c r="A25954" s="86"/>
      <c r="B25954" s="86"/>
      <c r="C25954" s="86"/>
      <c r="D25954" s="49"/>
      <c r="E25954" s="48"/>
      <c r="F25954" s="48"/>
      <c r="G25954" s="48"/>
      <c r="I25954" s="8"/>
    </row>
    <row r="25955" spans="1:9">
      <c r="A25955" s="86"/>
      <c r="B25955" s="86"/>
      <c r="C25955" s="86"/>
      <c r="D25955" s="49"/>
      <c r="E25955" s="48"/>
      <c r="F25955" s="48"/>
      <c r="G25955" s="48"/>
      <c r="I25955" s="8"/>
    </row>
    <row r="25956" spans="1:9">
      <c r="A25956" s="86"/>
      <c r="B25956" s="86"/>
      <c r="C25956" s="86"/>
      <c r="D25956" s="49"/>
      <c r="E25956" s="48"/>
      <c r="F25956" s="48"/>
      <c r="G25956" s="48"/>
      <c r="I25956" s="8"/>
    </row>
    <row r="25957" spans="1:9">
      <c r="A25957" s="86"/>
      <c r="B25957" s="86"/>
      <c r="C25957" s="86"/>
      <c r="D25957" s="49"/>
      <c r="E25957" s="48"/>
      <c r="F25957" s="48"/>
      <c r="G25957" s="48"/>
      <c r="I25957" s="8"/>
    </row>
    <row r="25958" spans="1:9">
      <c r="A25958" s="86"/>
      <c r="B25958" s="86"/>
      <c r="C25958" s="86"/>
      <c r="D25958" s="49"/>
      <c r="E25958" s="48"/>
      <c r="F25958" s="48"/>
      <c r="G25958" s="48"/>
      <c r="I25958" s="8"/>
    </row>
    <row r="25959" spans="1:9">
      <c r="A25959" s="86"/>
      <c r="B25959" s="86"/>
      <c r="C25959" s="86"/>
      <c r="D25959" s="49"/>
      <c r="E25959" s="48"/>
      <c r="F25959" s="48"/>
      <c r="G25959" s="48"/>
      <c r="I25959" s="8"/>
    </row>
    <row r="25960" spans="1:9">
      <c r="A25960" s="86"/>
      <c r="B25960" s="86"/>
      <c r="C25960" s="86"/>
      <c r="D25960" s="49"/>
      <c r="E25960" s="48"/>
      <c r="F25960" s="48"/>
      <c r="G25960" s="48"/>
      <c r="I25960" s="8"/>
    </row>
    <row r="25961" spans="1:9">
      <c r="A25961" s="86"/>
      <c r="B25961" s="86"/>
      <c r="C25961" s="86"/>
      <c r="D25961" s="49"/>
      <c r="E25961" s="48"/>
      <c r="F25961" s="48"/>
      <c r="G25961" s="48"/>
      <c r="I25961" s="8"/>
    </row>
    <row r="25962" spans="1:9">
      <c r="A25962" s="86"/>
      <c r="B25962" s="86"/>
      <c r="C25962" s="86"/>
      <c r="D25962" s="49"/>
      <c r="E25962" s="48"/>
      <c r="F25962" s="48"/>
      <c r="G25962" s="48"/>
      <c r="I25962" s="8"/>
    </row>
    <row r="25963" spans="1:9">
      <c r="A25963" s="86"/>
      <c r="B25963" s="86"/>
      <c r="C25963" s="86"/>
      <c r="D25963" s="49"/>
      <c r="E25963" s="48"/>
      <c r="F25963" s="48"/>
      <c r="G25963" s="48"/>
      <c r="I25963" s="8"/>
    </row>
    <row r="25964" spans="1:9">
      <c r="A25964" s="86"/>
      <c r="B25964" s="86"/>
      <c r="C25964" s="86"/>
      <c r="D25964" s="49"/>
      <c r="E25964" s="48"/>
      <c r="F25964" s="48"/>
      <c r="G25964" s="48"/>
      <c r="I25964" s="8"/>
    </row>
    <row r="25965" spans="1:9">
      <c r="A25965" s="86"/>
      <c r="B25965" s="86"/>
      <c r="C25965" s="86"/>
      <c r="D25965" s="49"/>
      <c r="E25965" s="48"/>
      <c r="F25965" s="48"/>
      <c r="G25965" s="48"/>
      <c r="I25965" s="8"/>
    </row>
    <row r="25966" spans="1:9">
      <c r="A25966" s="86"/>
      <c r="B25966" s="86"/>
      <c r="C25966" s="86"/>
      <c r="D25966" s="49"/>
      <c r="E25966" s="48"/>
      <c r="F25966" s="48"/>
      <c r="G25966" s="48"/>
      <c r="I25966" s="8"/>
    </row>
    <row r="25967" spans="1:9">
      <c r="A25967" s="86"/>
      <c r="B25967" s="86"/>
      <c r="C25967" s="86"/>
      <c r="D25967" s="49"/>
      <c r="E25967" s="48"/>
      <c r="F25967" s="48"/>
      <c r="G25967" s="48"/>
      <c r="I25967" s="8"/>
    </row>
    <row r="25968" spans="1:9">
      <c r="A25968" s="86"/>
      <c r="B25968" s="86"/>
      <c r="C25968" s="86"/>
      <c r="D25968" s="49"/>
      <c r="E25968" s="48"/>
      <c r="F25968" s="48"/>
      <c r="G25968" s="48"/>
      <c r="I25968" s="8"/>
    </row>
    <row r="25969" spans="1:9">
      <c r="A25969" s="86"/>
      <c r="B25969" s="86"/>
      <c r="C25969" s="86"/>
      <c r="D25969" s="49"/>
      <c r="E25969" s="48"/>
      <c r="F25969" s="48"/>
      <c r="G25969" s="48"/>
      <c r="I25969" s="8"/>
    </row>
    <row r="25970" spans="1:9">
      <c r="A25970" s="86"/>
      <c r="B25970" s="86"/>
      <c r="C25970" s="86"/>
      <c r="D25970" s="49"/>
      <c r="E25970" s="48"/>
      <c r="F25970" s="48"/>
      <c r="G25970" s="48"/>
      <c r="I25970" s="8"/>
    </row>
    <row r="25971" spans="1:9">
      <c r="A25971" s="86"/>
      <c r="B25971" s="86"/>
      <c r="C25971" s="86"/>
      <c r="D25971" s="49"/>
      <c r="E25971" s="48"/>
      <c r="F25971" s="48"/>
      <c r="G25971" s="48"/>
      <c r="I25971" s="8"/>
    </row>
    <row r="25972" spans="1:9">
      <c r="A25972" s="86"/>
      <c r="B25972" s="86"/>
      <c r="C25972" s="86"/>
      <c r="D25972" s="49"/>
      <c r="E25972" s="48"/>
      <c r="F25972" s="48"/>
      <c r="G25972" s="48"/>
      <c r="I25972" s="8"/>
    </row>
    <row r="25973" spans="1:9">
      <c r="A25973" s="86"/>
      <c r="B25973" s="86"/>
      <c r="C25973" s="86"/>
      <c r="D25973" s="49"/>
      <c r="E25973" s="48"/>
      <c r="F25973" s="48"/>
      <c r="G25973" s="48"/>
      <c r="I25973" s="8"/>
    </row>
    <row r="25974" spans="1:9">
      <c r="A25974" s="86"/>
      <c r="B25974" s="86"/>
      <c r="C25974" s="86"/>
      <c r="D25974" s="49"/>
      <c r="E25974" s="48"/>
      <c r="F25974" s="48"/>
      <c r="G25974" s="48"/>
      <c r="I25974" s="8"/>
    </row>
    <row r="25975" spans="1:9">
      <c r="A25975" s="86"/>
      <c r="B25975" s="86"/>
      <c r="C25975" s="86"/>
      <c r="D25975" s="49"/>
      <c r="E25975" s="48"/>
      <c r="F25975" s="48"/>
      <c r="G25975" s="48"/>
      <c r="I25975" s="8"/>
    </row>
    <row r="25976" spans="1:9">
      <c r="A25976" s="86"/>
      <c r="B25976" s="86"/>
      <c r="C25976" s="86"/>
      <c r="D25976" s="49"/>
      <c r="E25976" s="48"/>
      <c r="F25976" s="48"/>
      <c r="G25976" s="48"/>
      <c r="I25976" s="8"/>
    </row>
    <row r="25977" spans="1:9">
      <c r="A25977" s="86"/>
      <c r="B25977" s="86"/>
      <c r="C25977" s="86"/>
      <c r="D25977" s="49"/>
      <c r="E25977" s="48"/>
      <c r="F25977" s="48"/>
      <c r="G25977" s="48"/>
      <c r="I25977" s="8"/>
    </row>
    <row r="25978" spans="1:9">
      <c r="A25978" s="86"/>
      <c r="B25978" s="86"/>
      <c r="C25978" s="86"/>
      <c r="D25978" s="49"/>
      <c r="E25978" s="48"/>
      <c r="F25978" s="48"/>
      <c r="G25978" s="48"/>
      <c r="I25978" s="8"/>
    </row>
    <row r="25979" spans="1:9">
      <c r="A25979" s="86"/>
      <c r="B25979" s="86"/>
      <c r="C25979" s="86"/>
      <c r="D25979" s="49"/>
      <c r="E25979" s="48"/>
      <c r="F25979" s="48"/>
      <c r="G25979" s="48"/>
      <c r="I25979" s="8"/>
    </row>
    <row r="25980" spans="1:9">
      <c r="A25980" s="86"/>
      <c r="B25980" s="86"/>
      <c r="C25980" s="86"/>
      <c r="D25980" s="49"/>
      <c r="E25980" s="48"/>
      <c r="F25980" s="48"/>
      <c r="G25980" s="48"/>
      <c r="I25980" s="8"/>
    </row>
    <row r="25981" spans="1:9">
      <c r="A25981" s="86"/>
      <c r="B25981" s="86"/>
      <c r="C25981" s="86"/>
      <c r="D25981" s="49"/>
      <c r="E25981" s="48"/>
      <c r="F25981" s="48"/>
      <c r="G25981" s="48"/>
      <c r="I25981" s="8"/>
    </row>
    <row r="25982" spans="1:9">
      <c r="A25982" s="86"/>
      <c r="B25982" s="86"/>
      <c r="C25982" s="86"/>
      <c r="D25982" s="49"/>
      <c r="E25982" s="48"/>
      <c r="F25982" s="48"/>
      <c r="G25982" s="48"/>
      <c r="I25982" s="8"/>
    </row>
    <row r="25983" spans="1:9">
      <c r="A25983" s="86"/>
      <c r="B25983" s="86"/>
      <c r="C25983" s="86"/>
      <c r="D25983" s="49"/>
      <c r="E25983" s="48"/>
      <c r="F25983" s="48"/>
      <c r="G25983" s="48"/>
      <c r="I25983" s="8"/>
    </row>
    <row r="25984" spans="1:9">
      <c r="A25984" s="86"/>
      <c r="B25984" s="86"/>
      <c r="C25984" s="86"/>
      <c r="D25984" s="49"/>
      <c r="E25984" s="48"/>
      <c r="F25984" s="48"/>
      <c r="G25984" s="48"/>
      <c r="I25984" s="8"/>
    </row>
    <row r="25985" spans="1:9">
      <c r="A25985" s="86"/>
      <c r="B25985" s="86"/>
      <c r="C25985" s="86"/>
      <c r="D25985" s="49"/>
      <c r="E25985" s="48"/>
      <c r="F25985" s="48"/>
      <c r="G25985" s="48"/>
      <c r="I25985" s="8"/>
    </row>
    <row r="25986" spans="1:9">
      <c r="A25986" s="86"/>
      <c r="B25986" s="86"/>
      <c r="C25986" s="86"/>
      <c r="D25986" s="49"/>
      <c r="E25986" s="48"/>
      <c r="F25986" s="48"/>
      <c r="G25986" s="48"/>
      <c r="I25986" s="8"/>
    </row>
    <row r="25987" spans="1:9">
      <c r="A25987" s="86"/>
      <c r="B25987" s="86"/>
      <c r="C25987" s="86"/>
      <c r="D25987" s="49"/>
      <c r="E25987" s="48"/>
      <c r="F25987" s="48"/>
      <c r="G25987" s="48"/>
      <c r="I25987" s="8"/>
    </row>
    <row r="25988" spans="1:9">
      <c r="A25988" s="86"/>
      <c r="B25988" s="86"/>
      <c r="C25988" s="86"/>
      <c r="D25988" s="49"/>
      <c r="E25988" s="48"/>
      <c r="F25988" s="48"/>
      <c r="G25988" s="48"/>
      <c r="I25988" s="8"/>
    </row>
    <row r="25989" spans="1:9">
      <c r="A25989" s="86"/>
      <c r="B25989" s="86"/>
      <c r="C25989" s="86"/>
      <c r="D25989" s="49"/>
      <c r="E25989" s="48"/>
      <c r="F25989" s="48"/>
      <c r="G25989" s="48"/>
      <c r="I25989" s="8"/>
    </row>
    <row r="25990" spans="1:9">
      <c r="A25990" s="86"/>
      <c r="B25990" s="86"/>
      <c r="C25990" s="86"/>
      <c r="D25990" s="49"/>
      <c r="E25990" s="48"/>
      <c r="F25990" s="48"/>
      <c r="G25990" s="48"/>
      <c r="I25990" s="8"/>
    </row>
    <row r="25991" spans="1:9">
      <c r="A25991" s="86"/>
      <c r="B25991" s="86"/>
      <c r="C25991" s="86"/>
      <c r="D25991" s="49"/>
      <c r="E25991" s="48"/>
      <c r="F25991" s="48"/>
      <c r="G25991" s="48"/>
      <c r="I25991" s="8"/>
    </row>
    <row r="25992" spans="1:9">
      <c r="A25992" s="86"/>
      <c r="B25992" s="86"/>
      <c r="C25992" s="86"/>
      <c r="D25992" s="49"/>
      <c r="E25992" s="48"/>
      <c r="F25992" s="48"/>
      <c r="G25992" s="48"/>
      <c r="I25992" s="8"/>
    </row>
    <row r="25993" spans="1:9">
      <c r="A25993" s="86"/>
      <c r="B25993" s="86"/>
      <c r="C25993" s="86"/>
      <c r="D25993" s="49"/>
      <c r="E25993" s="48"/>
      <c r="F25993" s="48"/>
      <c r="G25993" s="48"/>
      <c r="I25993" s="8"/>
    </row>
    <row r="25994" spans="1:9">
      <c r="A25994" s="86"/>
      <c r="B25994" s="86"/>
      <c r="C25994" s="86"/>
      <c r="D25994" s="49"/>
      <c r="E25994" s="48"/>
      <c r="F25994" s="48"/>
      <c r="G25994" s="48"/>
      <c r="I25994" s="8"/>
    </row>
    <row r="25995" spans="1:9">
      <c r="A25995" s="86"/>
      <c r="B25995" s="86"/>
      <c r="C25995" s="86"/>
      <c r="D25995" s="49"/>
      <c r="E25995" s="48"/>
      <c r="F25995" s="48"/>
      <c r="G25995" s="48"/>
      <c r="I25995" s="8"/>
    </row>
    <row r="25996" spans="1:9">
      <c r="A25996" s="86"/>
      <c r="B25996" s="86"/>
      <c r="C25996" s="86"/>
      <c r="D25996" s="49"/>
      <c r="E25996" s="48"/>
      <c r="F25996" s="48"/>
      <c r="G25996" s="48"/>
      <c r="I25996" s="8"/>
    </row>
    <row r="25997" spans="1:9">
      <c r="A25997" s="86"/>
      <c r="B25997" s="86"/>
      <c r="C25997" s="86"/>
      <c r="D25997" s="49"/>
      <c r="E25997" s="48"/>
      <c r="F25997" s="48"/>
      <c r="G25997" s="48"/>
      <c r="I25997" s="8"/>
    </row>
    <row r="25998" spans="1:9">
      <c r="A25998" s="86"/>
      <c r="B25998" s="86"/>
      <c r="C25998" s="86"/>
      <c r="D25998" s="49"/>
      <c r="E25998" s="48"/>
      <c r="F25998" s="48"/>
      <c r="G25998" s="48"/>
      <c r="I25998" s="8"/>
    </row>
    <row r="25999" spans="1:9">
      <c r="A25999" s="86"/>
      <c r="B25999" s="86"/>
      <c r="C25999" s="86"/>
      <c r="D25999" s="49"/>
      <c r="E25999" s="48"/>
      <c r="F25999" s="48"/>
      <c r="G25999" s="48"/>
      <c r="I25999" s="8"/>
    </row>
    <row r="26000" spans="1:9">
      <c r="A26000" s="86"/>
      <c r="B26000" s="86"/>
      <c r="C26000" s="86"/>
      <c r="D26000" s="49"/>
      <c r="E26000" s="48"/>
      <c r="F26000" s="48"/>
      <c r="G26000" s="48"/>
      <c r="I26000" s="8"/>
    </row>
    <row r="26001" spans="1:9">
      <c r="A26001" s="86"/>
      <c r="B26001" s="86"/>
      <c r="C26001" s="86"/>
      <c r="D26001" s="49"/>
      <c r="E26001" s="48"/>
      <c r="F26001" s="48"/>
      <c r="G26001" s="48"/>
      <c r="I26001" s="8"/>
    </row>
    <row r="26002" spans="1:9">
      <c r="A26002" s="86"/>
      <c r="B26002" s="86"/>
      <c r="C26002" s="86"/>
      <c r="D26002" s="49"/>
      <c r="E26002" s="48"/>
      <c r="F26002" s="48"/>
      <c r="G26002" s="48"/>
      <c r="I26002" s="8"/>
    </row>
    <row r="26003" spans="1:9">
      <c r="A26003" s="86"/>
      <c r="B26003" s="86"/>
      <c r="C26003" s="86"/>
      <c r="D26003" s="49"/>
      <c r="E26003" s="48"/>
      <c r="F26003" s="48"/>
      <c r="G26003" s="48"/>
      <c r="I26003" s="8"/>
    </row>
    <row r="26004" spans="1:9">
      <c r="A26004" s="86"/>
      <c r="B26004" s="86"/>
      <c r="C26004" s="86"/>
      <c r="D26004" s="49"/>
      <c r="E26004" s="48"/>
      <c r="F26004" s="48"/>
      <c r="G26004" s="48"/>
      <c r="I26004" s="8"/>
    </row>
    <row r="26005" spans="1:9">
      <c r="A26005" s="86"/>
      <c r="B26005" s="86"/>
      <c r="C26005" s="86"/>
      <c r="D26005" s="49"/>
      <c r="E26005" s="48"/>
      <c r="F26005" s="48"/>
      <c r="G26005" s="48"/>
      <c r="I26005" s="8"/>
    </row>
    <row r="26006" spans="1:9">
      <c r="A26006" s="86"/>
      <c r="B26006" s="86"/>
      <c r="C26006" s="86"/>
      <c r="D26006" s="49"/>
      <c r="E26006" s="48"/>
      <c r="F26006" s="48"/>
      <c r="G26006" s="48"/>
      <c r="I26006" s="8"/>
    </row>
    <row r="26007" spans="1:9">
      <c r="A26007" s="86"/>
      <c r="B26007" s="86"/>
      <c r="C26007" s="86"/>
      <c r="D26007" s="49"/>
      <c r="E26007" s="48"/>
      <c r="F26007" s="48"/>
      <c r="G26007" s="48"/>
      <c r="I26007" s="8"/>
    </row>
    <row r="26008" spans="1:9">
      <c r="A26008" s="86"/>
      <c r="B26008" s="86"/>
      <c r="C26008" s="86"/>
      <c r="D26008" s="49"/>
      <c r="E26008" s="48"/>
      <c r="F26008" s="48"/>
      <c r="G26008" s="48"/>
      <c r="I26008" s="8"/>
    </row>
    <row r="26009" spans="1:9">
      <c r="A26009" s="86"/>
      <c r="B26009" s="86"/>
      <c r="C26009" s="86"/>
      <c r="D26009" s="49"/>
      <c r="E26009" s="48"/>
      <c r="F26009" s="48"/>
      <c r="G26009" s="48"/>
      <c r="I26009" s="8"/>
    </row>
    <row r="26010" spans="1:9">
      <c r="A26010" s="86"/>
      <c r="B26010" s="86"/>
      <c r="C26010" s="86"/>
      <c r="D26010" s="49"/>
      <c r="E26010" s="48"/>
      <c r="F26010" s="48"/>
      <c r="G26010" s="48"/>
      <c r="I26010" s="8"/>
    </row>
    <row r="26011" spans="1:9">
      <c r="A26011" s="86"/>
      <c r="B26011" s="86"/>
      <c r="C26011" s="86"/>
      <c r="D26011" s="49"/>
      <c r="E26011" s="48"/>
      <c r="F26011" s="48"/>
      <c r="G26011" s="48"/>
      <c r="I26011" s="8"/>
    </row>
    <row r="26012" spans="1:9">
      <c r="A26012" s="86"/>
      <c r="B26012" s="86"/>
      <c r="C26012" s="86"/>
      <c r="D26012" s="49"/>
      <c r="E26012" s="48"/>
      <c r="F26012" s="48"/>
      <c r="G26012" s="48"/>
      <c r="I26012" s="8"/>
    </row>
    <row r="26013" spans="1:9">
      <c r="A26013" s="86"/>
      <c r="B26013" s="86"/>
      <c r="C26013" s="86"/>
      <c r="D26013" s="49"/>
      <c r="E26013" s="48"/>
      <c r="F26013" s="48"/>
      <c r="G26013" s="48"/>
      <c r="I26013" s="8"/>
    </row>
    <row r="26014" spans="1:9">
      <c r="A26014" s="86"/>
      <c r="B26014" s="86"/>
      <c r="C26014" s="86"/>
      <c r="D26014" s="49"/>
      <c r="E26014" s="48"/>
      <c r="F26014" s="48"/>
      <c r="G26014" s="48"/>
      <c r="I26014" s="8"/>
    </row>
    <row r="26015" spans="1:9">
      <c r="A26015" s="86"/>
      <c r="B26015" s="86"/>
      <c r="C26015" s="86"/>
      <c r="D26015" s="49"/>
      <c r="E26015" s="48"/>
      <c r="F26015" s="48"/>
      <c r="G26015" s="48"/>
      <c r="I26015" s="8"/>
    </row>
    <row r="26016" spans="1:9">
      <c r="A26016" s="86"/>
      <c r="B26016" s="86"/>
      <c r="C26016" s="86"/>
      <c r="D26016" s="49"/>
      <c r="E26016" s="48"/>
      <c r="F26016" s="48"/>
      <c r="G26016" s="48"/>
      <c r="I26016" s="8"/>
    </row>
    <row r="26017" spans="1:9">
      <c r="A26017" s="86"/>
      <c r="B26017" s="86"/>
      <c r="C26017" s="86"/>
      <c r="D26017" s="49"/>
      <c r="E26017" s="48"/>
      <c r="F26017" s="48"/>
      <c r="G26017" s="48"/>
      <c r="I26017" s="8"/>
    </row>
    <row r="26018" spans="1:9">
      <c r="A26018" s="86"/>
      <c r="B26018" s="86"/>
      <c r="C26018" s="86"/>
      <c r="D26018" s="49"/>
      <c r="E26018" s="48"/>
      <c r="F26018" s="48"/>
      <c r="G26018" s="48"/>
      <c r="I26018" s="8"/>
    </row>
    <row r="26019" spans="1:9">
      <c r="A26019" s="86"/>
      <c r="B26019" s="86"/>
      <c r="C26019" s="86"/>
      <c r="D26019" s="49"/>
      <c r="E26019" s="48"/>
      <c r="F26019" s="48"/>
      <c r="G26019" s="48"/>
      <c r="I26019" s="8"/>
    </row>
    <row r="26020" spans="1:9">
      <c r="A26020" s="86"/>
      <c r="B26020" s="86"/>
      <c r="C26020" s="86"/>
      <c r="D26020" s="49"/>
      <c r="E26020" s="48"/>
      <c r="F26020" s="48"/>
      <c r="G26020" s="48"/>
      <c r="I26020" s="8"/>
    </row>
    <row r="26021" spans="1:9">
      <c r="A26021" s="86"/>
      <c r="B26021" s="86"/>
      <c r="C26021" s="86"/>
      <c r="D26021" s="49"/>
      <c r="E26021" s="48"/>
      <c r="F26021" s="48"/>
      <c r="G26021" s="48"/>
      <c r="I26021" s="8"/>
    </row>
    <row r="26022" spans="1:9">
      <c r="A26022" s="86"/>
      <c r="B26022" s="86"/>
      <c r="C26022" s="86"/>
      <c r="D26022" s="49"/>
      <c r="E26022" s="48"/>
      <c r="F26022" s="48"/>
      <c r="G26022" s="48"/>
      <c r="I26022" s="8"/>
    </row>
    <row r="26023" spans="1:9">
      <c r="A26023" s="86"/>
      <c r="B26023" s="86"/>
      <c r="C26023" s="86"/>
      <c r="D26023" s="49"/>
      <c r="E26023" s="48"/>
      <c r="F26023" s="48"/>
      <c r="G26023" s="48"/>
      <c r="I26023" s="8"/>
    </row>
    <row r="26024" spans="1:9">
      <c r="A26024" s="86"/>
      <c r="B26024" s="86"/>
      <c r="C26024" s="86"/>
      <c r="D26024" s="49"/>
      <c r="E26024" s="48"/>
      <c r="F26024" s="48"/>
      <c r="G26024" s="48"/>
      <c r="I26024" s="8"/>
    </row>
    <row r="26025" spans="1:9">
      <c r="A26025" s="86"/>
      <c r="B26025" s="86"/>
      <c r="C26025" s="86"/>
      <c r="D26025" s="49"/>
      <c r="E26025" s="48"/>
      <c r="F26025" s="48"/>
      <c r="G26025" s="48"/>
      <c r="I26025" s="8"/>
    </row>
    <row r="26026" spans="1:9">
      <c r="A26026" s="86"/>
      <c r="B26026" s="86"/>
      <c r="C26026" s="86"/>
      <c r="D26026" s="49"/>
      <c r="E26026" s="48"/>
      <c r="F26026" s="48"/>
      <c r="G26026" s="48"/>
      <c r="I26026" s="8"/>
    </row>
    <row r="26027" spans="1:9">
      <c r="A26027" s="86"/>
      <c r="B26027" s="86"/>
      <c r="C26027" s="86"/>
      <c r="D26027" s="49"/>
      <c r="E26027" s="48"/>
      <c r="F26027" s="48"/>
      <c r="G26027" s="48"/>
      <c r="I26027" s="8"/>
    </row>
    <row r="26028" spans="1:9">
      <c r="A26028" s="86"/>
      <c r="B26028" s="86"/>
      <c r="C26028" s="86"/>
      <c r="D26028" s="49"/>
      <c r="E26028" s="48"/>
      <c r="F26028" s="48"/>
      <c r="G26028" s="48"/>
      <c r="I26028" s="8"/>
    </row>
    <row r="26029" spans="1:9">
      <c r="A26029" s="86"/>
      <c r="B26029" s="86"/>
      <c r="C26029" s="86"/>
      <c r="D26029" s="49"/>
      <c r="E26029" s="48"/>
      <c r="F26029" s="48"/>
      <c r="G26029" s="48"/>
      <c r="I26029" s="8"/>
    </row>
    <row r="26030" spans="1:9">
      <c r="A26030" s="86"/>
      <c r="B26030" s="86"/>
      <c r="C26030" s="86"/>
      <c r="D26030" s="49"/>
      <c r="E26030" s="48"/>
      <c r="F26030" s="48"/>
      <c r="G26030" s="48"/>
      <c r="I26030" s="8"/>
    </row>
    <row r="26031" spans="1:9">
      <c r="A26031" s="86"/>
      <c r="B26031" s="86"/>
      <c r="C26031" s="86"/>
      <c r="D26031" s="49"/>
      <c r="E26031" s="48"/>
      <c r="F26031" s="48"/>
      <c r="G26031" s="48"/>
      <c r="I26031" s="8"/>
    </row>
    <row r="26032" spans="1:9">
      <c r="A26032" s="86"/>
      <c r="B26032" s="86"/>
      <c r="C26032" s="86"/>
      <c r="D26032" s="49"/>
      <c r="E26032" s="48"/>
      <c r="F26032" s="48"/>
      <c r="G26032" s="48"/>
      <c r="I26032" s="8"/>
    </row>
    <row r="26033" spans="1:9">
      <c r="A26033" s="86"/>
      <c r="B26033" s="86"/>
      <c r="C26033" s="86"/>
      <c r="D26033" s="49"/>
      <c r="E26033" s="48"/>
      <c r="F26033" s="48"/>
      <c r="G26033" s="48"/>
      <c r="I26033" s="8"/>
    </row>
    <row r="26034" spans="1:9">
      <c r="A26034" s="86"/>
      <c r="B26034" s="86"/>
      <c r="C26034" s="86"/>
      <c r="D26034" s="49"/>
      <c r="E26034" s="48"/>
      <c r="F26034" s="48"/>
      <c r="G26034" s="48"/>
      <c r="I26034" s="8"/>
    </row>
    <row r="26035" spans="1:9">
      <c r="A26035" s="86"/>
      <c r="B26035" s="86"/>
      <c r="C26035" s="86"/>
      <c r="D26035" s="49"/>
      <c r="E26035" s="48"/>
      <c r="F26035" s="48"/>
      <c r="G26035" s="48"/>
      <c r="I26035" s="8"/>
    </row>
    <row r="26036" spans="1:9">
      <c r="A26036" s="86"/>
      <c r="B26036" s="86"/>
      <c r="C26036" s="86"/>
      <c r="D26036" s="49"/>
      <c r="E26036" s="48"/>
      <c r="F26036" s="48"/>
      <c r="G26036" s="48"/>
      <c r="I26036" s="8"/>
    </row>
    <row r="26037" spans="1:9">
      <c r="A26037" s="86"/>
      <c r="B26037" s="86"/>
      <c r="C26037" s="86"/>
      <c r="D26037" s="49"/>
      <c r="E26037" s="48"/>
      <c r="F26037" s="48"/>
      <c r="G26037" s="48"/>
      <c r="I26037" s="8"/>
    </row>
    <row r="26038" spans="1:9">
      <c r="A26038" s="86"/>
      <c r="B26038" s="86"/>
      <c r="C26038" s="86"/>
      <c r="D26038" s="49"/>
      <c r="E26038" s="48"/>
      <c r="F26038" s="48"/>
      <c r="G26038" s="48"/>
      <c r="I26038" s="8"/>
    </row>
    <row r="26039" spans="1:9">
      <c r="A26039" s="86"/>
      <c r="B26039" s="86"/>
      <c r="C26039" s="86"/>
      <c r="D26039" s="49"/>
      <c r="E26039" s="48"/>
      <c r="F26039" s="48"/>
      <c r="G26039" s="48"/>
      <c r="I26039" s="8"/>
    </row>
    <row r="26040" spans="1:9">
      <c r="A26040" s="86"/>
      <c r="B26040" s="86"/>
      <c r="C26040" s="86"/>
      <c r="D26040" s="49"/>
      <c r="E26040" s="48"/>
      <c r="F26040" s="48"/>
      <c r="G26040" s="48"/>
      <c r="I26040" s="8"/>
    </row>
    <row r="26041" spans="1:9">
      <c r="A26041" s="86"/>
      <c r="B26041" s="86"/>
      <c r="C26041" s="86"/>
      <c r="D26041" s="49"/>
      <c r="E26041" s="48"/>
      <c r="F26041" s="48"/>
      <c r="G26041" s="48"/>
      <c r="I26041" s="8"/>
    </row>
    <row r="26042" spans="1:9">
      <c r="A26042" s="86"/>
      <c r="B26042" s="86"/>
      <c r="C26042" s="86"/>
      <c r="D26042" s="49"/>
      <c r="E26042" s="48"/>
      <c r="F26042" s="48"/>
      <c r="G26042" s="48"/>
      <c r="I26042" s="8"/>
    </row>
    <row r="26043" spans="1:9">
      <c r="A26043" s="86"/>
      <c r="B26043" s="86"/>
      <c r="C26043" s="86"/>
      <c r="D26043" s="49"/>
      <c r="E26043" s="48"/>
      <c r="F26043" s="48"/>
      <c r="G26043" s="48"/>
      <c r="I26043" s="8"/>
    </row>
    <row r="26044" spans="1:9">
      <c r="A26044" s="86"/>
      <c r="B26044" s="86"/>
      <c r="C26044" s="86"/>
      <c r="D26044" s="49"/>
      <c r="E26044" s="48"/>
      <c r="F26044" s="48"/>
      <c r="G26044" s="48"/>
      <c r="I26044" s="8"/>
    </row>
    <row r="26045" spans="1:9">
      <c r="A26045" s="86"/>
      <c r="B26045" s="86"/>
      <c r="C26045" s="86"/>
      <c r="D26045" s="49"/>
      <c r="E26045" s="48"/>
      <c r="F26045" s="48"/>
      <c r="G26045" s="48"/>
      <c r="I26045" s="8"/>
    </row>
    <row r="26046" spans="1:9">
      <c r="A26046" s="86"/>
      <c r="B26046" s="86"/>
      <c r="C26046" s="86"/>
      <c r="D26046" s="49"/>
      <c r="E26046" s="48"/>
      <c r="F26046" s="48"/>
      <c r="G26046" s="48"/>
      <c r="I26046" s="8"/>
    </row>
    <row r="26047" spans="1:9">
      <c r="A26047" s="86"/>
      <c r="B26047" s="86"/>
      <c r="C26047" s="86"/>
      <c r="D26047" s="49"/>
      <c r="E26047" s="48"/>
      <c r="F26047" s="48"/>
      <c r="G26047" s="48"/>
      <c r="I26047" s="8"/>
    </row>
    <row r="26048" spans="1:9">
      <c r="A26048" s="86"/>
      <c r="B26048" s="86"/>
      <c r="C26048" s="86"/>
      <c r="D26048" s="49"/>
      <c r="E26048" s="48"/>
      <c r="F26048" s="48"/>
      <c r="G26048" s="48"/>
      <c r="I26048" s="8"/>
    </row>
    <row r="26049" spans="1:9">
      <c r="A26049" s="86"/>
      <c r="B26049" s="86"/>
      <c r="C26049" s="86"/>
      <c r="D26049" s="49"/>
      <c r="E26049" s="48"/>
      <c r="F26049" s="48"/>
      <c r="G26049" s="48"/>
      <c r="I26049" s="8"/>
    </row>
    <row r="26050" spans="1:9">
      <c r="A26050" s="86"/>
      <c r="B26050" s="86"/>
      <c r="C26050" s="86"/>
      <c r="D26050" s="49"/>
      <c r="E26050" s="48"/>
      <c r="F26050" s="48"/>
      <c r="G26050" s="48"/>
      <c r="I26050" s="8"/>
    </row>
    <row r="26051" spans="1:9">
      <c r="A26051" s="86"/>
      <c r="B26051" s="86"/>
      <c r="C26051" s="86"/>
      <c r="D26051" s="49"/>
      <c r="E26051" s="48"/>
      <c r="F26051" s="48"/>
      <c r="G26051" s="48"/>
      <c r="I26051" s="8"/>
    </row>
    <row r="26052" spans="1:9">
      <c r="A26052" s="86"/>
      <c r="B26052" s="86"/>
      <c r="C26052" s="86"/>
      <c r="D26052" s="49"/>
      <c r="E26052" s="48"/>
      <c r="F26052" s="48"/>
      <c r="G26052" s="48"/>
      <c r="I26052" s="8"/>
    </row>
    <row r="26053" spans="1:9">
      <c r="A26053" s="86"/>
      <c r="B26053" s="86"/>
      <c r="C26053" s="86"/>
      <c r="D26053" s="49"/>
      <c r="E26053" s="48"/>
      <c r="F26053" s="48"/>
      <c r="G26053" s="48"/>
      <c r="I26053" s="8"/>
    </row>
    <row r="26054" spans="1:9">
      <c r="A26054" s="86"/>
      <c r="B26054" s="86"/>
      <c r="C26054" s="86"/>
      <c r="D26054" s="49"/>
      <c r="E26054" s="48"/>
      <c r="F26054" s="48"/>
      <c r="G26054" s="48"/>
      <c r="I26054" s="8"/>
    </row>
    <row r="26055" spans="1:9">
      <c r="A26055" s="86"/>
      <c r="B26055" s="86"/>
      <c r="C26055" s="86"/>
      <c r="D26055" s="49"/>
      <c r="E26055" s="48"/>
      <c r="F26055" s="48"/>
      <c r="G26055" s="48"/>
      <c r="I26055" s="8"/>
    </row>
    <row r="26056" spans="1:9">
      <c r="A26056" s="86"/>
      <c r="B26056" s="86"/>
      <c r="C26056" s="86"/>
      <c r="D26056" s="49"/>
      <c r="E26056" s="48"/>
      <c r="F26056" s="48"/>
      <c r="G26056" s="48"/>
      <c r="I26056" s="8"/>
    </row>
    <row r="26057" spans="1:9">
      <c r="A26057" s="86"/>
      <c r="B26057" s="86"/>
      <c r="C26057" s="86"/>
      <c r="D26057" s="49"/>
      <c r="E26057" s="48"/>
      <c r="F26057" s="48"/>
      <c r="G26057" s="48"/>
      <c r="I26057" s="8"/>
    </row>
    <row r="26058" spans="1:9">
      <c r="A26058" s="86"/>
      <c r="B26058" s="86"/>
      <c r="C26058" s="86"/>
      <c r="D26058" s="49"/>
      <c r="E26058" s="48"/>
      <c r="F26058" s="48"/>
      <c r="G26058" s="48"/>
      <c r="I26058" s="8"/>
    </row>
    <row r="26059" spans="1:9">
      <c r="A26059" s="86"/>
      <c r="B26059" s="86"/>
      <c r="C26059" s="86"/>
      <c r="D26059" s="49"/>
      <c r="E26059" s="48"/>
      <c r="F26059" s="48"/>
      <c r="G26059" s="48"/>
      <c r="I26059" s="8"/>
    </row>
    <row r="26060" spans="1:9">
      <c r="A26060" s="86"/>
      <c r="B26060" s="86"/>
      <c r="C26060" s="86"/>
      <c r="D26060" s="49"/>
      <c r="E26060" s="48"/>
      <c r="F26060" s="48"/>
      <c r="G26060" s="48"/>
      <c r="I26060" s="8"/>
    </row>
    <row r="26061" spans="1:9">
      <c r="A26061" s="86"/>
      <c r="B26061" s="86"/>
      <c r="C26061" s="86"/>
      <c r="D26061" s="49"/>
      <c r="E26061" s="48"/>
      <c r="F26061" s="48"/>
      <c r="G26061" s="48"/>
      <c r="I26061" s="8"/>
    </row>
    <row r="26062" spans="1:9">
      <c r="A26062" s="86"/>
      <c r="B26062" s="86"/>
      <c r="C26062" s="86"/>
      <c r="D26062" s="49"/>
      <c r="E26062" s="48"/>
      <c r="F26062" s="48"/>
      <c r="G26062" s="48"/>
      <c r="I26062" s="8"/>
    </row>
    <row r="26063" spans="1:9">
      <c r="A26063" s="86"/>
      <c r="B26063" s="86"/>
      <c r="C26063" s="86"/>
      <c r="D26063" s="49"/>
      <c r="E26063" s="48"/>
      <c r="F26063" s="48"/>
      <c r="G26063" s="48"/>
      <c r="I26063" s="8"/>
    </row>
    <row r="26064" spans="1:9">
      <c r="A26064" s="86"/>
      <c r="B26064" s="86"/>
      <c r="C26064" s="86"/>
      <c r="D26064" s="49"/>
      <c r="E26064" s="48"/>
      <c r="F26064" s="48"/>
      <c r="G26064" s="48"/>
      <c r="I26064" s="8"/>
    </row>
    <row r="26065" spans="1:9">
      <c r="A26065" s="86"/>
      <c r="B26065" s="86"/>
      <c r="C26065" s="86"/>
      <c r="D26065" s="49"/>
      <c r="E26065" s="48"/>
      <c r="F26065" s="48"/>
      <c r="G26065" s="48"/>
      <c r="I26065" s="8"/>
    </row>
    <row r="26066" spans="1:9">
      <c r="A26066" s="86"/>
      <c r="B26066" s="86"/>
      <c r="C26066" s="86"/>
      <c r="D26066" s="49"/>
      <c r="E26066" s="48"/>
      <c r="F26066" s="48"/>
      <c r="G26066" s="48"/>
      <c r="I26066" s="8"/>
    </row>
    <row r="26067" spans="1:9">
      <c r="A26067" s="86"/>
      <c r="B26067" s="86"/>
      <c r="C26067" s="86"/>
      <c r="D26067" s="49"/>
      <c r="E26067" s="48"/>
      <c r="F26067" s="48"/>
      <c r="G26067" s="48"/>
      <c r="I26067" s="8"/>
    </row>
    <row r="26068" spans="1:9">
      <c r="A26068" s="86"/>
      <c r="B26068" s="86"/>
      <c r="C26068" s="86"/>
      <c r="D26068" s="49"/>
      <c r="E26068" s="48"/>
      <c r="F26068" s="48"/>
      <c r="G26068" s="48"/>
      <c r="I26068" s="8"/>
    </row>
    <row r="26069" spans="1:9">
      <c r="A26069" s="86"/>
      <c r="B26069" s="86"/>
      <c r="C26069" s="86"/>
      <c r="D26069" s="49"/>
      <c r="E26069" s="48"/>
      <c r="F26069" s="48"/>
      <c r="G26069" s="48"/>
      <c r="I26069" s="8"/>
    </row>
    <row r="26070" spans="1:9">
      <c r="A26070" s="86"/>
      <c r="B26070" s="86"/>
      <c r="C26070" s="86"/>
      <c r="D26070" s="49"/>
      <c r="E26070" s="48"/>
      <c r="F26070" s="48"/>
      <c r="G26070" s="48"/>
      <c r="I26070" s="8"/>
    </row>
    <row r="26071" spans="1:9">
      <c r="A26071" s="86"/>
      <c r="B26071" s="86"/>
      <c r="C26071" s="86"/>
      <c r="D26071" s="49"/>
      <c r="E26071" s="48"/>
      <c r="F26071" s="48"/>
      <c r="G26071" s="48"/>
      <c r="I26071" s="8"/>
    </row>
    <row r="26072" spans="1:9">
      <c r="A26072" s="86"/>
      <c r="B26072" s="86"/>
      <c r="C26072" s="86"/>
      <c r="D26072" s="49"/>
      <c r="E26072" s="48"/>
      <c r="F26072" s="48"/>
      <c r="G26072" s="48"/>
      <c r="I26072" s="8"/>
    </row>
    <row r="26073" spans="1:9">
      <c r="A26073" s="86"/>
      <c r="B26073" s="86"/>
      <c r="C26073" s="86"/>
      <c r="D26073" s="49"/>
      <c r="E26073" s="48"/>
      <c r="F26073" s="48"/>
      <c r="G26073" s="48"/>
      <c r="I26073" s="8"/>
    </row>
    <row r="26074" spans="1:9">
      <c r="A26074" s="86"/>
      <c r="B26074" s="86"/>
      <c r="C26074" s="86"/>
      <c r="D26074" s="49"/>
      <c r="E26074" s="48"/>
      <c r="F26074" s="48"/>
      <c r="G26074" s="48"/>
      <c r="I26074" s="8"/>
    </row>
    <row r="26075" spans="1:9">
      <c r="A26075" s="86"/>
      <c r="B26075" s="86"/>
      <c r="C26075" s="86"/>
      <c r="D26075" s="49"/>
      <c r="E26075" s="48"/>
      <c r="F26075" s="48"/>
      <c r="G26075" s="48"/>
      <c r="I26075" s="8"/>
    </row>
    <row r="26076" spans="1:9">
      <c r="A26076" s="86"/>
      <c r="B26076" s="86"/>
      <c r="C26076" s="86"/>
      <c r="D26076" s="49"/>
      <c r="E26076" s="48"/>
      <c r="F26076" s="48"/>
      <c r="G26076" s="48"/>
      <c r="I26076" s="8"/>
    </row>
    <row r="26077" spans="1:9">
      <c r="A26077" s="86"/>
      <c r="B26077" s="86"/>
      <c r="C26077" s="86"/>
      <c r="D26077" s="49"/>
      <c r="E26077" s="48"/>
      <c r="F26077" s="48"/>
      <c r="G26077" s="48"/>
      <c r="I26077" s="8"/>
    </row>
    <row r="26078" spans="1:9">
      <c r="A26078" s="86"/>
      <c r="B26078" s="86"/>
      <c r="C26078" s="86"/>
      <c r="D26078" s="49"/>
      <c r="E26078" s="48"/>
      <c r="F26078" s="48"/>
      <c r="G26078" s="48"/>
      <c r="I26078" s="8"/>
    </row>
    <row r="26079" spans="1:9">
      <c r="A26079" s="86"/>
      <c r="B26079" s="86"/>
      <c r="C26079" s="86"/>
      <c r="D26079" s="49"/>
      <c r="E26079" s="48"/>
      <c r="F26079" s="48"/>
      <c r="G26079" s="48"/>
      <c r="I26079" s="8"/>
    </row>
    <row r="26080" spans="1:9">
      <c r="A26080" s="86"/>
      <c r="B26080" s="86"/>
      <c r="C26080" s="86"/>
      <c r="D26080" s="49"/>
      <c r="E26080" s="48"/>
      <c r="F26080" s="48"/>
      <c r="G26080" s="48"/>
      <c r="I26080" s="8"/>
    </row>
    <row r="26081" spans="1:9">
      <c r="A26081" s="86"/>
      <c r="B26081" s="86"/>
      <c r="C26081" s="86"/>
      <c r="D26081" s="49"/>
      <c r="E26081" s="48"/>
      <c r="F26081" s="48"/>
      <c r="G26081" s="48"/>
      <c r="I26081" s="8"/>
    </row>
    <row r="26082" spans="1:9">
      <c r="A26082" s="86"/>
      <c r="B26082" s="86"/>
      <c r="C26082" s="86"/>
      <c r="D26082" s="49"/>
      <c r="E26082" s="48"/>
      <c r="F26082" s="48"/>
      <c r="G26082" s="48"/>
      <c r="I26082" s="8"/>
    </row>
    <row r="26083" spans="1:9">
      <c r="A26083" s="86"/>
      <c r="B26083" s="86"/>
      <c r="C26083" s="86"/>
      <c r="D26083" s="49"/>
      <c r="E26083" s="48"/>
      <c r="F26083" s="48"/>
      <c r="G26083" s="48"/>
      <c r="I26083" s="8"/>
    </row>
    <row r="26084" spans="1:9">
      <c r="A26084" s="86"/>
      <c r="B26084" s="86"/>
      <c r="C26084" s="86"/>
      <c r="D26084" s="49"/>
      <c r="E26084" s="48"/>
      <c r="F26084" s="48"/>
      <c r="G26084" s="48"/>
      <c r="I26084" s="8"/>
    </row>
    <row r="26085" spans="1:9">
      <c r="A26085" s="86"/>
      <c r="B26085" s="86"/>
      <c r="C26085" s="86"/>
      <c r="D26085" s="49"/>
      <c r="E26085" s="48"/>
      <c r="F26085" s="48"/>
      <c r="G26085" s="48"/>
      <c r="I26085" s="8"/>
    </row>
    <row r="26086" spans="1:9">
      <c r="A26086" s="86"/>
      <c r="B26086" s="86"/>
      <c r="C26086" s="86"/>
      <c r="D26086" s="49"/>
      <c r="E26086" s="48"/>
      <c r="F26086" s="48"/>
      <c r="G26086" s="48"/>
      <c r="I26086" s="8"/>
    </row>
    <row r="26087" spans="1:9">
      <c r="A26087" s="86"/>
      <c r="B26087" s="86"/>
      <c r="C26087" s="86"/>
      <c r="D26087" s="49"/>
      <c r="E26087" s="48"/>
      <c r="F26087" s="48"/>
      <c r="G26087" s="48"/>
      <c r="I26087" s="8"/>
    </row>
    <row r="26088" spans="1:9">
      <c r="A26088" s="86"/>
      <c r="B26088" s="86"/>
      <c r="C26088" s="86"/>
      <c r="D26088" s="49"/>
      <c r="E26088" s="48"/>
      <c r="F26088" s="48"/>
      <c r="G26088" s="48"/>
      <c r="I26088" s="8"/>
    </row>
    <row r="26089" spans="1:9">
      <c r="A26089" s="86"/>
      <c r="B26089" s="86"/>
      <c r="C26089" s="86"/>
      <c r="D26089" s="49"/>
      <c r="E26089" s="48"/>
      <c r="F26089" s="48"/>
      <c r="G26089" s="48"/>
      <c r="I26089" s="8"/>
    </row>
    <row r="26090" spans="1:9">
      <c r="A26090" s="86"/>
      <c r="B26090" s="86"/>
      <c r="C26090" s="86"/>
      <c r="D26090" s="49"/>
      <c r="E26090" s="48"/>
      <c r="F26090" s="48"/>
      <c r="G26090" s="48"/>
      <c r="I26090" s="8"/>
    </row>
    <row r="26091" spans="1:9">
      <c r="A26091" s="86"/>
      <c r="B26091" s="86"/>
      <c r="C26091" s="86"/>
      <c r="D26091" s="49"/>
      <c r="E26091" s="48"/>
      <c r="F26091" s="48"/>
      <c r="G26091" s="48"/>
      <c r="I26091" s="8"/>
    </row>
    <row r="26092" spans="1:9">
      <c r="A26092" s="86"/>
      <c r="B26092" s="86"/>
      <c r="C26092" s="86"/>
      <c r="D26092" s="49"/>
      <c r="E26092" s="48"/>
      <c r="F26092" s="48"/>
      <c r="G26092" s="48"/>
      <c r="I26092" s="8"/>
    </row>
    <row r="26093" spans="1:9">
      <c r="A26093" s="86"/>
      <c r="B26093" s="86"/>
      <c r="C26093" s="86"/>
      <c r="D26093" s="49"/>
      <c r="E26093" s="48"/>
      <c r="F26093" s="48"/>
      <c r="G26093" s="48"/>
      <c r="I26093" s="8"/>
    </row>
    <row r="26094" spans="1:9">
      <c r="A26094" s="86"/>
      <c r="B26094" s="86"/>
      <c r="C26094" s="86"/>
      <c r="D26094" s="49"/>
      <c r="E26094" s="48"/>
      <c r="F26094" s="48"/>
      <c r="G26094" s="48"/>
      <c r="I26094" s="8"/>
    </row>
    <row r="26095" spans="1:9">
      <c r="A26095" s="86"/>
      <c r="B26095" s="86"/>
      <c r="C26095" s="86"/>
      <c r="D26095" s="49"/>
      <c r="E26095" s="48"/>
      <c r="F26095" s="48"/>
      <c r="G26095" s="48"/>
      <c r="I26095" s="8"/>
    </row>
    <row r="26096" spans="1:9">
      <c r="A26096" s="86"/>
      <c r="B26096" s="86"/>
      <c r="C26096" s="86"/>
      <c r="D26096" s="49"/>
      <c r="E26096" s="48"/>
      <c r="F26096" s="48"/>
      <c r="G26096" s="48"/>
      <c r="I26096" s="8"/>
    </row>
    <row r="26097" spans="1:9">
      <c r="A26097" s="86"/>
      <c r="B26097" s="86"/>
      <c r="C26097" s="86"/>
      <c r="D26097" s="49"/>
      <c r="E26097" s="48"/>
      <c r="F26097" s="48"/>
      <c r="G26097" s="48"/>
      <c r="I26097" s="8"/>
    </row>
    <row r="26098" spans="1:9">
      <c r="A26098" s="86"/>
      <c r="B26098" s="86"/>
      <c r="C26098" s="86"/>
      <c r="D26098" s="49"/>
      <c r="E26098" s="48"/>
      <c r="F26098" s="48"/>
      <c r="G26098" s="48"/>
      <c r="I26098" s="8"/>
    </row>
    <row r="26099" spans="1:9">
      <c r="A26099" s="86"/>
      <c r="B26099" s="86"/>
      <c r="C26099" s="86"/>
      <c r="D26099" s="49"/>
      <c r="E26099" s="48"/>
      <c r="F26099" s="48"/>
      <c r="G26099" s="48"/>
      <c r="I26099" s="8"/>
    </row>
    <row r="26100" spans="1:9">
      <c r="A26100" s="86"/>
      <c r="B26100" s="86"/>
      <c r="C26100" s="86"/>
      <c r="D26100" s="49"/>
      <c r="E26100" s="48"/>
      <c r="F26100" s="48"/>
      <c r="G26100" s="48"/>
      <c r="I26100" s="8"/>
    </row>
    <row r="26101" spans="1:9">
      <c r="A26101" s="86"/>
      <c r="B26101" s="86"/>
      <c r="C26101" s="86"/>
      <c r="D26101" s="49"/>
      <c r="E26101" s="48"/>
      <c r="F26101" s="48"/>
      <c r="G26101" s="48"/>
      <c r="I26101" s="8"/>
    </row>
    <row r="26102" spans="1:9">
      <c r="A26102" s="86"/>
      <c r="B26102" s="86"/>
      <c r="C26102" s="86"/>
      <c r="D26102" s="49"/>
      <c r="E26102" s="48"/>
      <c r="F26102" s="48"/>
      <c r="G26102" s="48"/>
      <c r="I26102" s="8"/>
    </row>
    <row r="26103" spans="1:9">
      <c r="A26103" s="86"/>
      <c r="B26103" s="86"/>
      <c r="C26103" s="86"/>
      <c r="D26103" s="49"/>
      <c r="E26103" s="48"/>
      <c r="F26103" s="48"/>
      <c r="G26103" s="48"/>
      <c r="I26103" s="8"/>
    </row>
    <row r="26104" spans="1:9">
      <c r="A26104" s="86"/>
      <c r="B26104" s="86"/>
      <c r="C26104" s="86"/>
      <c r="D26104" s="49"/>
      <c r="E26104" s="48"/>
      <c r="F26104" s="48"/>
      <c r="G26104" s="48"/>
      <c r="I26104" s="8"/>
    </row>
    <row r="26105" spans="1:9">
      <c r="A26105" s="86"/>
      <c r="B26105" s="86"/>
      <c r="C26105" s="86"/>
      <c r="D26105" s="49"/>
      <c r="E26105" s="48"/>
      <c r="F26105" s="48"/>
      <c r="G26105" s="48"/>
      <c r="I26105" s="8"/>
    </row>
    <row r="26106" spans="1:9">
      <c r="A26106" s="86"/>
      <c r="B26106" s="86"/>
      <c r="C26106" s="86"/>
      <c r="D26106" s="49"/>
      <c r="E26106" s="48"/>
      <c r="F26106" s="48"/>
      <c r="G26106" s="48"/>
      <c r="I26106" s="8"/>
    </row>
    <row r="26107" spans="1:9">
      <c r="A26107" s="86"/>
      <c r="B26107" s="86"/>
      <c r="C26107" s="86"/>
      <c r="D26107" s="49"/>
      <c r="E26107" s="48"/>
      <c r="F26107" s="48"/>
      <c r="G26107" s="48"/>
      <c r="I26107" s="8"/>
    </row>
    <row r="26108" spans="1:9">
      <c r="A26108" s="86"/>
      <c r="B26108" s="86"/>
      <c r="C26108" s="86"/>
      <c r="D26108" s="49"/>
      <c r="E26108" s="48"/>
      <c r="F26108" s="48"/>
      <c r="G26108" s="48"/>
      <c r="I26108" s="8"/>
    </row>
    <row r="26109" spans="1:9">
      <c r="A26109" s="86"/>
      <c r="B26109" s="86"/>
      <c r="C26109" s="86"/>
      <c r="D26109" s="49"/>
      <c r="E26109" s="48"/>
      <c r="F26109" s="48"/>
      <c r="G26109" s="48"/>
      <c r="I26109" s="8"/>
    </row>
    <row r="26110" spans="1:9">
      <c r="A26110" s="86"/>
      <c r="B26110" s="86"/>
      <c r="C26110" s="86"/>
      <c r="D26110" s="49"/>
      <c r="E26110" s="48"/>
      <c r="F26110" s="48"/>
      <c r="G26110" s="48"/>
      <c r="I26110" s="8"/>
    </row>
    <row r="26111" spans="1:9">
      <c r="A26111" s="86"/>
      <c r="B26111" s="86"/>
      <c r="C26111" s="86"/>
      <c r="D26111" s="49"/>
      <c r="E26111" s="48"/>
      <c r="F26111" s="48"/>
      <c r="G26111" s="48"/>
      <c r="I26111" s="8"/>
    </row>
    <row r="26112" spans="1:9">
      <c r="A26112" s="86"/>
      <c r="B26112" s="86"/>
      <c r="C26112" s="86"/>
      <c r="D26112" s="49"/>
      <c r="E26112" s="48"/>
      <c r="F26112" s="48"/>
      <c r="G26112" s="48"/>
      <c r="I26112" s="8"/>
    </row>
    <row r="26113" spans="1:9">
      <c r="A26113" s="86"/>
      <c r="B26113" s="86"/>
      <c r="C26113" s="86"/>
      <c r="D26113" s="49"/>
      <c r="E26113" s="48"/>
      <c r="F26113" s="48"/>
      <c r="G26113" s="48"/>
      <c r="I26113" s="8"/>
    </row>
    <row r="26114" spans="1:9">
      <c r="A26114" s="86"/>
      <c r="B26114" s="86"/>
      <c r="C26114" s="86"/>
      <c r="D26114" s="49"/>
      <c r="E26114" s="48"/>
      <c r="F26114" s="48"/>
      <c r="G26114" s="48"/>
      <c r="I26114" s="8"/>
    </row>
    <row r="26115" spans="1:9">
      <c r="A26115" s="86"/>
      <c r="B26115" s="86"/>
      <c r="C26115" s="86"/>
      <c r="D26115" s="49"/>
      <c r="E26115" s="48"/>
      <c r="F26115" s="48"/>
      <c r="G26115" s="48"/>
      <c r="I26115" s="8"/>
    </row>
    <row r="26116" spans="1:9">
      <c r="A26116" s="86"/>
      <c r="B26116" s="86"/>
      <c r="C26116" s="86"/>
      <c r="D26116" s="49"/>
      <c r="E26116" s="48"/>
      <c r="F26116" s="48"/>
      <c r="G26116" s="48"/>
      <c r="I26116" s="8"/>
    </row>
    <row r="26117" spans="1:9">
      <c r="A26117" s="86"/>
      <c r="B26117" s="86"/>
      <c r="C26117" s="86"/>
      <c r="D26117" s="49"/>
      <c r="E26117" s="48"/>
      <c r="F26117" s="48"/>
      <c r="G26117" s="48"/>
      <c r="I26117" s="8"/>
    </row>
    <row r="26118" spans="1:9">
      <c r="A26118" s="86"/>
      <c r="B26118" s="86"/>
      <c r="C26118" s="86"/>
      <c r="D26118" s="49"/>
      <c r="E26118" s="48"/>
      <c r="F26118" s="48"/>
      <c r="G26118" s="48"/>
      <c r="I26118" s="8"/>
    </row>
    <row r="26119" spans="1:9">
      <c r="A26119" s="86"/>
      <c r="B26119" s="86"/>
      <c r="C26119" s="86"/>
      <c r="D26119" s="49"/>
      <c r="E26119" s="48"/>
      <c r="F26119" s="48"/>
      <c r="G26119" s="48"/>
      <c r="I26119" s="8"/>
    </row>
    <row r="26120" spans="1:9">
      <c r="A26120" s="86"/>
      <c r="B26120" s="86"/>
      <c r="C26120" s="86"/>
      <c r="D26120" s="49"/>
      <c r="E26120" s="48"/>
      <c r="F26120" s="48"/>
      <c r="G26120" s="48"/>
      <c r="I26120" s="8"/>
    </row>
    <row r="26121" spans="1:9">
      <c r="A26121" s="86"/>
      <c r="B26121" s="86"/>
      <c r="C26121" s="86"/>
      <c r="D26121" s="49"/>
      <c r="E26121" s="48"/>
      <c r="F26121" s="48"/>
      <c r="G26121" s="48"/>
      <c r="I26121" s="8"/>
    </row>
    <row r="26122" spans="1:9">
      <c r="A26122" s="86"/>
      <c r="B26122" s="86"/>
      <c r="C26122" s="86"/>
      <c r="D26122" s="49"/>
      <c r="E26122" s="48"/>
      <c r="F26122" s="48"/>
      <c r="G26122" s="48"/>
      <c r="I26122" s="8"/>
    </row>
    <row r="26123" spans="1:9">
      <c r="A26123" s="86"/>
      <c r="B26123" s="86"/>
      <c r="C26123" s="86"/>
      <c r="D26123" s="49"/>
      <c r="E26123" s="48"/>
      <c r="F26123" s="48"/>
      <c r="G26123" s="48"/>
      <c r="I26123" s="8"/>
    </row>
    <row r="26124" spans="1:9">
      <c r="A26124" s="86"/>
      <c r="B26124" s="86"/>
      <c r="C26124" s="86"/>
      <c r="D26124" s="49"/>
      <c r="E26124" s="48"/>
      <c r="F26124" s="48"/>
      <c r="G26124" s="48"/>
      <c r="I26124" s="8"/>
    </row>
    <row r="26125" spans="1:9">
      <c r="A26125" s="86"/>
      <c r="B26125" s="86"/>
      <c r="C26125" s="86"/>
      <c r="D26125" s="49"/>
      <c r="E26125" s="48"/>
      <c r="F26125" s="48"/>
      <c r="G26125" s="48"/>
      <c r="I26125" s="8"/>
    </row>
    <row r="26126" spans="1:9">
      <c r="A26126" s="86"/>
      <c r="B26126" s="86"/>
      <c r="C26126" s="86"/>
      <c r="D26126" s="49"/>
      <c r="E26126" s="48"/>
      <c r="F26126" s="48"/>
      <c r="G26126" s="48"/>
      <c r="I26126" s="8"/>
    </row>
    <row r="26127" spans="1:9">
      <c r="A26127" s="86"/>
      <c r="B26127" s="86"/>
      <c r="C26127" s="86"/>
      <c r="D26127" s="49"/>
      <c r="E26127" s="48"/>
      <c r="F26127" s="48"/>
      <c r="G26127" s="48"/>
      <c r="I26127" s="8"/>
    </row>
    <row r="26128" spans="1:9">
      <c r="A26128" s="86"/>
      <c r="B26128" s="86"/>
      <c r="C26128" s="86"/>
      <c r="D26128" s="49"/>
      <c r="E26128" s="48"/>
      <c r="F26128" s="48"/>
      <c r="G26128" s="48"/>
      <c r="I26128" s="8"/>
    </row>
    <row r="26129" spans="1:9">
      <c r="A26129" s="86"/>
      <c r="B26129" s="86"/>
      <c r="C26129" s="86"/>
      <c r="D26129" s="49"/>
      <c r="E26129" s="48"/>
      <c r="F26129" s="48"/>
      <c r="G26129" s="48"/>
      <c r="I26129" s="8"/>
    </row>
    <row r="26130" spans="1:9">
      <c r="A26130" s="86"/>
      <c r="B26130" s="86"/>
      <c r="C26130" s="86"/>
      <c r="D26130" s="49"/>
      <c r="E26130" s="48"/>
      <c r="F26130" s="48"/>
      <c r="G26130" s="48"/>
      <c r="I26130" s="8"/>
    </row>
    <row r="26131" spans="1:9">
      <c r="A26131" s="86"/>
      <c r="B26131" s="86"/>
      <c r="C26131" s="86"/>
      <c r="D26131" s="49"/>
      <c r="E26131" s="48"/>
      <c r="F26131" s="48"/>
      <c r="G26131" s="48"/>
      <c r="I26131" s="8"/>
    </row>
    <row r="26132" spans="1:9">
      <c r="A26132" s="86"/>
      <c r="B26132" s="86"/>
      <c r="C26132" s="86"/>
      <c r="D26132" s="49"/>
      <c r="E26132" s="48"/>
      <c r="F26132" s="48"/>
      <c r="G26132" s="48"/>
      <c r="I26132" s="8"/>
    </row>
    <row r="26133" spans="1:9">
      <c r="A26133" s="86"/>
      <c r="B26133" s="86"/>
      <c r="C26133" s="86"/>
      <c r="D26133" s="49"/>
      <c r="E26133" s="48"/>
      <c r="F26133" s="48"/>
      <c r="G26133" s="48"/>
      <c r="I26133" s="8"/>
    </row>
    <row r="26134" spans="1:9">
      <c r="A26134" s="86"/>
      <c r="B26134" s="86"/>
      <c r="C26134" s="86"/>
      <c r="D26134" s="49"/>
      <c r="E26134" s="48"/>
      <c r="F26134" s="48"/>
      <c r="G26134" s="48"/>
      <c r="I26134" s="8"/>
    </row>
    <row r="26135" spans="1:9">
      <c r="A26135" s="86"/>
      <c r="B26135" s="86"/>
      <c r="C26135" s="86"/>
      <c r="D26135" s="49"/>
      <c r="E26135" s="48"/>
      <c r="F26135" s="48"/>
      <c r="G26135" s="48"/>
      <c r="I26135" s="8"/>
    </row>
    <row r="26136" spans="1:9">
      <c r="A26136" s="86"/>
      <c r="B26136" s="86"/>
      <c r="C26136" s="86"/>
      <c r="D26136" s="49"/>
      <c r="E26136" s="48"/>
      <c r="F26136" s="48"/>
      <c r="G26136" s="48"/>
      <c r="I26136" s="8"/>
    </row>
    <row r="26137" spans="1:9">
      <c r="A26137" s="86"/>
      <c r="B26137" s="86"/>
      <c r="C26137" s="86"/>
      <c r="D26137" s="49"/>
      <c r="E26137" s="48"/>
      <c r="F26137" s="48"/>
      <c r="G26137" s="48"/>
      <c r="I26137" s="8"/>
    </row>
    <row r="26138" spans="1:9">
      <c r="A26138" s="86"/>
      <c r="B26138" s="86"/>
      <c r="C26138" s="86"/>
      <c r="D26138" s="49"/>
      <c r="E26138" s="48"/>
      <c r="F26138" s="48"/>
      <c r="G26138" s="48"/>
      <c r="I26138" s="8"/>
    </row>
    <row r="26139" spans="1:9">
      <c r="A26139" s="86"/>
      <c r="B26139" s="86"/>
      <c r="C26139" s="86"/>
      <c r="D26139" s="49"/>
      <c r="E26139" s="48"/>
      <c r="F26139" s="48"/>
      <c r="G26139" s="48"/>
      <c r="I26139" s="8"/>
    </row>
    <row r="26140" spans="1:9">
      <c r="A26140" s="86"/>
      <c r="B26140" s="86"/>
      <c r="C26140" s="86"/>
      <c r="D26140" s="49"/>
      <c r="E26140" s="48"/>
      <c r="F26140" s="48"/>
      <c r="G26140" s="48"/>
      <c r="I26140" s="8"/>
    </row>
    <row r="26141" spans="1:9">
      <c r="A26141" s="86"/>
      <c r="B26141" s="86"/>
      <c r="C26141" s="86"/>
      <c r="D26141" s="49"/>
      <c r="E26141" s="48"/>
      <c r="F26141" s="48"/>
      <c r="G26141" s="48"/>
      <c r="I26141" s="8"/>
    </row>
    <row r="26142" spans="1:9">
      <c r="A26142" s="86"/>
      <c r="B26142" s="86"/>
      <c r="C26142" s="86"/>
      <c r="D26142" s="49"/>
      <c r="E26142" s="48"/>
      <c r="F26142" s="48"/>
      <c r="G26142" s="48"/>
      <c r="I26142" s="8"/>
    </row>
    <row r="26143" spans="1:9">
      <c r="A26143" s="86"/>
      <c r="B26143" s="86"/>
      <c r="C26143" s="86"/>
      <c r="D26143" s="49"/>
      <c r="E26143" s="48"/>
      <c r="F26143" s="48"/>
      <c r="G26143" s="48"/>
      <c r="I26143" s="8"/>
    </row>
    <row r="26144" spans="1:9">
      <c r="A26144" s="86"/>
      <c r="B26144" s="86"/>
      <c r="C26144" s="86"/>
      <c r="D26144" s="49"/>
      <c r="E26144" s="48"/>
      <c r="F26144" s="48"/>
      <c r="G26144" s="48"/>
      <c r="I26144" s="8"/>
    </row>
    <row r="26145" spans="1:9">
      <c r="A26145" s="86"/>
      <c r="B26145" s="86"/>
      <c r="C26145" s="86"/>
      <c r="D26145" s="49"/>
      <c r="E26145" s="48"/>
      <c r="F26145" s="48"/>
      <c r="G26145" s="48"/>
      <c r="I26145" s="8"/>
    </row>
    <row r="26146" spans="1:9">
      <c r="A26146" s="86"/>
      <c r="B26146" s="86"/>
      <c r="C26146" s="86"/>
      <c r="D26146" s="49"/>
      <c r="E26146" s="48"/>
      <c r="F26146" s="48"/>
      <c r="G26146" s="48"/>
      <c r="I26146" s="8"/>
    </row>
    <row r="26147" spans="1:9">
      <c r="A26147" s="86"/>
      <c r="B26147" s="86"/>
      <c r="C26147" s="86"/>
      <c r="D26147" s="49"/>
      <c r="E26147" s="48"/>
      <c r="F26147" s="48"/>
      <c r="G26147" s="48"/>
      <c r="I26147" s="8"/>
    </row>
    <row r="26148" spans="1:9">
      <c r="A26148" s="86"/>
      <c r="B26148" s="86"/>
      <c r="C26148" s="86"/>
      <c r="D26148" s="49"/>
      <c r="E26148" s="48"/>
      <c r="F26148" s="48"/>
      <c r="G26148" s="48"/>
      <c r="I26148" s="8"/>
    </row>
    <row r="26149" spans="1:9">
      <c r="A26149" s="86"/>
      <c r="B26149" s="86"/>
      <c r="C26149" s="86"/>
      <c r="D26149" s="49"/>
      <c r="E26149" s="48"/>
      <c r="F26149" s="48"/>
      <c r="G26149" s="48"/>
      <c r="I26149" s="8"/>
    </row>
    <row r="26150" spans="1:9">
      <c r="A26150" s="86"/>
      <c r="B26150" s="86"/>
      <c r="C26150" s="86"/>
      <c r="D26150" s="49"/>
      <c r="E26150" s="48"/>
      <c r="F26150" s="48"/>
      <c r="G26150" s="48"/>
      <c r="I26150" s="8"/>
    </row>
    <row r="26151" spans="1:9">
      <c r="A26151" s="86"/>
      <c r="B26151" s="86"/>
      <c r="C26151" s="86"/>
      <c r="D26151" s="49"/>
      <c r="E26151" s="48"/>
      <c r="F26151" s="48"/>
      <c r="G26151" s="48"/>
      <c r="I26151" s="8"/>
    </row>
    <row r="26152" spans="1:9">
      <c r="A26152" s="86"/>
      <c r="B26152" s="86"/>
      <c r="C26152" s="86"/>
      <c r="D26152" s="49"/>
      <c r="E26152" s="48"/>
      <c r="F26152" s="48"/>
      <c r="G26152" s="48"/>
      <c r="I26152" s="8"/>
    </row>
    <row r="26153" spans="1:9">
      <c r="A26153" s="86"/>
      <c r="B26153" s="86"/>
      <c r="C26153" s="86"/>
      <c r="D26153" s="49"/>
      <c r="E26153" s="48"/>
      <c r="F26153" s="48"/>
      <c r="G26153" s="48"/>
      <c r="I26153" s="8"/>
    </row>
    <row r="26154" spans="1:9">
      <c r="A26154" s="86"/>
      <c r="B26154" s="86"/>
      <c r="C26154" s="86"/>
      <c r="D26154" s="49"/>
      <c r="E26154" s="48"/>
      <c r="F26154" s="48"/>
      <c r="G26154" s="48"/>
      <c r="I26154" s="8"/>
    </row>
    <row r="26155" spans="1:9">
      <c r="A26155" s="86"/>
      <c r="B26155" s="86"/>
      <c r="C26155" s="86"/>
      <c r="D26155" s="49"/>
      <c r="E26155" s="48"/>
      <c r="F26155" s="48"/>
      <c r="G26155" s="48"/>
      <c r="I26155" s="8"/>
    </row>
    <row r="26156" spans="1:9">
      <c r="A26156" s="86"/>
      <c r="B26156" s="86"/>
      <c r="C26156" s="86"/>
      <c r="D26156" s="49"/>
      <c r="E26156" s="48"/>
      <c r="F26156" s="48"/>
      <c r="G26156" s="48"/>
      <c r="I26156" s="8"/>
    </row>
    <row r="26157" spans="1:9">
      <c r="A26157" s="86"/>
      <c r="B26157" s="86"/>
      <c r="C26157" s="86"/>
      <c r="D26157" s="49"/>
      <c r="E26157" s="48"/>
      <c r="F26157" s="48"/>
      <c r="G26157" s="48"/>
      <c r="I26157" s="8"/>
    </row>
    <row r="26158" spans="1:9">
      <c r="A26158" s="86"/>
      <c r="B26158" s="86"/>
      <c r="C26158" s="86"/>
      <c r="D26158" s="49"/>
      <c r="E26158" s="48"/>
      <c r="F26158" s="48"/>
      <c r="G26158" s="48"/>
      <c r="I26158" s="8"/>
    </row>
    <row r="26159" spans="1:9">
      <c r="A26159" s="86"/>
      <c r="B26159" s="86"/>
      <c r="C26159" s="86"/>
      <c r="D26159" s="49"/>
      <c r="E26159" s="48"/>
      <c r="F26159" s="48"/>
      <c r="G26159" s="48"/>
      <c r="I26159" s="8"/>
    </row>
    <row r="26160" spans="1:9">
      <c r="A26160" s="86"/>
      <c r="B26160" s="86"/>
      <c r="C26160" s="86"/>
      <c r="D26160" s="49"/>
      <c r="E26160" s="48"/>
      <c r="F26160" s="48"/>
      <c r="G26160" s="48"/>
      <c r="I26160" s="8"/>
    </row>
    <row r="26161" spans="1:9">
      <c r="A26161" s="86"/>
      <c r="B26161" s="86"/>
      <c r="C26161" s="86"/>
      <c r="D26161" s="49"/>
      <c r="E26161" s="48"/>
      <c r="F26161" s="48"/>
      <c r="G26161" s="48"/>
      <c r="I26161" s="8"/>
    </row>
    <row r="26162" spans="1:9">
      <c r="A26162" s="86"/>
      <c r="B26162" s="86"/>
      <c r="C26162" s="86"/>
      <c r="D26162" s="49"/>
      <c r="E26162" s="48"/>
      <c r="F26162" s="48"/>
      <c r="G26162" s="48"/>
      <c r="I26162" s="8"/>
    </row>
    <row r="26163" spans="1:9">
      <c r="A26163" s="86"/>
      <c r="B26163" s="86"/>
      <c r="C26163" s="86"/>
      <c r="D26163" s="49"/>
      <c r="E26163" s="48"/>
      <c r="F26163" s="48"/>
      <c r="G26163" s="48"/>
      <c r="I26163" s="8"/>
    </row>
    <row r="26164" spans="1:9">
      <c r="A26164" s="86"/>
      <c r="B26164" s="86"/>
      <c r="C26164" s="86"/>
      <c r="D26164" s="49"/>
      <c r="E26164" s="48"/>
      <c r="F26164" s="48"/>
      <c r="G26164" s="48"/>
      <c r="I26164" s="8"/>
    </row>
    <row r="26165" spans="1:9">
      <c r="A26165" s="86"/>
      <c r="B26165" s="86"/>
      <c r="C26165" s="86"/>
      <c r="D26165" s="49"/>
      <c r="E26165" s="48"/>
      <c r="F26165" s="48"/>
      <c r="G26165" s="48"/>
      <c r="I26165" s="8"/>
    </row>
    <row r="26166" spans="1:9">
      <c r="A26166" s="86"/>
      <c r="B26166" s="86"/>
      <c r="C26166" s="86"/>
      <c r="D26166" s="49"/>
      <c r="E26166" s="48"/>
      <c r="F26166" s="48"/>
      <c r="G26166" s="48"/>
      <c r="I26166" s="8"/>
    </row>
    <row r="26167" spans="1:9">
      <c r="A26167" s="86"/>
      <c r="B26167" s="86"/>
      <c r="C26167" s="86"/>
      <c r="D26167" s="49"/>
      <c r="E26167" s="48"/>
      <c r="F26167" s="48"/>
      <c r="G26167" s="48"/>
      <c r="I26167" s="8"/>
    </row>
    <row r="26168" spans="1:9">
      <c r="A26168" s="86"/>
      <c r="B26168" s="86"/>
      <c r="C26168" s="86"/>
      <c r="D26168" s="49"/>
      <c r="E26168" s="48"/>
      <c r="F26168" s="48"/>
      <c r="G26168" s="48"/>
      <c r="I26168" s="8"/>
    </row>
    <row r="26169" spans="1:9">
      <c r="A26169" s="86"/>
      <c r="B26169" s="86"/>
      <c r="C26169" s="86"/>
      <c r="D26169" s="49"/>
      <c r="E26169" s="48"/>
      <c r="F26169" s="48"/>
      <c r="G26169" s="48"/>
      <c r="I26169" s="8"/>
    </row>
    <row r="26170" spans="1:9">
      <c r="A26170" s="86"/>
      <c r="B26170" s="86"/>
      <c r="C26170" s="86"/>
      <c r="D26170" s="49"/>
      <c r="E26170" s="48"/>
      <c r="F26170" s="48"/>
      <c r="G26170" s="48"/>
      <c r="I26170" s="8"/>
    </row>
    <row r="26171" spans="1:9">
      <c r="A26171" s="86"/>
      <c r="B26171" s="86"/>
      <c r="C26171" s="86"/>
      <c r="D26171" s="49"/>
      <c r="E26171" s="48"/>
      <c r="F26171" s="48"/>
      <c r="G26171" s="48"/>
      <c r="I26171" s="8"/>
    </row>
    <row r="26172" spans="1:9">
      <c r="A26172" s="86"/>
      <c r="B26172" s="86"/>
      <c r="C26172" s="86"/>
      <c r="D26172" s="49"/>
      <c r="E26172" s="48"/>
      <c r="F26172" s="48"/>
      <c r="G26172" s="48"/>
      <c r="I26172" s="8"/>
    </row>
    <row r="26173" spans="1:9">
      <c r="A26173" s="86"/>
      <c r="B26173" s="86"/>
      <c r="C26173" s="86"/>
      <c r="D26173" s="49"/>
      <c r="E26173" s="48"/>
      <c r="F26173" s="48"/>
      <c r="G26173" s="48"/>
      <c r="I26173" s="8"/>
    </row>
    <row r="26174" spans="1:9">
      <c r="A26174" s="86"/>
      <c r="B26174" s="86"/>
      <c r="C26174" s="86"/>
      <c r="D26174" s="49"/>
      <c r="E26174" s="48"/>
      <c r="F26174" s="48"/>
      <c r="G26174" s="48"/>
      <c r="I26174" s="8"/>
    </row>
    <row r="26175" spans="1:9">
      <c r="A26175" s="86"/>
      <c r="B26175" s="86"/>
      <c r="C26175" s="86"/>
      <c r="D26175" s="49"/>
      <c r="E26175" s="48"/>
      <c r="F26175" s="48"/>
      <c r="G26175" s="48"/>
      <c r="I26175" s="8"/>
    </row>
    <row r="26176" spans="1:9">
      <c r="A26176" s="86"/>
      <c r="B26176" s="86"/>
      <c r="C26176" s="86"/>
      <c r="D26176" s="49"/>
      <c r="E26176" s="48"/>
      <c r="F26176" s="48"/>
      <c r="G26176" s="48"/>
      <c r="I26176" s="8"/>
    </row>
    <row r="26177" spans="1:9">
      <c r="A26177" s="86"/>
      <c r="B26177" s="86"/>
      <c r="C26177" s="86"/>
      <c r="D26177" s="49"/>
      <c r="E26177" s="48"/>
      <c r="F26177" s="48"/>
      <c r="G26177" s="48"/>
      <c r="I26177" s="8"/>
    </row>
    <row r="26178" spans="1:9">
      <c r="A26178" s="86"/>
      <c r="B26178" s="86"/>
      <c r="C26178" s="86"/>
      <c r="D26178" s="49"/>
      <c r="E26178" s="48"/>
      <c r="F26178" s="48"/>
      <c r="G26178" s="48"/>
      <c r="I26178" s="8"/>
    </row>
    <row r="26179" spans="1:9">
      <c r="A26179" s="86"/>
      <c r="B26179" s="86"/>
      <c r="C26179" s="86"/>
      <c r="D26179" s="49"/>
      <c r="E26179" s="48"/>
      <c r="F26179" s="48"/>
      <c r="G26179" s="48"/>
      <c r="I26179" s="8"/>
    </row>
    <row r="26180" spans="1:9">
      <c r="A26180" s="86"/>
      <c r="B26180" s="86"/>
      <c r="C26180" s="86"/>
      <c r="D26180" s="49"/>
      <c r="E26180" s="48"/>
      <c r="F26180" s="48"/>
      <c r="G26180" s="48"/>
      <c r="I26180" s="8"/>
    </row>
    <row r="26181" spans="1:9">
      <c r="A26181" s="86"/>
      <c r="B26181" s="86"/>
      <c r="C26181" s="86"/>
      <c r="D26181" s="49"/>
      <c r="E26181" s="48"/>
      <c r="F26181" s="48"/>
      <c r="G26181" s="48"/>
      <c r="I26181" s="8"/>
    </row>
    <row r="26182" spans="1:9">
      <c r="A26182" s="86"/>
      <c r="B26182" s="86"/>
      <c r="C26182" s="86"/>
      <c r="D26182" s="49"/>
      <c r="E26182" s="48"/>
      <c r="F26182" s="48"/>
      <c r="G26182" s="48"/>
      <c r="I26182" s="8"/>
    </row>
    <row r="26183" spans="1:9">
      <c r="A26183" s="86"/>
      <c r="B26183" s="86"/>
      <c r="C26183" s="86"/>
      <c r="D26183" s="49"/>
      <c r="E26183" s="48"/>
      <c r="F26183" s="48"/>
      <c r="G26183" s="48"/>
      <c r="I26183" s="8"/>
    </row>
    <row r="26184" spans="1:9">
      <c r="A26184" s="86"/>
      <c r="B26184" s="86"/>
      <c r="C26184" s="86"/>
      <c r="D26184" s="49"/>
      <c r="E26184" s="48"/>
      <c r="F26184" s="48"/>
      <c r="G26184" s="48"/>
      <c r="I26184" s="8"/>
    </row>
    <row r="26185" spans="1:9">
      <c r="A26185" s="86"/>
      <c r="B26185" s="86"/>
      <c r="C26185" s="86"/>
      <c r="D26185" s="49"/>
      <c r="E26185" s="48"/>
      <c r="F26185" s="48"/>
      <c r="G26185" s="48"/>
      <c r="I26185" s="8"/>
    </row>
    <row r="26186" spans="1:9">
      <c r="A26186" s="86"/>
      <c r="B26186" s="86"/>
      <c r="C26186" s="86"/>
      <c r="D26186" s="49"/>
      <c r="E26186" s="48"/>
      <c r="F26186" s="48"/>
      <c r="G26186" s="48"/>
      <c r="I26186" s="8"/>
    </row>
    <row r="26187" spans="1:9">
      <c r="A26187" s="86"/>
      <c r="B26187" s="86"/>
      <c r="C26187" s="86"/>
      <c r="D26187" s="49"/>
      <c r="E26187" s="48"/>
      <c r="F26187" s="48"/>
      <c r="G26187" s="48"/>
      <c r="I26187" s="8"/>
    </row>
    <row r="26188" spans="1:9">
      <c r="A26188" s="86"/>
      <c r="B26188" s="86"/>
      <c r="C26188" s="86"/>
      <c r="D26188" s="49"/>
      <c r="E26188" s="48"/>
      <c r="F26188" s="48"/>
      <c r="G26188" s="48"/>
      <c r="I26188" s="8"/>
    </row>
    <row r="26189" spans="1:9">
      <c r="A26189" s="86"/>
      <c r="B26189" s="86"/>
      <c r="C26189" s="86"/>
      <c r="D26189" s="49"/>
      <c r="E26189" s="48"/>
      <c r="F26189" s="48"/>
      <c r="G26189" s="48"/>
      <c r="I26189" s="8"/>
    </row>
    <row r="26190" spans="1:9">
      <c r="A26190" s="86"/>
      <c r="B26190" s="86"/>
      <c r="C26190" s="86"/>
      <c r="D26190" s="49"/>
      <c r="E26190" s="48"/>
      <c r="F26190" s="48"/>
      <c r="G26190" s="48"/>
      <c r="I26190" s="8"/>
    </row>
    <row r="26191" spans="1:9">
      <c r="A26191" s="86"/>
      <c r="B26191" s="86"/>
      <c r="C26191" s="86"/>
      <c r="D26191" s="49"/>
      <c r="E26191" s="48"/>
      <c r="F26191" s="48"/>
      <c r="G26191" s="48"/>
      <c r="I26191" s="8"/>
    </row>
    <row r="26192" spans="1:9">
      <c r="A26192" s="86"/>
      <c r="B26192" s="86"/>
      <c r="C26192" s="86"/>
      <c r="D26192" s="49"/>
      <c r="E26192" s="48"/>
      <c r="F26192" s="48"/>
      <c r="G26192" s="48"/>
      <c r="I26192" s="8"/>
    </row>
    <row r="26193" spans="1:9">
      <c r="A26193" s="86"/>
      <c r="B26193" s="86"/>
      <c r="C26193" s="86"/>
      <c r="D26193" s="49"/>
      <c r="E26193" s="48"/>
      <c r="F26193" s="48"/>
      <c r="G26193" s="48"/>
      <c r="I26193" s="8"/>
    </row>
    <row r="26194" spans="1:9">
      <c r="A26194" s="86"/>
      <c r="B26194" s="86"/>
      <c r="C26194" s="86"/>
      <c r="D26194" s="49"/>
      <c r="E26194" s="48"/>
      <c r="F26194" s="48"/>
      <c r="G26194" s="48"/>
      <c r="I26194" s="8"/>
    </row>
    <row r="26195" spans="1:9">
      <c r="A26195" s="86"/>
      <c r="B26195" s="86"/>
      <c r="C26195" s="86"/>
      <c r="D26195" s="49"/>
      <c r="E26195" s="48"/>
      <c r="F26195" s="48"/>
      <c r="G26195" s="48"/>
      <c r="I26195" s="8"/>
    </row>
    <row r="26196" spans="1:9">
      <c r="A26196" s="86"/>
      <c r="B26196" s="86"/>
      <c r="C26196" s="86"/>
      <c r="D26196" s="49"/>
      <c r="E26196" s="48"/>
      <c r="F26196" s="48"/>
      <c r="G26196" s="48"/>
      <c r="I26196" s="8"/>
    </row>
    <row r="26197" spans="1:9">
      <c r="A26197" s="86"/>
      <c r="B26197" s="86"/>
      <c r="C26197" s="86"/>
      <c r="D26197" s="49"/>
      <c r="E26197" s="48"/>
      <c r="F26197" s="48"/>
      <c r="G26197" s="48"/>
      <c r="I26197" s="8"/>
    </row>
    <row r="26198" spans="1:9">
      <c r="A26198" s="86"/>
      <c r="B26198" s="86"/>
      <c r="C26198" s="86"/>
      <c r="D26198" s="49"/>
      <c r="E26198" s="48"/>
      <c r="F26198" s="48"/>
      <c r="G26198" s="48"/>
      <c r="I26198" s="8"/>
    </row>
    <row r="26199" spans="1:9">
      <c r="A26199" s="86"/>
      <c r="B26199" s="86"/>
      <c r="C26199" s="86"/>
      <c r="D26199" s="49"/>
      <c r="E26199" s="48"/>
      <c r="F26199" s="48"/>
      <c r="G26199" s="48"/>
      <c r="I26199" s="8"/>
    </row>
    <row r="26200" spans="1:9">
      <c r="A26200" s="86"/>
      <c r="B26200" s="86"/>
      <c r="C26200" s="86"/>
      <c r="D26200" s="49"/>
      <c r="E26200" s="48"/>
      <c r="F26200" s="48"/>
      <c r="G26200" s="48"/>
      <c r="I26200" s="8"/>
    </row>
    <row r="26201" spans="1:9">
      <c r="A26201" s="86"/>
      <c r="B26201" s="86"/>
      <c r="C26201" s="86"/>
      <c r="D26201" s="49"/>
      <c r="E26201" s="48"/>
      <c r="F26201" s="48"/>
      <c r="G26201" s="48"/>
      <c r="I26201" s="8"/>
    </row>
    <row r="26202" spans="1:9">
      <c r="A26202" s="86"/>
      <c r="B26202" s="86"/>
      <c r="C26202" s="86"/>
      <c r="D26202" s="49"/>
      <c r="E26202" s="48"/>
      <c r="F26202" s="48"/>
      <c r="G26202" s="48"/>
      <c r="I26202" s="8"/>
    </row>
    <row r="26203" spans="1:9">
      <c r="A26203" s="86"/>
      <c r="B26203" s="86"/>
      <c r="C26203" s="86"/>
      <c r="D26203" s="49"/>
      <c r="E26203" s="48"/>
      <c r="F26203" s="48"/>
      <c r="G26203" s="48"/>
      <c r="I26203" s="8"/>
    </row>
    <row r="26204" spans="1:9">
      <c r="A26204" s="86"/>
      <c r="B26204" s="86"/>
      <c r="C26204" s="86"/>
      <c r="D26204" s="49"/>
      <c r="E26204" s="48"/>
      <c r="F26204" s="48"/>
      <c r="G26204" s="48"/>
      <c r="I26204" s="8"/>
    </row>
    <row r="26205" spans="1:9">
      <c r="A26205" s="86"/>
      <c r="B26205" s="86"/>
      <c r="C26205" s="86"/>
      <c r="D26205" s="49"/>
      <c r="E26205" s="48"/>
      <c r="F26205" s="48"/>
      <c r="G26205" s="48"/>
      <c r="I26205" s="8"/>
    </row>
    <row r="26206" spans="1:9">
      <c r="A26206" s="86"/>
      <c r="B26206" s="86"/>
      <c r="C26206" s="86"/>
      <c r="D26206" s="49"/>
      <c r="E26206" s="48"/>
      <c r="F26206" s="48"/>
      <c r="G26206" s="48"/>
      <c r="I26206" s="8"/>
    </row>
    <row r="26207" spans="1:9">
      <c r="A26207" s="86"/>
      <c r="B26207" s="86"/>
      <c r="C26207" s="86"/>
      <c r="D26207" s="49"/>
      <c r="E26207" s="48"/>
      <c r="F26207" s="48"/>
      <c r="G26207" s="48"/>
      <c r="I26207" s="8"/>
    </row>
    <row r="26208" spans="1:9">
      <c r="A26208" s="86"/>
      <c r="B26208" s="86"/>
      <c r="C26208" s="86"/>
      <c r="D26208" s="49"/>
      <c r="E26208" s="48"/>
      <c r="F26208" s="48"/>
      <c r="G26208" s="48"/>
      <c r="I26208" s="8"/>
    </row>
    <row r="26209" spans="1:9">
      <c r="A26209" s="86"/>
      <c r="B26209" s="86"/>
      <c r="C26209" s="86"/>
      <c r="D26209" s="49"/>
      <c r="E26209" s="48"/>
      <c r="F26209" s="48"/>
      <c r="G26209" s="48"/>
      <c r="I26209" s="8"/>
    </row>
    <row r="26210" spans="1:9">
      <c r="A26210" s="86"/>
      <c r="B26210" s="86"/>
      <c r="C26210" s="86"/>
      <c r="D26210" s="49"/>
      <c r="E26210" s="48"/>
      <c r="F26210" s="48"/>
      <c r="G26210" s="48"/>
      <c r="I26210" s="8"/>
    </row>
    <row r="26211" spans="1:9">
      <c r="A26211" s="86"/>
      <c r="B26211" s="86"/>
      <c r="C26211" s="86"/>
      <c r="D26211" s="49"/>
      <c r="E26211" s="48"/>
      <c r="F26211" s="48"/>
      <c r="G26211" s="48"/>
      <c r="I26211" s="8"/>
    </row>
    <row r="26212" spans="1:9">
      <c r="A26212" s="86"/>
      <c r="B26212" s="86"/>
      <c r="C26212" s="86"/>
      <c r="D26212" s="49"/>
      <c r="E26212" s="48"/>
      <c r="F26212" s="48"/>
      <c r="G26212" s="48"/>
      <c r="I26212" s="8"/>
    </row>
    <row r="26213" spans="1:9">
      <c r="A26213" s="86"/>
      <c r="B26213" s="86"/>
      <c r="C26213" s="86"/>
      <c r="D26213" s="49"/>
      <c r="E26213" s="48"/>
      <c r="F26213" s="48"/>
      <c r="G26213" s="48"/>
      <c r="I26213" s="8"/>
    </row>
    <row r="26214" spans="1:9">
      <c r="A26214" s="86"/>
      <c r="B26214" s="86"/>
      <c r="C26214" s="86"/>
      <c r="D26214" s="49"/>
      <c r="E26214" s="48"/>
      <c r="F26214" s="48"/>
      <c r="G26214" s="48"/>
      <c r="I26214" s="8"/>
    </row>
    <row r="26215" spans="1:9">
      <c r="A26215" s="86"/>
      <c r="B26215" s="86"/>
      <c r="C26215" s="86"/>
      <c r="D26215" s="49"/>
      <c r="E26215" s="48"/>
      <c r="F26215" s="48"/>
      <c r="G26215" s="48"/>
      <c r="I26215" s="8"/>
    </row>
    <row r="26216" spans="1:9">
      <c r="A26216" s="86"/>
      <c r="B26216" s="86"/>
      <c r="C26216" s="86"/>
      <c r="D26216" s="49"/>
      <c r="E26216" s="48"/>
      <c r="F26216" s="48"/>
      <c r="G26216" s="48"/>
      <c r="I26216" s="8"/>
    </row>
    <row r="26217" spans="1:9">
      <c r="A26217" s="86"/>
      <c r="B26217" s="86"/>
      <c r="C26217" s="86"/>
      <c r="D26217" s="49"/>
      <c r="E26217" s="48"/>
      <c r="F26217" s="48"/>
      <c r="G26217" s="48"/>
      <c r="I26217" s="8"/>
    </row>
    <row r="26218" spans="1:9">
      <c r="A26218" s="86"/>
      <c r="B26218" s="86"/>
      <c r="C26218" s="86"/>
      <c r="D26218" s="49"/>
      <c r="E26218" s="48"/>
      <c r="F26218" s="48"/>
      <c r="G26218" s="48"/>
      <c r="I26218" s="8"/>
    </row>
    <row r="26219" spans="1:9">
      <c r="A26219" s="86"/>
      <c r="B26219" s="86"/>
      <c r="C26219" s="86"/>
      <c r="D26219" s="49"/>
      <c r="E26219" s="48"/>
      <c r="F26219" s="48"/>
      <c r="G26219" s="48"/>
      <c r="I26219" s="8"/>
    </row>
    <row r="26220" spans="1:9">
      <c r="A26220" s="86"/>
      <c r="B26220" s="86"/>
      <c r="C26220" s="86"/>
      <c r="D26220" s="49"/>
      <c r="E26220" s="48"/>
      <c r="F26220" s="48"/>
      <c r="G26220" s="48"/>
      <c r="I26220" s="8"/>
    </row>
    <row r="26221" spans="1:9">
      <c r="A26221" s="86"/>
      <c r="B26221" s="86"/>
      <c r="C26221" s="86"/>
      <c r="D26221" s="49"/>
      <c r="E26221" s="48"/>
      <c r="F26221" s="48"/>
      <c r="G26221" s="48"/>
      <c r="I26221" s="8"/>
    </row>
    <row r="26222" spans="1:9">
      <c r="A26222" s="86"/>
      <c r="B26222" s="86"/>
      <c r="C26222" s="86"/>
      <c r="D26222" s="49"/>
      <c r="E26222" s="48"/>
      <c r="F26222" s="48"/>
      <c r="G26222" s="48"/>
      <c r="I26222" s="8"/>
    </row>
    <row r="26223" spans="1:9">
      <c r="A26223" s="86"/>
      <c r="B26223" s="86"/>
      <c r="C26223" s="86"/>
      <c r="D26223" s="49"/>
      <c r="E26223" s="48"/>
      <c r="F26223" s="48"/>
      <c r="G26223" s="48"/>
      <c r="I26223" s="8"/>
    </row>
    <row r="26224" spans="1:9">
      <c r="A26224" s="86"/>
      <c r="B26224" s="86"/>
      <c r="C26224" s="86"/>
      <c r="D26224" s="49"/>
      <c r="E26224" s="48"/>
      <c r="F26224" s="48"/>
      <c r="G26224" s="48"/>
      <c r="I26224" s="8"/>
    </row>
    <row r="26225" spans="1:9">
      <c r="A26225" s="86"/>
      <c r="B26225" s="86"/>
      <c r="C26225" s="86"/>
      <c r="D26225" s="49"/>
      <c r="E26225" s="48"/>
      <c r="F26225" s="48"/>
      <c r="G26225" s="48"/>
      <c r="I26225" s="8"/>
    </row>
    <row r="26226" spans="1:9">
      <c r="A26226" s="86"/>
      <c r="B26226" s="86"/>
      <c r="C26226" s="86"/>
      <c r="D26226" s="49"/>
      <c r="E26226" s="48"/>
      <c r="F26226" s="48"/>
      <c r="G26226" s="48"/>
      <c r="I26226" s="8"/>
    </row>
    <row r="26227" spans="1:9">
      <c r="A26227" s="86"/>
      <c r="B26227" s="86"/>
      <c r="C26227" s="86"/>
      <c r="D26227" s="49"/>
      <c r="E26227" s="48"/>
      <c r="F26227" s="48"/>
      <c r="G26227" s="48"/>
      <c r="I26227" s="8"/>
    </row>
    <row r="26228" spans="1:9">
      <c r="A26228" s="86"/>
      <c r="B26228" s="86"/>
      <c r="C26228" s="86"/>
      <c r="D26228" s="49"/>
      <c r="E26228" s="48"/>
      <c r="F26228" s="48"/>
      <c r="G26228" s="48"/>
      <c r="I26228" s="8"/>
    </row>
    <row r="26229" spans="1:9">
      <c r="A26229" s="86"/>
      <c r="B26229" s="86"/>
      <c r="C26229" s="86"/>
      <c r="D26229" s="49"/>
      <c r="E26229" s="48"/>
      <c r="F26229" s="48"/>
      <c r="G26229" s="48"/>
      <c r="I26229" s="8"/>
    </row>
    <row r="26230" spans="1:9">
      <c r="A26230" s="86"/>
      <c r="B26230" s="86"/>
      <c r="C26230" s="86"/>
      <c r="D26230" s="49"/>
      <c r="E26230" s="48"/>
      <c r="F26230" s="48"/>
      <c r="G26230" s="48"/>
      <c r="I26230" s="8"/>
    </row>
    <row r="26231" spans="1:9">
      <c r="A26231" s="86"/>
      <c r="B26231" s="86"/>
      <c r="C26231" s="86"/>
      <c r="D26231" s="49"/>
      <c r="E26231" s="48"/>
      <c r="F26231" s="48"/>
      <c r="G26231" s="48"/>
      <c r="I26231" s="8"/>
    </row>
    <row r="26232" spans="1:9">
      <c r="A26232" s="86"/>
      <c r="B26232" s="86"/>
      <c r="C26232" s="86"/>
      <c r="D26232" s="49"/>
      <c r="E26232" s="48"/>
      <c r="F26232" s="48"/>
      <c r="G26232" s="48"/>
      <c r="I26232" s="8"/>
    </row>
    <row r="26233" spans="1:9">
      <c r="A26233" s="86"/>
      <c r="B26233" s="86"/>
      <c r="C26233" s="86"/>
      <c r="D26233" s="49"/>
      <c r="E26233" s="48"/>
      <c r="F26233" s="48"/>
      <c r="G26233" s="48"/>
      <c r="I26233" s="8"/>
    </row>
    <row r="26234" spans="1:9">
      <c r="A26234" s="86"/>
      <c r="B26234" s="86"/>
      <c r="C26234" s="86"/>
      <c r="D26234" s="49"/>
      <c r="E26234" s="48"/>
      <c r="F26234" s="48"/>
      <c r="G26234" s="48"/>
      <c r="I26234" s="8"/>
    </row>
    <row r="26235" spans="1:9">
      <c r="A26235" s="86"/>
      <c r="B26235" s="86"/>
      <c r="C26235" s="86"/>
      <c r="D26235" s="49"/>
      <c r="E26235" s="48"/>
      <c r="F26235" s="48"/>
      <c r="G26235" s="48"/>
      <c r="I26235" s="8"/>
    </row>
    <row r="26236" spans="1:9">
      <c r="A26236" s="86"/>
      <c r="B26236" s="86"/>
      <c r="C26236" s="86"/>
      <c r="D26236" s="49"/>
      <c r="E26236" s="48"/>
      <c r="F26236" s="48"/>
      <c r="G26236" s="48"/>
      <c r="I26236" s="8"/>
    </row>
    <row r="26237" spans="1:9">
      <c r="A26237" s="86"/>
      <c r="B26237" s="86"/>
      <c r="C26237" s="86"/>
      <c r="D26237" s="49"/>
      <c r="E26237" s="48"/>
      <c r="F26237" s="48"/>
      <c r="G26237" s="48"/>
      <c r="I26237" s="8"/>
    </row>
    <row r="26238" spans="1:9">
      <c r="A26238" s="86"/>
      <c r="B26238" s="86"/>
      <c r="C26238" s="86"/>
      <c r="D26238" s="49"/>
      <c r="E26238" s="48"/>
      <c r="F26238" s="48"/>
      <c r="G26238" s="48"/>
      <c r="I26238" s="8"/>
    </row>
    <row r="26239" spans="1:9">
      <c r="A26239" s="86"/>
      <c r="B26239" s="86"/>
      <c r="C26239" s="86"/>
      <c r="D26239" s="49"/>
      <c r="E26239" s="48"/>
      <c r="F26239" s="48"/>
      <c r="G26239" s="48"/>
      <c r="I26239" s="8"/>
    </row>
    <row r="26240" spans="1:9">
      <c r="A26240" s="86"/>
      <c r="B26240" s="86"/>
      <c r="C26240" s="86"/>
      <c r="D26240" s="49"/>
      <c r="E26240" s="48"/>
      <c r="F26240" s="48"/>
      <c r="G26240" s="48"/>
      <c r="I26240" s="8"/>
    </row>
    <row r="26241" spans="1:9">
      <c r="A26241" s="86"/>
      <c r="B26241" s="86"/>
      <c r="C26241" s="86"/>
      <c r="D26241" s="49"/>
      <c r="E26241" s="48"/>
      <c r="F26241" s="48"/>
      <c r="G26241" s="48"/>
      <c r="I26241" s="8"/>
    </row>
    <row r="26242" spans="1:9">
      <c r="A26242" s="86"/>
      <c r="B26242" s="86"/>
      <c r="C26242" s="86"/>
      <c r="D26242" s="49"/>
      <c r="E26242" s="48"/>
      <c r="F26242" s="48"/>
      <c r="G26242" s="48"/>
      <c r="I26242" s="8"/>
    </row>
    <row r="26243" spans="1:9">
      <c r="A26243" s="86"/>
      <c r="B26243" s="86"/>
      <c r="C26243" s="86"/>
      <c r="D26243" s="49"/>
      <c r="E26243" s="48"/>
      <c r="F26243" s="48"/>
      <c r="G26243" s="48"/>
      <c r="I26243" s="8"/>
    </row>
    <row r="26244" spans="1:9">
      <c r="A26244" s="86"/>
      <c r="B26244" s="86"/>
      <c r="C26244" s="86"/>
      <c r="D26244" s="49"/>
      <c r="E26244" s="48"/>
      <c r="F26244" s="48"/>
      <c r="G26244" s="48"/>
      <c r="I26244" s="8"/>
    </row>
    <row r="26245" spans="1:9">
      <c r="A26245" s="86"/>
      <c r="B26245" s="86"/>
      <c r="C26245" s="86"/>
      <c r="D26245" s="49"/>
      <c r="E26245" s="48"/>
      <c r="F26245" s="48"/>
      <c r="G26245" s="48"/>
      <c r="I26245" s="8"/>
    </row>
    <row r="26246" spans="1:9">
      <c r="A26246" s="86"/>
      <c r="B26246" s="86"/>
      <c r="C26246" s="86"/>
      <c r="D26246" s="49"/>
      <c r="E26246" s="48"/>
      <c r="F26246" s="48"/>
      <c r="G26246" s="48"/>
      <c r="I26246" s="8"/>
    </row>
    <row r="26247" spans="1:9">
      <c r="A26247" s="86"/>
      <c r="B26247" s="86"/>
      <c r="C26247" s="86"/>
      <c r="D26247" s="49"/>
      <c r="E26247" s="48"/>
      <c r="F26247" s="48"/>
      <c r="G26247" s="48"/>
      <c r="I26247" s="8"/>
    </row>
    <row r="26248" spans="1:9">
      <c r="A26248" s="86"/>
      <c r="B26248" s="86"/>
      <c r="C26248" s="86"/>
      <c r="D26248" s="49"/>
      <c r="E26248" s="48"/>
      <c r="F26248" s="48"/>
      <c r="G26248" s="48"/>
      <c r="I26248" s="8"/>
    </row>
    <row r="26249" spans="1:9">
      <c r="A26249" s="86"/>
      <c r="B26249" s="86"/>
      <c r="C26249" s="86"/>
      <c r="D26249" s="49"/>
      <c r="E26249" s="48"/>
      <c r="F26249" s="48"/>
      <c r="G26249" s="48"/>
      <c r="I26249" s="8"/>
    </row>
    <row r="26250" spans="1:9">
      <c r="A26250" s="86"/>
      <c r="B26250" s="86"/>
      <c r="C26250" s="86"/>
      <c r="D26250" s="49"/>
      <c r="E26250" s="48"/>
      <c r="F26250" s="48"/>
      <c r="G26250" s="48"/>
      <c r="I26250" s="8"/>
    </row>
    <row r="26251" spans="1:9">
      <c r="A26251" s="86"/>
      <c r="B26251" s="86"/>
      <c r="C26251" s="86"/>
      <c r="D26251" s="49"/>
      <c r="E26251" s="48"/>
      <c r="F26251" s="48"/>
      <c r="G26251" s="48"/>
      <c r="I26251" s="8"/>
    </row>
    <row r="26252" spans="1:9">
      <c r="A26252" s="86"/>
      <c r="B26252" s="86"/>
      <c r="C26252" s="86"/>
      <c r="D26252" s="49"/>
      <c r="E26252" s="48"/>
      <c r="F26252" s="48"/>
      <c r="G26252" s="48"/>
      <c r="I26252" s="8"/>
    </row>
    <row r="26253" spans="1:9">
      <c r="A26253" s="86"/>
      <c r="B26253" s="86"/>
      <c r="C26253" s="86"/>
      <c r="D26253" s="49"/>
      <c r="E26253" s="48"/>
      <c r="F26253" s="48"/>
      <c r="G26253" s="48"/>
      <c r="I26253" s="8"/>
    </row>
    <row r="26254" spans="1:9">
      <c r="A26254" s="86"/>
      <c r="B26254" s="86"/>
      <c r="C26254" s="86"/>
      <c r="D26254" s="49"/>
      <c r="E26254" s="48"/>
      <c r="F26254" s="48"/>
      <c r="G26254" s="48"/>
      <c r="I26254" s="8"/>
    </row>
    <row r="26255" spans="1:9">
      <c r="A26255" s="86"/>
      <c r="B26255" s="86"/>
      <c r="C26255" s="86"/>
      <c r="D26255" s="49"/>
      <c r="E26255" s="48"/>
      <c r="F26255" s="48"/>
      <c r="G26255" s="48"/>
      <c r="I26255" s="8"/>
    </row>
    <row r="26256" spans="1:9">
      <c r="A26256" s="86"/>
      <c r="B26256" s="86"/>
      <c r="C26256" s="86"/>
      <c r="D26256" s="49"/>
      <c r="E26256" s="48"/>
      <c r="F26256" s="48"/>
      <c r="G26256" s="48"/>
      <c r="I26256" s="8"/>
    </row>
    <row r="26257" spans="1:9">
      <c r="A26257" s="86"/>
      <c r="B26257" s="86"/>
      <c r="C26257" s="86"/>
      <c r="D26257" s="49"/>
      <c r="E26257" s="48"/>
      <c r="F26257" s="48"/>
      <c r="G26257" s="48"/>
      <c r="I26257" s="8"/>
    </row>
    <row r="26258" spans="1:9">
      <c r="A26258" s="86"/>
      <c r="B26258" s="86"/>
      <c r="C26258" s="86"/>
      <c r="D26258" s="49"/>
      <c r="E26258" s="48"/>
      <c r="F26258" s="48"/>
      <c r="G26258" s="48"/>
      <c r="I26258" s="8"/>
    </row>
    <row r="26259" spans="1:9">
      <c r="A26259" s="86"/>
      <c r="B26259" s="86"/>
      <c r="C26259" s="86"/>
      <c r="D26259" s="49"/>
      <c r="E26259" s="48"/>
      <c r="F26259" s="48"/>
      <c r="G26259" s="48"/>
      <c r="I26259" s="8"/>
    </row>
    <row r="26260" spans="1:9">
      <c r="A26260" s="86"/>
      <c r="B26260" s="86"/>
      <c r="C26260" s="86"/>
      <c r="D26260" s="49"/>
      <c r="E26260" s="48"/>
      <c r="F26260" s="48"/>
      <c r="G26260" s="48"/>
      <c r="I26260" s="8"/>
    </row>
    <row r="26261" spans="1:9">
      <c r="A26261" s="86"/>
      <c r="B26261" s="86"/>
      <c r="C26261" s="86"/>
      <c r="D26261" s="49"/>
      <c r="E26261" s="48"/>
      <c r="F26261" s="48"/>
      <c r="G26261" s="48"/>
      <c r="I26261" s="8"/>
    </row>
    <row r="26262" spans="1:9">
      <c r="A26262" s="86"/>
      <c r="B26262" s="86"/>
      <c r="C26262" s="86"/>
      <c r="D26262" s="49"/>
      <c r="E26262" s="48"/>
      <c r="F26262" s="48"/>
      <c r="G26262" s="48"/>
      <c r="I26262" s="8"/>
    </row>
    <row r="26263" spans="1:9">
      <c r="A26263" s="86"/>
      <c r="B26263" s="86"/>
      <c r="C26263" s="86"/>
      <c r="D26263" s="49"/>
      <c r="E26263" s="48"/>
      <c r="F26263" s="48"/>
      <c r="G26263" s="48"/>
      <c r="I26263" s="8"/>
    </row>
    <row r="26264" spans="1:9">
      <c r="A26264" s="86"/>
      <c r="B26264" s="86"/>
      <c r="C26264" s="86"/>
      <c r="D26264" s="49"/>
      <c r="E26264" s="48"/>
      <c r="F26264" s="48"/>
      <c r="G26264" s="48"/>
      <c r="I26264" s="8"/>
    </row>
    <row r="26265" spans="1:9">
      <c r="A26265" s="86"/>
      <c r="B26265" s="86"/>
      <c r="C26265" s="86"/>
      <c r="D26265" s="49"/>
      <c r="E26265" s="48"/>
      <c r="F26265" s="48"/>
      <c r="G26265" s="48"/>
      <c r="I26265" s="8"/>
    </row>
    <row r="26266" spans="1:9">
      <c r="A26266" s="86"/>
      <c r="B26266" s="86"/>
      <c r="C26266" s="86"/>
      <c r="D26266" s="49"/>
      <c r="E26266" s="48"/>
      <c r="F26266" s="48"/>
      <c r="G26266" s="48"/>
      <c r="I26266" s="8"/>
    </row>
    <row r="26267" spans="1:9">
      <c r="A26267" s="86"/>
      <c r="B26267" s="86"/>
      <c r="C26267" s="86"/>
      <c r="D26267" s="49"/>
      <c r="E26267" s="48"/>
      <c r="F26267" s="48"/>
      <c r="G26267" s="48"/>
      <c r="I26267" s="8"/>
    </row>
    <row r="26268" spans="1:9">
      <c r="A26268" s="86"/>
      <c r="B26268" s="86"/>
      <c r="C26268" s="86"/>
      <c r="D26268" s="49"/>
      <c r="E26268" s="48"/>
      <c r="F26268" s="48"/>
      <c r="G26268" s="48"/>
      <c r="I26268" s="8"/>
    </row>
    <row r="26269" spans="1:9">
      <c r="A26269" s="86"/>
      <c r="B26269" s="86"/>
      <c r="C26269" s="86"/>
      <c r="D26269" s="49"/>
      <c r="E26269" s="48"/>
      <c r="F26269" s="48"/>
      <c r="G26269" s="48"/>
      <c r="I26269" s="8"/>
    </row>
    <row r="26270" spans="1:9">
      <c r="A26270" s="86"/>
      <c r="B26270" s="86"/>
      <c r="C26270" s="86"/>
      <c r="D26270" s="49"/>
      <c r="E26270" s="48"/>
      <c r="F26270" s="48"/>
      <c r="G26270" s="48"/>
      <c r="I26270" s="8"/>
    </row>
    <row r="26271" spans="1:9">
      <c r="A26271" s="86"/>
      <c r="B26271" s="86"/>
      <c r="C26271" s="86"/>
      <c r="D26271" s="49"/>
      <c r="E26271" s="48"/>
      <c r="F26271" s="48"/>
      <c r="G26271" s="48"/>
      <c r="I26271" s="8"/>
    </row>
    <row r="26272" spans="1:9">
      <c r="A26272" s="86"/>
      <c r="B26272" s="86"/>
      <c r="C26272" s="86"/>
      <c r="D26272" s="49"/>
      <c r="E26272" s="48"/>
      <c r="F26272" s="48"/>
      <c r="G26272" s="48"/>
      <c r="I26272" s="8"/>
    </row>
    <row r="26273" spans="1:9">
      <c r="A26273" s="86"/>
      <c r="B26273" s="86"/>
      <c r="C26273" s="86"/>
      <c r="D26273" s="49"/>
      <c r="E26273" s="48"/>
      <c r="F26273" s="48"/>
      <c r="G26273" s="48"/>
      <c r="I26273" s="8"/>
    </row>
    <row r="26274" spans="1:9">
      <c r="A26274" s="86"/>
      <c r="B26274" s="86"/>
      <c r="C26274" s="86"/>
      <c r="D26274" s="49"/>
      <c r="E26274" s="48"/>
      <c r="F26274" s="48"/>
      <c r="G26274" s="48"/>
      <c r="I26274" s="8"/>
    </row>
    <row r="26275" spans="1:9">
      <c r="A26275" s="86"/>
      <c r="B26275" s="86"/>
      <c r="C26275" s="86"/>
      <c r="D26275" s="49"/>
      <c r="E26275" s="48"/>
      <c r="F26275" s="48"/>
      <c r="G26275" s="48"/>
      <c r="I26275" s="8"/>
    </row>
    <row r="26276" spans="1:9">
      <c r="A26276" s="86"/>
      <c r="B26276" s="86"/>
      <c r="C26276" s="86"/>
      <c r="D26276" s="49"/>
      <c r="E26276" s="48"/>
      <c r="F26276" s="48"/>
      <c r="G26276" s="48"/>
      <c r="I26276" s="8"/>
    </row>
    <row r="26277" spans="1:9">
      <c r="A26277" s="86"/>
      <c r="B26277" s="86"/>
      <c r="C26277" s="86"/>
      <c r="D26277" s="49"/>
      <c r="E26277" s="48"/>
      <c r="F26277" s="48"/>
      <c r="G26277" s="48"/>
      <c r="I26277" s="8"/>
    </row>
    <row r="26278" spans="1:9">
      <c r="A26278" s="86"/>
      <c r="B26278" s="86"/>
      <c r="C26278" s="86"/>
      <c r="D26278" s="49"/>
      <c r="E26278" s="48"/>
      <c r="F26278" s="48"/>
      <c r="G26278" s="48"/>
      <c r="I26278" s="8"/>
    </row>
    <row r="26279" spans="1:9">
      <c r="A26279" s="86"/>
      <c r="B26279" s="86"/>
      <c r="C26279" s="86"/>
      <c r="D26279" s="49"/>
      <c r="E26279" s="48"/>
      <c r="F26279" s="48"/>
      <c r="G26279" s="48"/>
      <c r="I26279" s="8"/>
    </row>
    <row r="26280" spans="1:9">
      <c r="A26280" s="86"/>
      <c r="B26280" s="86"/>
      <c r="C26280" s="86"/>
      <c r="D26280" s="49"/>
      <c r="E26280" s="48"/>
      <c r="F26280" s="48"/>
      <c r="G26280" s="48"/>
      <c r="I26280" s="8"/>
    </row>
    <row r="26281" spans="1:9">
      <c r="A26281" s="86"/>
      <c r="B26281" s="86"/>
      <c r="C26281" s="86"/>
      <c r="D26281" s="49"/>
      <c r="E26281" s="48"/>
      <c r="F26281" s="48"/>
      <c r="G26281" s="48"/>
      <c r="I26281" s="8"/>
    </row>
    <row r="26282" spans="1:9">
      <c r="A26282" s="86"/>
      <c r="B26282" s="86"/>
      <c r="C26282" s="86"/>
      <c r="D26282" s="49"/>
      <c r="E26282" s="48"/>
      <c r="F26282" s="48"/>
      <c r="G26282" s="48"/>
      <c r="I26282" s="8"/>
    </row>
    <row r="26283" spans="1:9">
      <c r="A26283" s="86"/>
      <c r="B26283" s="86"/>
      <c r="C26283" s="86"/>
      <c r="D26283" s="49"/>
      <c r="E26283" s="48"/>
      <c r="F26283" s="48"/>
      <c r="G26283" s="48"/>
      <c r="I26283" s="8"/>
    </row>
    <row r="26284" spans="1:9">
      <c r="A26284" s="86"/>
      <c r="B26284" s="86"/>
      <c r="C26284" s="86"/>
      <c r="D26284" s="49"/>
      <c r="E26284" s="48"/>
      <c r="F26284" s="48"/>
      <c r="G26284" s="48"/>
      <c r="I26284" s="8"/>
    </row>
    <row r="26285" spans="1:9">
      <c r="A26285" s="86"/>
      <c r="B26285" s="86"/>
      <c r="C26285" s="86"/>
      <c r="D26285" s="49"/>
      <c r="E26285" s="48"/>
      <c r="F26285" s="48"/>
      <c r="G26285" s="48"/>
      <c r="I26285" s="8"/>
    </row>
    <row r="26286" spans="1:9">
      <c r="A26286" s="86"/>
      <c r="B26286" s="86"/>
      <c r="C26286" s="86"/>
      <c r="D26286" s="49"/>
      <c r="E26286" s="48"/>
      <c r="F26286" s="48"/>
      <c r="G26286" s="48"/>
      <c r="I26286" s="8"/>
    </row>
    <row r="26287" spans="1:9">
      <c r="A26287" s="86"/>
      <c r="B26287" s="86"/>
      <c r="C26287" s="86"/>
      <c r="D26287" s="49"/>
      <c r="E26287" s="48"/>
      <c r="F26287" s="48"/>
      <c r="G26287" s="48"/>
      <c r="I26287" s="8"/>
    </row>
    <row r="26288" spans="1:9">
      <c r="A26288" s="86"/>
      <c r="B26288" s="86"/>
      <c r="C26288" s="86"/>
      <c r="D26288" s="49"/>
      <c r="E26288" s="48"/>
      <c r="F26288" s="48"/>
      <c r="G26288" s="48"/>
      <c r="I26288" s="8"/>
    </row>
    <row r="26289" spans="1:9">
      <c r="A26289" s="86"/>
      <c r="B26289" s="86"/>
      <c r="C26289" s="86"/>
      <c r="D26289" s="49"/>
      <c r="E26289" s="48"/>
      <c r="F26289" s="48"/>
      <c r="G26289" s="48"/>
      <c r="I26289" s="8"/>
    </row>
    <row r="26290" spans="1:9">
      <c r="A26290" s="86"/>
      <c r="B26290" s="86"/>
      <c r="C26290" s="86"/>
      <c r="D26290" s="49"/>
      <c r="E26290" s="48"/>
      <c r="F26290" s="48"/>
      <c r="G26290" s="48"/>
      <c r="I26290" s="8"/>
    </row>
    <row r="26291" spans="1:9">
      <c r="A26291" s="86"/>
      <c r="B26291" s="86"/>
      <c r="C26291" s="86"/>
      <c r="D26291" s="49"/>
      <c r="E26291" s="48"/>
      <c r="F26291" s="48"/>
      <c r="G26291" s="48"/>
      <c r="I26291" s="8"/>
    </row>
    <row r="26292" spans="1:9">
      <c r="A26292" s="86"/>
      <c r="B26292" s="86"/>
      <c r="C26292" s="86"/>
      <c r="D26292" s="49"/>
      <c r="E26292" s="48"/>
      <c r="F26292" s="48"/>
      <c r="G26292" s="48"/>
      <c r="I26292" s="8"/>
    </row>
    <row r="26293" spans="1:9">
      <c r="A26293" s="86"/>
      <c r="B26293" s="86"/>
      <c r="C26293" s="86"/>
      <c r="D26293" s="49"/>
      <c r="E26293" s="48"/>
      <c r="F26293" s="48"/>
      <c r="G26293" s="48"/>
      <c r="I26293" s="8"/>
    </row>
    <row r="26294" spans="1:9">
      <c r="A26294" s="86"/>
      <c r="B26294" s="86"/>
      <c r="C26294" s="86"/>
      <c r="D26294" s="49"/>
      <c r="E26294" s="48"/>
      <c r="F26294" s="48"/>
      <c r="G26294" s="48"/>
      <c r="I26294" s="8"/>
    </row>
    <row r="26295" spans="1:9">
      <c r="A26295" s="86"/>
      <c r="B26295" s="86"/>
      <c r="C26295" s="86"/>
      <c r="D26295" s="49"/>
      <c r="E26295" s="48"/>
      <c r="F26295" s="48"/>
      <c r="G26295" s="48"/>
      <c r="I26295" s="8"/>
    </row>
    <row r="26296" spans="1:9">
      <c r="A26296" s="86"/>
      <c r="B26296" s="86"/>
      <c r="C26296" s="86"/>
      <c r="D26296" s="49"/>
      <c r="E26296" s="48"/>
      <c r="F26296" s="48"/>
      <c r="G26296" s="48"/>
      <c r="I26296" s="8"/>
    </row>
    <row r="26297" spans="1:9">
      <c r="A26297" s="86"/>
      <c r="B26297" s="86"/>
      <c r="C26297" s="86"/>
      <c r="D26297" s="49"/>
      <c r="E26297" s="48"/>
      <c r="F26297" s="48"/>
      <c r="G26297" s="48"/>
      <c r="I26297" s="8"/>
    </row>
    <row r="26298" spans="1:9">
      <c r="A26298" s="86"/>
      <c r="B26298" s="86"/>
      <c r="C26298" s="86"/>
      <c r="D26298" s="49"/>
      <c r="E26298" s="48"/>
      <c r="F26298" s="48"/>
      <c r="G26298" s="48"/>
      <c r="I26298" s="8"/>
    </row>
    <row r="26299" spans="1:9">
      <c r="A26299" s="86"/>
      <c r="B26299" s="86"/>
      <c r="C26299" s="86"/>
      <c r="D26299" s="49"/>
      <c r="E26299" s="48"/>
      <c r="F26299" s="48"/>
      <c r="G26299" s="48"/>
      <c r="I26299" s="8"/>
    </row>
    <row r="26300" spans="1:9">
      <c r="A26300" s="86"/>
      <c r="B26300" s="86"/>
      <c r="C26300" s="86"/>
      <c r="D26300" s="49"/>
      <c r="E26300" s="48"/>
      <c r="F26300" s="48"/>
      <c r="G26300" s="48"/>
      <c r="I26300" s="8"/>
    </row>
    <row r="26301" spans="1:9">
      <c r="A26301" s="86"/>
      <c r="B26301" s="86"/>
      <c r="C26301" s="86"/>
      <c r="D26301" s="49"/>
      <c r="E26301" s="48"/>
      <c r="F26301" s="48"/>
      <c r="G26301" s="48"/>
      <c r="I26301" s="8"/>
    </row>
    <row r="26302" spans="1:9">
      <c r="A26302" s="86"/>
      <c r="B26302" s="86"/>
      <c r="C26302" s="86"/>
      <c r="D26302" s="49"/>
      <c r="E26302" s="48"/>
      <c r="F26302" s="48"/>
      <c r="G26302" s="48"/>
      <c r="I26302" s="8"/>
    </row>
    <row r="26303" spans="1:9">
      <c r="A26303" s="86"/>
      <c r="B26303" s="86"/>
      <c r="C26303" s="86"/>
      <c r="D26303" s="49"/>
      <c r="E26303" s="48"/>
      <c r="F26303" s="48"/>
      <c r="G26303" s="48"/>
      <c r="I26303" s="8"/>
    </row>
    <row r="26304" spans="1:9">
      <c r="A26304" s="86"/>
      <c r="B26304" s="86"/>
      <c r="C26304" s="86"/>
      <c r="D26304" s="49"/>
      <c r="E26304" s="48"/>
      <c r="F26304" s="48"/>
      <c r="G26304" s="48"/>
      <c r="I26304" s="8"/>
    </row>
    <row r="26305" spans="1:9">
      <c r="A26305" s="86"/>
      <c r="B26305" s="86"/>
      <c r="C26305" s="86"/>
      <c r="D26305" s="49"/>
      <c r="E26305" s="48"/>
      <c r="F26305" s="48"/>
      <c r="G26305" s="48"/>
      <c r="I26305" s="8"/>
    </row>
    <row r="26306" spans="1:9">
      <c r="A26306" s="86"/>
      <c r="B26306" s="86"/>
      <c r="C26306" s="86"/>
      <c r="D26306" s="49"/>
      <c r="E26306" s="48"/>
      <c r="F26306" s="48"/>
      <c r="G26306" s="48"/>
      <c r="I26306" s="8"/>
    </row>
    <row r="26307" spans="1:9">
      <c r="A26307" s="86"/>
      <c r="B26307" s="86"/>
      <c r="C26307" s="86"/>
      <c r="D26307" s="49"/>
      <c r="E26307" s="48"/>
      <c r="F26307" s="48"/>
      <c r="G26307" s="48"/>
      <c r="I26307" s="8"/>
    </row>
    <row r="26308" spans="1:9">
      <c r="A26308" s="86"/>
      <c r="B26308" s="86"/>
      <c r="C26308" s="86"/>
      <c r="D26308" s="49"/>
      <c r="E26308" s="48"/>
      <c r="F26308" s="48"/>
      <c r="G26308" s="48"/>
      <c r="I26308" s="8"/>
    </row>
    <row r="26309" spans="1:9">
      <c r="A26309" s="86"/>
      <c r="B26309" s="86"/>
      <c r="C26309" s="86"/>
      <c r="D26309" s="49"/>
      <c r="E26309" s="48"/>
      <c r="F26309" s="48"/>
      <c r="G26309" s="48"/>
      <c r="I26309" s="8"/>
    </row>
    <row r="26310" spans="1:9">
      <c r="A26310" s="86"/>
      <c r="B26310" s="86"/>
      <c r="C26310" s="86"/>
      <c r="D26310" s="49"/>
      <c r="E26310" s="48"/>
      <c r="F26310" s="48"/>
      <c r="G26310" s="48"/>
      <c r="I26310" s="8"/>
    </row>
    <row r="26311" spans="1:9">
      <c r="A26311" s="86"/>
      <c r="B26311" s="86"/>
      <c r="C26311" s="86"/>
      <c r="D26311" s="49"/>
      <c r="E26311" s="48"/>
      <c r="F26311" s="48"/>
      <c r="G26311" s="48"/>
      <c r="I26311" s="8"/>
    </row>
    <row r="26312" spans="1:9">
      <c r="A26312" s="86"/>
      <c r="B26312" s="86"/>
      <c r="C26312" s="86"/>
      <c r="D26312" s="49"/>
      <c r="E26312" s="48"/>
      <c r="F26312" s="48"/>
      <c r="G26312" s="48"/>
      <c r="I26312" s="8"/>
    </row>
    <row r="26313" spans="1:9">
      <c r="A26313" s="86"/>
      <c r="B26313" s="86"/>
      <c r="C26313" s="86"/>
      <c r="D26313" s="49"/>
      <c r="E26313" s="48"/>
      <c r="F26313" s="48"/>
      <c r="G26313" s="48"/>
      <c r="I26313" s="8"/>
    </row>
    <row r="26314" spans="1:9">
      <c r="A26314" s="86"/>
      <c r="B26314" s="86"/>
      <c r="C26314" s="86"/>
      <c r="D26314" s="49"/>
      <c r="E26314" s="48"/>
      <c r="F26314" s="48"/>
      <c r="G26314" s="48"/>
      <c r="I26314" s="8"/>
    </row>
    <row r="26315" spans="1:9">
      <c r="A26315" s="86"/>
      <c r="B26315" s="86"/>
      <c r="C26315" s="86"/>
      <c r="D26315" s="49"/>
      <c r="E26315" s="48"/>
      <c r="F26315" s="48"/>
      <c r="G26315" s="48"/>
      <c r="I26315" s="8"/>
    </row>
    <row r="26316" spans="1:9">
      <c r="A26316" s="86"/>
      <c r="B26316" s="86"/>
      <c r="C26316" s="86"/>
      <c r="D26316" s="49"/>
      <c r="E26316" s="48"/>
      <c r="F26316" s="48"/>
      <c r="G26316" s="48"/>
      <c r="I26316" s="8"/>
    </row>
    <row r="26317" spans="1:9">
      <c r="A26317" s="86"/>
      <c r="B26317" s="86"/>
      <c r="C26317" s="86"/>
      <c r="D26317" s="49"/>
      <c r="E26317" s="48"/>
      <c r="F26317" s="48"/>
      <c r="G26317" s="48"/>
      <c r="I26317" s="8"/>
    </row>
    <row r="26318" spans="1:9">
      <c r="A26318" s="86"/>
      <c r="B26318" s="86"/>
      <c r="C26318" s="86"/>
      <c r="D26318" s="49"/>
      <c r="E26318" s="48"/>
      <c r="F26318" s="48"/>
      <c r="G26318" s="48"/>
      <c r="I26318" s="8"/>
    </row>
    <row r="26319" spans="1:9">
      <c r="A26319" s="86"/>
      <c r="B26319" s="86"/>
      <c r="C26319" s="86"/>
      <c r="D26319" s="49"/>
      <c r="E26319" s="48"/>
      <c r="F26319" s="48"/>
      <c r="G26319" s="48"/>
      <c r="I26319" s="8"/>
    </row>
    <row r="26320" spans="1:9">
      <c r="A26320" s="86"/>
      <c r="B26320" s="86"/>
      <c r="C26320" s="86"/>
      <c r="D26320" s="49"/>
      <c r="E26320" s="48"/>
      <c r="F26320" s="48"/>
      <c r="G26320" s="48"/>
      <c r="I26320" s="8"/>
    </row>
    <row r="26321" spans="1:9">
      <c r="A26321" s="86"/>
      <c r="B26321" s="86"/>
      <c r="C26321" s="86"/>
      <c r="D26321" s="49"/>
      <c r="E26321" s="48"/>
      <c r="F26321" s="48"/>
      <c r="G26321" s="48"/>
      <c r="I26321" s="8"/>
    </row>
    <row r="26322" spans="1:9">
      <c r="A26322" s="86"/>
      <c r="B26322" s="86"/>
      <c r="C26322" s="86"/>
      <c r="D26322" s="49"/>
      <c r="E26322" s="48"/>
      <c r="F26322" s="48"/>
      <c r="G26322" s="48"/>
      <c r="I26322" s="8"/>
    </row>
    <row r="26323" spans="1:9">
      <c r="A26323" s="86"/>
      <c r="B26323" s="86"/>
      <c r="C26323" s="86"/>
      <c r="D26323" s="49"/>
      <c r="E26323" s="48"/>
      <c r="F26323" s="48"/>
      <c r="G26323" s="48"/>
      <c r="I26323" s="8"/>
    </row>
    <row r="26324" spans="1:9">
      <c r="A26324" s="86"/>
      <c r="B26324" s="86"/>
      <c r="C26324" s="86"/>
      <c r="D26324" s="49"/>
      <c r="E26324" s="48"/>
      <c r="F26324" s="48"/>
      <c r="G26324" s="48"/>
      <c r="I26324" s="8"/>
    </row>
    <row r="26325" spans="1:9">
      <c r="A26325" s="86"/>
      <c r="B26325" s="86"/>
      <c r="C26325" s="86"/>
      <c r="D26325" s="49"/>
      <c r="E26325" s="48"/>
      <c r="F26325" s="48"/>
      <c r="G26325" s="48"/>
      <c r="I26325" s="8"/>
    </row>
    <row r="26326" spans="1:9">
      <c r="A26326" s="86"/>
      <c r="B26326" s="86"/>
      <c r="C26326" s="86"/>
      <c r="D26326" s="49"/>
      <c r="E26326" s="48"/>
      <c r="F26326" s="48"/>
      <c r="G26326" s="48"/>
      <c r="I26326" s="8"/>
    </row>
    <row r="26327" spans="1:9">
      <c r="A26327" s="86"/>
      <c r="B26327" s="86"/>
      <c r="C26327" s="86"/>
      <c r="D26327" s="49"/>
      <c r="E26327" s="48"/>
      <c r="F26327" s="48"/>
      <c r="G26327" s="48"/>
      <c r="I26327" s="8"/>
    </row>
    <row r="26328" spans="1:9">
      <c r="A26328" s="86"/>
      <c r="B26328" s="86"/>
      <c r="C26328" s="86"/>
      <c r="D26328" s="49"/>
      <c r="E26328" s="48"/>
      <c r="F26328" s="48"/>
      <c r="G26328" s="48"/>
      <c r="I26328" s="8"/>
    </row>
    <row r="26329" spans="1:9">
      <c r="A26329" s="86"/>
      <c r="B26329" s="86"/>
      <c r="C26329" s="86"/>
      <c r="D26329" s="49"/>
      <c r="E26329" s="48"/>
      <c r="F26329" s="48"/>
      <c r="G26329" s="48"/>
      <c r="I26329" s="8"/>
    </row>
    <row r="26330" spans="1:9">
      <c r="A26330" s="86"/>
      <c r="B26330" s="86"/>
      <c r="C26330" s="86"/>
      <c r="D26330" s="49"/>
      <c r="E26330" s="48"/>
      <c r="F26330" s="48"/>
      <c r="G26330" s="48"/>
      <c r="I26330" s="8"/>
    </row>
    <row r="26331" spans="1:9">
      <c r="A26331" s="86"/>
      <c r="B26331" s="86"/>
      <c r="C26331" s="86"/>
      <c r="D26331" s="49"/>
      <c r="E26331" s="48"/>
      <c r="F26331" s="48"/>
      <c r="G26331" s="48"/>
      <c r="I26331" s="8"/>
    </row>
    <row r="26332" spans="1:9">
      <c r="A26332" s="86"/>
      <c r="B26332" s="86"/>
      <c r="C26332" s="86"/>
      <c r="D26332" s="49"/>
      <c r="E26332" s="48"/>
      <c r="F26332" s="48"/>
      <c r="G26332" s="48"/>
      <c r="I26332" s="8"/>
    </row>
    <row r="26333" spans="1:9">
      <c r="A26333" s="86"/>
      <c r="B26333" s="86"/>
      <c r="C26333" s="86"/>
      <c r="D26333" s="49"/>
      <c r="E26333" s="48"/>
      <c r="F26333" s="48"/>
      <c r="G26333" s="48"/>
      <c r="I26333" s="8"/>
    </row>
    <row r="26334" spans="1:9">
      <c r="A26334" s="86"/>
      <c r="B26334" s="86"/>
      <c r="C26334" s="86"/>
      <c r="D26334" s="49"/>
      <c r="E26334" s="48"/>
      <c r="F26334" s="48"/>
      <c r="G26334" s="48"/>
      <c r="I26334" s="8"/>
    </row>
    <row r="26335" spans="1:9">
      <c r="A26335" s="86"/>
      <c r="B26335" s="86"/>
      <c r="C26335" s="86"/>
      <c r="D26335" s="49"/>
      <c r="E26335" s="48"/>
      <c r="F26335" s="48"/>
      <c r="G26335" s="48"/>
      <c r="I26335" s="8"/>
    </row>
    <row r="26336" spans="1:9">
      <c r="A26336" s="86"/>
      <c r="B26336" s="86"/>
      <c r="C26336" s="86"/>
      <c r="D26336" s="49"/>
      <c r="E26336" s="48"/>
      <c r="F26336" s="48"/>
      <c r="G26336" s="48"/>
      <c r="I26336" s="8"/>
    </row>
    <row r="26337" spans="1:9">
      <c r="A26337" s="86"/>
      <c r="B26337" s="86"/>
      <c r="C26337" s="86"/>
      <c r="D26337" s="49"/>
      <c r="E26337" s="48"/>
      <c r="F26337" s="48"/>
      <c r="G26337" s="48"/>
      <c r="I26337" s="8"/>
    </row>
    <row r="26338" spans="1:9">
      <c r="A26338" s="86"/>
      <c r="B26338" s="86"/>
      <c r="C26338" s="86"/>
      <c r="D26338" s="49"/>
      <c r="E26338" s="48"/>
      <c r="F26338" s="48"/>
      <c r="G26338" s="48"/>
      <c r="I26338" s="8"/>
    </row>
    <row r="26339" spans="1:9">
      <c r="A26339" s="86"/>
      <c r="B26339" s="86"/>
      <c r="C26339" s="86"/>
      <c r="D26339" s="49"/>
      <c r="E26339" s="48"/>
      <c r="F26339" s="48"/>
      <c r="G26339" s="48"/>
      <c r="I26339" s="8"/>
    </row>
    <row r="26340" spans="1:9">
      <c r="A26340" s="86"/>
      <c r="B26340" s="86"/>
      <c r="C26340" s="86"/>
      <c r="D26340" s="49"/>
      <c r="E26340" s="48"/>
      <c r="F26340" s="48"/>
      <c r="G26340" s="48"/>
      <c r="I26340" s="8"/>
    </row>
    <row r="26341" spans="1:9">
      <c r="A26341" s="86"/>
      <c r="B26341" s="86"/>
      <c r="C26341" s="86"/>
      <c r="D26341" s="49"/>
      <c r="E26341" s="48"/>
      <c r="F26341" s="48"/>
      <c r="G26341" s="48"/>
      <c r="I26341" s="8"/>
    </row>
    <row r="26342" spans="1:9">
      <c r="A26342" s="86"/>
      <c r="B26342" s="86"/>
      <c r="C26342" s="86"/>
      <c r="D26342" s="49"/>
      <c r="E26342" s="48"/>
      <c r="F26342" s="48"/>
      <c r="G26342" s="48"/>
      <c r="I26342" s="8"/>
    </row>
    <row r="26343" spans="1:9">
      <c r="A26343" s="86"/>
      <c r="B26343" s="86"/>
      <c r="C26343" s="86"/>
      <c r="D26343" s="49"/>
      <c r="E26343" s="48"/>
      <c r="F26343" s="48"/>
      <c r="G26343" s="48"/>
      <c r="I26343" s="8"/>
    </row>
    <row r="26344" spans="1:9">
      <c r="A26344" s="86"/>
      <c r="B26344" s="86"/>
      <c r="C26344" s="86"/>
      <c r="D26344" s="49"/>
      <c r="E26344" s="48"/>
      <c r="F26344" s="48"/>
      <c r="G26344" s="48"/>
      <c r="I26344" s="8"/>
    </row>
    <row r="26345" spans="1:9">
      <c r="A26345" s="86"/>
      <c r="B26345" s="86"/>
      <c r="C26345" s="86"/>
      <c r="D26345" s="49"/>
      <c r="E26345" s="48"/>
      <c r="F26345" s="48"/>
      <c r="G26345" s="48"/>
      <c r="I26345" s="8"/>
    </row>
    <row r="26346" spans="1:9">
      <c r="A26346" s="86"/>
      <c r="B26346" s="86"/>
      <c r="C26346" s="86"/>
      <c r="D26346" s="49"/>
      <c r="E26346" s="48"/>
      <c r="F26346" s="48"/>
      <c r="G26346" s="48"/>
      <c r="I26346" s="8"/>
    </row>
    <row r="26347" spans="1:9">
      <c r="A26347" s="86"/>
      <c r="B26347" s="86"/>
      <c r="C26347" s="86"/>
      <c r="D26347" s="49"/>
      <c r="E26347" s="48"/>
      <c r="F26347" s="48"/>
      <c r="G26347" s="48"/>
      <c r="I26347" s="8"/>
    </row>
    <row r="26348" spans="1:9">
      <c r="A26348" s="86"/>
      <c r="B26348" s="86"/>
      <c r="C26348" s="86"/>
      <c r="D26348" s="49"/>
      <c r="E26348" s="48"/>
      <c r="F26348" s="48"/>
      <c r="G26348" s="48"/>
      <c r="I26348" s="8"/>
    </row>
    <row r="26349" spans="1:9">
      <c r="A26349" s="86"/>
      <c r="B26349" s="86"/>
      <c r="C26349" s="86"/>
      <c r="D26349" s="49"/>
      <c r="E26349" s="48"/>
      <c r="F26349" s="48"/>
      <c r="G26349" s="48"/>
      <c r="I26349" s="8"/>
    </row>
    <row r="26350" spans="1:9">
      <c r="A26350" s="86"/>
      <c r="B26350" s="86"/>
      <c r="C26350" s="86"/>
      <c r="D26350" s="49"/>
      <c r="E26350" s="48"/>
      <c r="F26350" s="48"/>
      <c r="G26350" s="48"/>
      <c r="I26350" s="8"/>
    </row>
    <row r="26351" spans="1:9">
      <c r="A26351" s="86"/>
      <c r="B26351" s="86"/>
      <c r="C26351" s="86"/>
      <c r="D26351" s="49"/>
      <c r="E26351" s="48"/>
      <c r="F26351" s="48"/>
      <c r="G26351" s="48"/>
      <c r="I26351" s="8"/>
    </row>
    <row r="26352" spans="1:9">
      <c r="A26352" s="86"/>
      <c r="B26352" s="86"/>
      <c r="C26352" s="86"/>
      <c r="D26352" s="49"/>
      <c r="E26352" s="48"/>
      <c r="F26352" s="48"/>
      <c r="G26352" s="48"/>
      <c r="I26352" s="8"/>
    </row>
    <row r="26353" spans="1:9">
      <c r="A26353" s="86"/>
      <c r="B26353" s="86"/>
      <c r="C26353" s="86"/>
      <c r="D26353" s="49"/>
      <c r="E26353" s="48"/>
      <c r="F26353" s="48"/>
      <c r="G26353" s="48"/>
      <c r="I26353" s="8"/>
    </row>
    <row r="26354" spans="1:9">
      <c r="A26354" s="86"/>
      <c r="B26354" s="86"/>
      <c r="C26354" s="86"/>
      <c r="D26354" s="49"/>
      <c r="E26354" s="48"/>
      <c r="F26354" s="48"/>
      <c r="G26354" s="48"/>
      <c r="I26354" s="8"/>
    </row>
    <row r="26355" spans="1:9">
      <c r="A26355" s="86"/>
      <c r="B26355" s="86"/>
      <c r="C26355" s="86"/>
      <c r="D26355" s="49"/>
      <c r="E26355" s="48"/>
      <c r="F26355" s="48"/>
      <c r="G26355" s="48"/>
      <c r="I26355" s="8"/>
    </row>
    <row r="26356" spans="1:9">
      <c r="A26356" s="86"/>
      <c r="B26356" s="86"/>
      <c r="C26356" s="86"/>
      <c r="D26356" s="49"/>
      <c r="E26356" s="48"/>
      <c r="F26356" s="48"/>
      <c r="G26356" s="48"/>
      <c r="I26356" s="8"/>
    </row>
    <row r="26357" spans="1:9">
      <c r="A26357" s="86"/>
      <c r="B26357" s="86"/>
      <c r="C26357" s="86"/>
      <c r="D26357" s="49"/>
      <c r="E26357" s="48"/>
      <c r="F26357" s="48"/>
      <c r="G26357" s="48"/>
      <c r="I26357" s="8"/>
    </row>
    <row r="26358" spans="1:9">
      <c r="A26358" s="86"/>
      <c r="B26358" s="86"/>
      <c r="C26358" s="86"/>
      <c r="D26358" s="49"/>
      <c r="E26358" s="48"/>
      <c r="F26358" s="48"/>
      <c r="G26358" s="48"/>
      <c r="I26358" s="8"/>
    </row>
    <row r="26359" spans="1:9">
      <c r="A26359" s="86"/>
      <c r="B26359" s="86"/>
      <c r="C26359" s="86"/>
      <c r="D26359" s="49"/>
      <c r="E26359" s="48"/>
      <c r="F26359" s="48"/>
      <c r="G26359" s="48"/>
      <c r="I26359" s="8"/>
    </row>
    <row r="26360" spans="1:9">
      <c r="A26360" s="86"/>
      <c r="B26360" s="86"/>
      <c r="C26360" s="86"/>
      <c r="D26360" s="49"/>
      <c r="E26360" s="48"/>
      <c r="F26360" s="48"/>
      <c r="G26360" s="48"/>
      <c r="I26360" s="8"/>
    </row>
    <row r="26361" spans="1:9">
      <c r="A26361" s="86"/>
      <c r="B26361" s="86"/>
      <c r="C26361" s="86"/>
      <c r="D26361" s="49"/>
      <c r="E26361" s="48"/>
      <c r="F26361" s="48"/>
      <c r="G26361" s="48"/>
      <c r="I26361" s="8"/>
    </row>
    <row r="26362" spans="1:9">
      <c r="A26362" s="86"/>
      <c r="B26362" s="86"/>
      <c r="C26362" s="86"/>
      <c r="D26362" s="49"/>
      <c r="E26362" s="48"/>
      <c r="F26362" s="48"/>
      <c r="G26362" s="48"/>
      <c r="I26362" s="8"/>
    </row>
    <row r="26363" spans="1:9">
      <c r="A26363" s="86"/>
      <c r="B26363" s="86"/>
      <c r="C26363" s="86"/>
      <c r="D26363" s="49"/>
      <c r="E26363" s="48"/>
      <c r="F26363" s="48"/>
      <c r="G26363" s="48"/>
      <c r="I26363" s="8"/>
    </row>
    <row r="26364" spans="1:9">
      <c r="A26364" s="86"/>
      <c r="B26364" s="86"/>
      <c r="C26364" s="86"/>
      <c r="D26364" s="49"/>
      <c r="E26364" s="48"/>
      <c r="F26364" s="48"/>
      <c r="G26364" s="48"/>
      <c r="I26364" s="8"/>
    </row>
    <row r="26365" spans="1:9">
      <c r="A26365" s="86"/>
      <c r="B26365" s="86"/>
      <c r="C26365" s="86"/>
      <c r="D26365" s="49"/>
      <c r="E26365" s="48"/>
      <c r="F26365" s="48"/>
      <c r="G26365" s="48"/>
      <c r="I26365" s="8"/>
    </row>
    <row r="26366" spans="1:9">
      <c r="A26366" s="86"/>
      <c r="B26366" s="86"/>
      <c r="C26366" s="86"/>
      <c r="D26366" s="49"/>
      <c r="E26366" s="48"/>
      <c r="F26366" s="48"/>
      <c r="G26366" s="48"/>
      <c r="I26366" s="8"/>
    </row>
    <row r="26367" spans="1:9">
      <c r="A26367" s="86"/>
      <c r="B26367" s="86"/>
      <c r="C26367" s="86"/>
      <c r="D26367" s="49"/>
      <c r="E26367" s="48"/>
      <c r="F26367" s="48"/>
      <c r="G26367" s="48"/>
      <c r="I26367" s="8"/>
    </row>
    <row r="26368" spans="1:9">
      <c r="A26368" s="86"/>
      <c r="B26368" s="86"/>
      <c r="C26368" s="86"/>
      <c r="D26368" s="49"/>
      <c r="E26368" s="48"/>
      <c r="F26368" s="48"/>
      <c r="G26368" s="48"/>
      <c r="I26368" s="8"/>
    </row>
    <row r="26369" spans="1:9">
      <c r="A26369" s="86"/>
      <c r="B26369" s="86"/>
      <c r="C26369" s="86"/>
      <c r="D26369" s="49"/>
      <c r="E26369" s="48"/>
      <c r="F26369" s="48"/>
      <c r="G26369" s="48"/>
      <c r="I26369" s="8"/>
    </row>
    <row r="26370" spans="1:9">
      <c r="A26370" s="86"/>
      <c r="B26370" s="86"/>
      <c r="C26370" s="86"/>
      <c r="D26370" s="49"/>
      <c r="E26370" s="48"/>
      <c r="F26370" s="48"/>
      <c r="G26370" s="48"/>
      <c r="I26370" s="8"/>
    </row>
    <row r="26371" spans="1:9">
      <c r="A26371" s="86"/>
      <c r="B26371" s="86"/>
      <c r="C26371" s="86"/>
      <c r="D26371" s="49"/>
      <c r="E26371" s="48"/>
      <c r="F26371" s="48"/>
      <c r="G26371" s="48"/>
      <c r="I26371" s="8"/>
    </row>
    <row r="26372" spans="1:9">
      <c r="A26372" s="86"/>
      <c r="B26372" s="86"/>
      <c r="C26372" s="86"/>
      <c r="D26372" s="49"/>
      <c r="E26372" s="48"/>
      <c r="F26372" s="48"/>
      <c r="G26372" s="48"/>
      <c r="I26372" s="8"/>
    </row>
    <row r="26373" spans="1:9">
      <c r="A26373" s="86"/>
      <c r="B26373" s="86"/>
      <c r="C26373" s="86"/>
      <c r="D26373" s="49"/>
      <c r="E26373" s="48"/>
      <c r="F26373" s="48"/>
      <c r="G26373" s="48"/>
      <c r="I26373" s="8"/>
    </row>
    <row r="26374" spans="1:9">
      <c r="A26374" s="86"/>
      <c r="B26374" s="86"/>
      <c r="C26374" s="86"/>
      <c r="D26374" s="49"/>
      <c r="E26374" s="48"/>
      <c r="F26374" s="48"/>
      <c r="G26374" s="48"/>
      <c r="I26374" s="8"/>
    </row>
    <row r="26375" spans="1:9">
      <c r="A26375" s="86"/>
      <c r="B26375" s="86"/>
      <c r="C26375" s="86"/>
      <c r="D26375" s="49"/>
      <c r="E26375" s="48"/>
      <c r="F26375" s="48"/>
      <c r="G26375" s="48"/>
      <c r="I26375" s="8"/>
    </row>
    <row r="26376" spans="1:9">
      <c r="A26376" s="86"/>
      <c r="B26376" s="86"/>
      <c r="C26376" s="86"/>
      <c r="D26376" s="49"/>
      <c r="E26376" s="48"/>
      <c r="F26376" s="48"/>
      <c r="G26376" s="48"/>
      <c r="I26376" s="8"/>
    </row>
    <row r="26377" spans="1:9">
      <c r="A26377" s="86"/>
      <c r="B26377" s="86"/>
      <c r="C26377" s="86"/>
      <c r="D26377" s="49"/>
      <c r="E26377" s="48"/>
      <c r="F26377" s="48"/>
      <c r="G26377" s="48"/>
      <c r="I26377" s="8"/>
    </row>
    <row r="26378" spans="1:9">
      <c r="A26378" s="86"/>
      <c r="B26378" s="86"/>
      <c r="C26378" s="86"/>
      <c r="D26378" s="49"/>
      <c r="E26378" s="48"/>
      <c r="F26378" s="48"/>
      <c r="G26378" s="48"/>
      <c r="I26378" s="8"/>
    </row>
    <row r="26379" spans="1:9">
      <c r="A26379" s="86"/>
      <c r="B26379" s="86"/>
      <c r="C26379" s="86"/>
      <c r="D26379" s="49"/>
      <c r="E26379" s="48"/>
      <c r="F26379" s="48"/>
      <c r="G26379" s="48"/>
      <c r="I26379" s="8"/>
    </row>
    <row r="26380" spans="1:9">
      <c r="A26380" s="86"/>
      <c r="B26380" s="86"/>
      <c r="C26380" s="86"/>
      <c r="D26380" s="49"/>
      <c r="E26380" s="48"/>
      <c r="F26380" s="48"/>
      <c r="G26380" s="48"/>
      <c r="I26380" s="8"/>
    </row>
    <row r="26381" spans="1:9">
      <c r="A26381" s="86"/>
      <c r="B26381" s="86"/>
      <c r="C26381" s="86"/>
      <c r="D26381" s="49"/>
      <c r="E26381" s="48"/>
      <c r="F26381" s="48"/>
      <c r="G26381" s="48"/>
      <c r="I26381" s="8"/>
    </row>
    <row r="26382" spans="1:9">
      <c r="A26382" s="86"/>
      <c r="B26382" s="86"/>
      <c r="C26382" s="86"/>
      <c r="D26382" s="49"/>
      <c r="E26382" s="48"/>
      <c r="F26382" s="48"/>
      <c r="G26382" s="48"/>
      <c r="I26382" s="8"/>
    </row>
    <row r="26383" spans="1:9">
      <c r="A26383" s="86"/>
      <c r="B26383" s="86"/>
      <c r="C26383" s="86"/>
      <c r="D26383" s="49"/>
      <c r="E26383" s="48"/>
      <c r="F26383" s="48"/>
      <c r="G26383" s="48"/>
      <c r="I26383" s="8"/>
    </row>
    <row r="26384" spans="1:9">
      <c r="A26384" s="86"/>
      <c r="B26384" s="86"/>
      <c r="C26384" s="86"/>
      <c r="D26384" s="49"/>
      <c r="E26384" s="48"/>
      <c r="F26384" s="48"/>
      <c r="G26384" s="48"/>
      <c r="I26384" s="8"/>
    </row>
    <row r="26385" spans="1:9">
      <c r="A26385" s="86"/>
      <c r="B26385" s="86"/>
      <c r="C26385" s="86"/>
      <c r="D26385" s="49"/>
      <c r="E26385" s="48"/>
      <c r="F26385" s="48"/>
      <c r="G26385" s="48"/>
      <c r="I26385" s="8"/>
    </row>
    <row r="26386" spans="1:9">
      <c r="A26386" s="86"/>
      <c r="B26386" s="86"/>
      <c r="C26386" s="86"/>
      <c r="D26386" s="49"/>
      <c r="E26386" s="48"/>
      <c r="F26386" s="48"/>
      <c r="G26386" s="48"/>
      <c r="I26386" s="8"/>
    </row>
    <row r="26387" spans="1:9">
      <c r="A26387" s="86"/>
      <c r="B26387" s="86"/>
      <c r="C26387" s="86"/>
      <c r="D26387" s="49"/>
      <c r="E26387" s="48"/>
      <c r="F26387" s="48"/>
      <c r="G26387" s="48"/>
      <c r="I26387" s="8"/>
    </row>
    <row r="26388" spans="1:9">
      <c r="A26388" s="86"/>
      <c r="B26388" s="86"/>
      <c r="C26388" s="86"/>
      <c r="D26388" s="49"/>
      <c r="E26388" s="48"/>
      <c r="F26388" s="48"/>
      <c r="G26388" s="48"/>
      <c r="I26388" s="8"/>
    </row>
    <row r="26389" spans="1:9">
      <c r="A26389" s="86"/>
      <c r="B26389" s="86"/>
      <c r="C26389" s="86"/>
      <c r="D26389" s="49"/>
      <c r="E26389" s="48"/>
      <c r="F26389" s="48"/>
      <c r="G26389" s="48"/>
      <c r="I26389" s="8"/>
    </row>
    <row r="26390" spans="1:9">
      <c r="A26390" s="86"/>
      <c r="B26390" s="86"/>
      <c r="C26390" s="86"/>
      <c r="D26390" s="49"/>
      <c r="E26390" s="48"/>
      <c r="F26390" s="48"/>
      <c r="G26390" s="48"/>
      <c r="I26390" s="8"/>
    </row>
    <row r="26391" spans="1:9">
      <c r="A26391" s="86"/>
      <c r="B26391" s="86"/>
      <c r="C26391" s="86"/>
      <c r="D26391" s="49"/>
      <c r="E26391" s="48"/>
      <c r="F26391" s="48"/>
      <c r="G26391" s="48"/>
      <c r="I26391" s="8"/>
    </row>
    <row r="26392" spans="1:9">
      <c r="A26392" s="86"/>
      <c r="B26392" s="86"/>
      <c r="C26392" s="86"/>
      <c r="D26392" s="49"/>
      <c r="E26392" s="48"/>
      <c r="F26392" s="48"/>
      <c r="G26392" s="48"/>
      <c r="I26392" s="8"/>
    </row>
    <row r="26393" spans="1:9">
      <c r="A26393" s="86"/>
      <c r="B26393" s="86"/>
      <c r="C26393" s="86"/>
      <c r="D26393" s="49"/>
      <c r="E26393" s="48"/>
      <c r="F26393" s="48"/>
      <c r="G26393" s="48"/>
      <c r="I26393" s="8"/>
    </row>
    <row r="26394" spans="1:9">
      <c r="A26394" s="86"/>
      <c r="B26394" s="86"/>
      <c r="C26394" s="86"/>
      <c r="D26394" s="49"/>
      <c r="E26394" s="48"/>
      <c r="F26394" s="48"/>
      <c r="G26394" s="48"/>
      <c r="I26394" s="8"/>
    </row>
    <row r="26395" spans="1:9">
      <c r="A26395" s="86"/>
      <c r="B26395" s="86"/>
      <c r="C26395" s="86"/>
      <c r="D26395" s="49"/>
      <c r="E26395" s="48"/>
      <c r="F26395" s="48"/>
      <c r="G26395" s="48"/>
      <c r="I26395" s="8"/>
    </row>
    <row r="26396" spans="1:9">
      <c r="A26396" s="86"/>
      <c r="B26396" s="86"/>
      <c r="C26396" s="86"/>
      <c r="D26396" s="49"/>
      <c r="E26396" s="48"/>
      <c r="F26396" s="48"/>
      <c r="G26396" s="48"/>
      <c r="I26396" s="8"/>
    </row>
    <row r="26397" spans="1:9">
      <c r="A26397" s="86"/>
      <c r="B26397" s="86"/>
      <c r="C26397" s="86"/>
      <c r="D26397" s="49"/>
      <c r="E26397" s="48"/>
      <c r="F26397" s="48"/>
      <c r="G26397" s="48"/>
      <c r="I26397" s="8"/>
    </row>
    <row r="26398" spans="1:9">
      <c r="A26398" s="86"/>
      <c r="B26398" s="86"/>
      <c r="C26398" s="86"/>
      <c r="D26398" s="49"/>
      <c r="E26398" s="48"/>
      <c r="F26398" s="48"/>
      <c r="G26398" s="48"/>
      <c r="I26398" s="8"/>
    </row>
    <row r="26399" spans="1:9">
      <c r="A26399" s="86"/>
      <c r="B26399" s="86"/>
      <c r="C26399" s="86"/>
      <c r="D26399" s="49"/>
      <c r="E26399" s="48"/>
      <c r="F26399" s="48"/>
      <c r="G26399" s="48"/>
      <c r="I26399" s="8"/>
    </row>
    <row r="26400" spans="1:9">
      <c r="A26400" s="86"/>
      <c r="B26400" s="86"/>
      <c r="C26400" s="86"/>
      <c r="D26400" s="49"/>
      <c r="E26400" s="48"/>
      <c r="F26400" s="48"/>
      <c r="G26400" s="48"/>
      <c r="I26400" s="8"/>
    </row>
    <row r="26401" spans="1:9">
      <c r="A26401" s="86"/>
      <c r="B26401" s="86"/>
      <c r="C26401" s="86"/>
      <c r="D26401" s="49"/>
      <c r="E26401" s="48"/>
      <c r="F26401" s="48"/>
      <c r="G26401" s="48"/>
      <c r="I26401" s="8"/>
    </row>
    <row r="26402" spans="1:9">
      <c r="A26402" s="86"/>
      <c r="B26402" s="86"/>
      <c r="C26402" s="86"/>
      <c r="D26402" s="49"/>
      <c r="E26402" s="48"/>
      <c r="F26402" s="48"/>
      <c r="G26402" s="48"/>
      <c r="I26402" s="8"/>
    </row>
    <row r="26403" spans="1:9">
      <c r="A26403" s="86"/>
      <c r="B26403" s="86"/>
      <c r="C26403" s="86"/>
      <c r="D26403" s="49"/>
      <c r="E26403" s="48"/>
      <c r="F26403" s="48"/>
      <c r="G26403" s="48"/>
      <c r="I26403" s="8"/>
    </row>
    <row r="26404" spans="1:9">
      <c r="A26404" s="86"/>
      <c r="B26404" s="86"/>
      <c r="C26404" s="86"/>
      <c r="D26404" s="49"/>
      <c r="E26404" s="48"/>
      <c r="F26404" s="48"/>
      <c r="G26404" s="48"/>
      <c r="I26404" s="8"/>
    </row>
    <row r="26405" spans="1:9">
      <c r="A26405" s="86"/>
      <c r="B26405" s="86"/>
      <c r="C26405" s="86"/>
      <c r="D26405" s="49"/>
      <c r="E26405" s="48"/>
      <c r="F26405" s="48"/>
      <c r="G26405" s="48"/>
      <c r="I26405" s="8"/>
    </row>
    <row r="26406" spans="1:9">
      <c r="A26406" s="86"/>
      <c r="B26406" s="86"/>
      <c r="C26406" s="86"/>
      <c r="D26406" s="49"/>
      <c r="E26406" s="48"/>
      <c r="F26406" s="48"/>
      <c r="G26406" s="48"/>
      <c r="I26406" s="8"/>
    </row>
    <row r="26407" spans="1:9">
      <c r="A26407" s="86"/>
      <c r="B26407" s="86"/>
      <c r="C26407" s="86"/>
      <c r="D26407" s="49"/>
      <c r="E26407" s="48"/>
      <c r="F26407" s="48"/>
      <c r="G26407" s="48"/>
      <c r="I26407" s="8"/>
    </row>
    <row r="26408" spans="1:9">
      <c r="A26408" s="86"/>
      <c r="B26408" s="86"/>
      <c r="C26408" s="86"/>
      <c r="D26408" s="49"/>
      <c r="E26408" s="48"/>
      <c r="F26408" s="48"/>
      <c r="G26408" s="48"/>
      <c r="I26408" s="8"/>
    </row>
    <row r="26409" spans="1:9">
      <c r="A26409" s="86"/>
      <c r="B26409" s="86"/>
      <c r="C26409" s="86"/>
      <c r="D26409" s="49"/>
      <c r="E26409" s="48"/>
      <c r="F26409" s="48"/>
      <c r="G26409" s="48"/>
      <c r="I26409" s="8"/>
    </row>
    <row r="26410" spans="1:9">
      <c r="A26410" s="86"/>
      <c r="B26410" s="86"/>
      <c r="C26410" s="86"/>
      <c r="D26410" s="49"/>
      <c r="E26410" s="48"/>
      <c r="F26410" s="48"/>
      <c r="G26410" s="48"/>
      <c r="I26410" s="8"/>
    </row>
    <row r="26411" spans="1:9">
      <c r="A26411" s="86"/>
      <c r="B26411" s="86"/>
      <c r="C26411" s="86"/>
      <c r="D26411" s="49"/>
      <c r="E26411" s="48"/>
      <c r="F26411" s="48"/>
      <c r="G26411" s="48"/>
      <c r="I26411" s="8"/>
    </row>
    <row r="26412" spans="1:9">
      <c r="A26412" s="86"/>
      <c r="B26412" s="86"/>
      <c r="C26412" s="86"/>
      <c r="D26412" s="49"/>
      <c r="E26412" s="48"/>
      <c r="F26412" s="48"/>
      <c r="G26412" s="48"/>
      <c r="I26412" s="8"/>
    </row>
    <row r="26413" spans="1:9">
      <c r="A26413" s="86"/>
      <c r="B26413" s="86"/>
      <c r="C26413" s="86"/>
      <c r="D26413" s="49"/>
      <c r="E26413" s="48"/>
      <c r="F26413" s="48"/>
      <c r="G26413" s="48"/>
      <c r="I26413" s="8"/>
    </row>
    <row r="26414" spans="1:9">
      <c r="A26414" s="86"/>
      <c r="B26414" s="86"/>
      <c r="C26414" s="86"/>
      <c r="D26414" s="49"/>
      <c r="E26414" s="48"/>
      <c r="F26414" s="48"/>
      <c r="G26414" s="48"/>
      <c r="I26414" s="8"/>
    </row>
    <row r="26415" spans="1:9">
      <c r="A26415" s="86"/>
      <c r="B26415" s="86"/>
      <c r="C26415" s="86"/>
      <c r="D26415" s="49"/>
      <c r="E26415" s="48"/>
      <c r="F26415" s="48"/>
      <c r="G26415" s="48"/>
      <c r="I26415" s="8"/>
    </row>
    <row r="26416" spans="1:9">
      <c r="A26416" s="86"/>
      <c r="B26416" s="86"/>
      <c r="C26416" s="86"/>
      <c r="D26416" s="49"/>
      <c r="E26416" s="48"/>
      <c r="F26416" s="48"/>
      <c r="G26416" s="48"/>
      <c r="I26416" s="8"/>
    </row>
    <row r="26417" spans="1:9">
      <c r="A26417" s="86"/>
      <c r="B26417" s="86"/>
      <c r="C26417" s="86"/>
      <c r="D26417" s="49"/>
      <c r="E26417" s="48"/>
      <c r="F26417" s="48"/>
      <c r="G26417" s="48"/>
      <c r="I26417" s="8"/>
    </row>
    <row r="26418" spans="1:9">
      <c r="A26418" s="86"/>
      <c r="B26418" s="86"/>
      <c r="C26418" s="86"/>
      <c r="D26418" s="49"/>
      <c r="E26418" s="48"/>
      <c r="F26418" s="48"/>
      <c r="G26418" s="48"/>
      <c r="I26418" s="8"/>
    </row>
    <row r="26419" spans="1:9">
      <c r="A26419" s="86"/>
      <c r="B26419" s="86"/>
      <c r="C26419" s="86"/>
      <c r="D26419" s="49"/>
      <c r="E26419" s="48"/>
      <c r="F26419" s="48"/>
      <c r="G26419" s="48"/>
      <c r="I26419" s="8"/>
    </row>
    <row r="26420" spans="1:9">
      <c r="A26420" s="86"/>
      <c r="B26420" s="86"/>
      <c r="C26420" s="86"/>
      <c r="D26420" s="49"/>
      <c r="E26420" s="48"/>
      <c r="F26420" s="48"/>
      <c r="G26420" s="48"/>
      <c r="I26420" s="8"/>
    </row>
    <row r="26421" spans="1:9">
      <c r="A26421" s="86"/>
      <c r="B26421" s="86"/>
      <c r="C26421" s="86"/>
      <c r="D26421" s="49"/>
      <c r="E26421" s="48"/>
      <c r="F26421" s="48"/>
      <c r="G26421" s="48"/>
      <c r="I26421" s="8"/>
    </row>
    <row r="26422" spans="1:9">
      <c r="A26422" s="86"/>
      <c r="B26422" s="86"/>
      <c r="C26422" s="86"/>
      <c r="D26422" s="49"/>
      <c r="E26422" s="48"/>
      <c r="F26422" s="48"/>
      <c r="G26422" s="48"/>
      <c r="I26422" s="8"/>
    </row>
    <row r="26423" spans="1:9">
      <c r="A26423" s="86"/>
      <c r="B26423" s="86"/>
      <c r="C26423" s="86"/>
      <c r="D26423" s="49"/>
      <c r="E26423" s="48"/>
      <c r="F26423" s="48"/>
      <c r="G26423" s="48"/>
      <c r="I26423" s="8"/>
    </row>
    <row r="26424" spans="1:9">
      <c r="A26424" s="86"/>
      <c r="B26424" s="86"/>
      <c r="C26424" s="86"/>
      <c r="D26424" s="49"/>
      <c r="E26424" s="48"/>
      <c r="F26424" s="48"/>
      <c r="G26424" s="48"/>
      <c r="I26424" s="8"/>
    </row>
    <row r="26425" spans="1:9">
      <c r="A26425" s="86"/>
      <c r="B26425" s="86"/>
      <c r="C26425" s="86"/>
      <c r="D26425" s="49"/>
      <c r="E26425" s="48"/>
      <c r="F26425" s="48"/>
      <c r="G26425" s="48"/>
      <c r="I26425" s="8"/>
    </row>
    <row r="26426" spans="1:9">
      <c r="A26426" s="86"/>
      <c r="B26426" s="86"/>
      <c r="C26426" s="86"/>
      <c r="D26426" s="49"/>
      <c r="E26426" s="48"/>
      <c r="F26426" s="48"/>
      <c r="G26426" s="48"/>
      <c r="I26426" s="8"/>
    </row>
    <row r="26427" spans="1:9">
      <c r="A26427" s="86"/>
      <c r="B26427" s="86"/>
      <c r="C26427" s="86"/>
      <c r="D26427" s="49"/>
      <c r="E26427" s="48"/>
      <c r="F26427" s="48"/>
      <c r="G26427" s="48"/>
      <c r="I26427" s="8"/>
    </row>
    <row r="26428" spans="1:9">
      <c r="A26428" s="86"/>
      <c r="B26428" s="86"/>
      <c r="C26428" s="86"/>
      <c r="D26428" s="49"/>
      <c r="E26428" s="48"/>
      <c r="F26428" s="48"/>
      <c r="G26428" s="48"/>
      <c r="I26428" s="8"/>
    </row>
    <row r="26429" spans="1:9">
      <c r="A26429" s="86"/>
      <c r="B26429" s="86"/>
      <c r="C26429" s="86"/>
      <c r="D26429" s="49"/>
      <c r="E26429" s="48"/>
      <c r="F26429" s="48"/>
      <c r="G26429" s="48"/>
      <c r="I26429" s="8"/>
    </row>
    <row r="26430" spans="1:9">
      <c r="A26430" s="86"/>
      <c r="B26430" s="86"/>
      <c r="C26430" s="86"/>
      <c r="D26430" s="49"/>
      <c r="E26430" s="48"/>
      <c r="F26430" s="48"/>
      <c r="G26430" s="48"/>
      <c r="I26430" s="8"/>
    </row>
    <row r="26431" spans="1:9">
      <c r="A26431" s="86"/>
      <c r="B26431" s="86"/>
      <c r="C26431" s="86"/>
      <c r="D26431" s="49"/>
      <c r="E26431" s="48"/>
      <c r="F26431" s="48"/>
      <c r="G26431" s="48"/>
      <c r="I26431" s="8"/>
    </row>
    <row r="26432" spans="1:9">
      <c r="A26432" s="86"/>
      <c r="B26432" s="86"/>
      <c r="C26432" s="86"/>
      <c r="D26432" s="49"/>
      <c r="E26432" s="48"/>
      <c r="F26432" s="48"/>
      <c r="G26432" s="48"/>
      <c r="I26432" s="8"/>
    </row>
    <row r="26433" spans="1:9">
      <c r="A26433" s="86"/>
      <c r="B26433" s="86"/>
      <c r="C26433" s="86"/>
      <c r="D26433" s="49"/>
      <c r="E26433" s="48"/>
      <c r="F26433" s="48"/>
      <c r="G26433" s="48"/>
      <c r="I26433" s="8"/>
    </row>
    <row r="26434" spans="1:9">
      <c r="A26434" s="86"/>
      <c r="B26434" s="86"/>
      <c r="C26434" s="86"/>
      <c r="D26434" s="49"/>
      <c r="E26434" s="48"/>
      <c r="F26434" s="48"/>
      <c r="G26434" s="48"/>
      <c r="I26434" s="8"/>
    </row>
    <row r="26435" spans="1:9">
      <c r="A26435" s="86"/>
      <c r="B26435" s="86"/>
      <c r="C26435" s="86"/>
      <c r="D26435" s="49"/>
      <c r="E26435" s="48"/>
      <c r="F26435" s="48"/>
      <c r="G26435" s="48"/>
      <c r="I26435" s="8"/>
    </row>
    <row r="26436" spans="1:9">
      <c r="A26436" s="86"/>
      <c r="B26436" s="86"/>
      <c r="C26436" s="86"/>
      <c r="D26436" s="49"/>
      <c r="E26436" s="48"/>
      <c r="F26436" s="48"/>
      <c r="G26436" s="48"/>
      <c r="I26436" s="8"/>
    </row>
    <row r="26437" spans="1:9">
      <c r="A26437" s="86"/>
      <c r="B26437" s="86"/>
      <c r="C26437" s="86"/>
      <c r="D26437" s="49"/>
      <c r="E26437" s="48"/>
      <c r="F26437" s="48"/>
      <c r="G26437" s="48"/>
      <c r="I26437" s="8"/>
    </row>
    <row r="26438" spans="1:9">
      <c r="A26438" s="86"/>
      <c r="B26438" s="86"/>
      <c r="C26438" s="86"/>
      <c r="D26438" s="49"/>
      <c r="E26438" s="48"/>
      <c r="F26438" s="48"/>
      <c r="G26438" s="48"/>
      <c r="I26438" s="8"/>
    </row>
    <row r="26439" spans="1:9">
      <c r="A26439" s="86"/>
      <c r="B26439" s="86"/>
      <c r="C26439" s="86"/>
      <c r="D26439" s="49"/>
      <c r="E26439" s="48"/>
      <c r="F26439" s="48"/>
      <c r="G26439" s="48"/>
      <c r="I26439" s="8"/>
    </row>
    <row r="26440" spans="1:9">
      <c r="A26440" s="86"/>
      <c r="B26440" s="86"/>
      <c r="C26440" s="86"/>
      <c r="D26440" s="49"/>
      <c r="E26440" s="48"/>
      <c r="F26440" s="48"/>
      <c r="G26440" s="48"/>
      <c r="I26440" s="8"/>
    </row>
    <row r="26441" spans="1:9">
      <c r="A26441" s="86"/>
      <c r="B26441" s="86"/>
      <c r="C26441" s="86"/>
      <c r="D26441" s="49"/>
      <c r="E26441" s="48"/>
      <c r="F26441" s="48"/>
      <c r="G26441" s="48"/>
      <c r="I26441" s="8"/>
    </row>
    <row r="26442" spans="1:9">
      <c r="A26442" s="86"/>
      <c r="B26442" s="86"/>
      <c r="C26442" s="86"/>
      <c r="D26442" s="49"/>
      <c r="E26442" s="48"/>
      <c r="F26442" s="48"/>
      <c r="G26442" s="48"/>
      <c r="I26442" s="8"/>
    </row>
    <row r="26443" spans="1:9">
      <c r="A26443" s="86"/>
      <c r="B26443" s="86"/>
      <c r="C26443" s="86"/>
      <c r="D26443" s="49"/>
      <c r="E26443" s="48"/>
      <c r="F26443" s="48"/>
      <c r="G26443" s="48"/>
      <c r="I26443" s="8"/>
    </row>
    <row r="26444" spans="1:9">
      <c r="A26444" s="86"/>
      <c r="B26444" s="86"/>
      <c r="C26444" s="86"/>
      <c r="D26444" s="49"/>
      <c r="E26444" s="48"/>
      <c r="F26444" s="48"/>
      <c r="G26444" s="48"/>
      <c r="I26444" s="8"/>
    </row>
    <row r="26445" spans="1:9">
      <c r="A26445" s="86"/>
      <c r="B26445" s="86"/>
      <c r="C26445" s="86"/>
      <c r="D26445" s="49"/>
      <c r="E26445" s="48"/>
      <c r="F26445" s="48"/>
      <c r="G26445" s="48"/>
      <c r="I26445" s="8"/>
    </row>
    <row r="26446" spans="1:9">
      <c r="A26446" s="86"/>
      <c r="B26446" s="86"/>
      <c r="C26446" s="86"/>
      <c r="D26446" s="49"/>
      <c r="E26446" s="48"/>
      <c r="F26446" s="48"/>
      <c r="G26446" s="48"/>
      <c r="I26446" s="8"/>
    </row>
    <row r="26447" spans="1:9">
      <c r="A26447" s="86"/>
      <c r="B26447" s="86"/>
      <c r="C26447" s="86"/>
      <c r="D26447" s="49"/>
      <c r="E26447" s="48"/>
      <c r="F26447" s="48"/>
      <c r="G26447" s="48"/>
      <c r="I26447" s="8"/>
    </row>
    <row r="26448" spans="1:9">
      <c r="A26448" s="86"/>
      <c r="B26448" s="86"/>
      <c r="C26448" s="86"/>
      <c r="D26448" s="49"/>
      <c r="E26448" s="48"/>
      <c r="F26448" s="48"/>
      <c r="G26448" s="48"/>
      <c r="I26448" s="8"/>
    </row>
    <row r="26449" spans="1:9">
      <c r="A26449" s="86"/>
      <c r="B26449" s="86"/>
      <c r="C26449" s="86"/>
      <c r="D26449" s="49"/>
      <c r="E26449" s="48"/>
      <c r="F26449" s="48"/>
      <c r="G26449" s="48"/>
      <c r="I26449" s="8"/>
    </row>
    <row r="26450" spans="1:9">
      <c r="A26450" s="86"/>
      <c r="B26450" s="86"/>
      <c r="C26450" s="86"/>
      <c r="D26450" s="49"/>
      <c r="E26450" s="48"/>
      <c r="F26450" s="48"/>
      <c r="G26450" s="48"/>
      <c r="I26450" s="8"/>
    </row>
    <row r="26451" spans="1:9">
      <c r="A26451" s="86"/>
      <c r="B26451" s="86"/>
      <c r="C26451" s="86"/>
      <c r="D26451" s="49"/>
      <c r="E26451" s="48"/>
      <c r="F26451" s="48"/>
      <c r="G26451" s="48"/>
      <c r="I26451" s="8"/>
    </row>
    <row r="26452" spans="1:9">
      <c r="A26452" s="86"/>
      <c r="B26452" s="86"/>
      <c r="C26452" s="86"/>
      <c r="D26452" s="49"/>
      <c r="E26452" s="48"/>
      <c r="F26452" s="48"/>
      <c r="G26452" s="48"/>
      <c r="I26452" s="8"/>
    </row>
    <row r="26453" spans="1:9">
      <c r="A26453" s="86"/>
      <c r="B26453" s="86"/>
      <c r="C26453" s="86"/>
      <c r="D26453" s="49"/>
      <c r="E26453" s="48"/>
      <c r="F26453" s="48"/>
      <c r="G26453" s="48"/>
      <c r="I26453" s="8"/>
    </row>
    <row r="26454" spans="1:9">
      <c r="A26454" s="86"/>
      <c r="B26454" s="86"/>
      <c r="C26454" s="86"/>
      <c r="D26454" s="49"/>
      <c r="E26454" s="48"/>
      <c r="F26454" s="48"/>
      <c r="G26454" s="48"/>
      <c r="I26454" s="8"/>
    </row>
    <row r="26455" spans="1:9">
      <c r="A26455" s="86"/>
      <c r="B26455" s="86"/>
      <c r="C26455" s="86"/>
      <c r="D26455" s="49"/>
      <c r="E26455" s="48"/>
      <c r="F26455" s="48"/>
      <c r="G26455" s="48"/>
      <c r="I26455" s="8"/>
    </row>
    <row r="26456" spans="1:9">
      <c r="A26456" s="86"/>
      <c r="B26456" s="86"/>
      <c r="C26456" s="86"/>
      <c r="D26456" s="49"/>
      <c r="E26456" s="48"/>
      <c r="F26456" s="48"/>
      <c r="G26456" s="48"/>
      <c r="I26456" s="8"/>
    </row>
    <row r="26457" spans="1:9">
      <c r="A26457" s="86"/>
      <c r="B26457" s="86"/>
      <c r="C26457" s="86"/>
      <c r="D26457" s="49"/>
      <c r="E26457" s="48"/>
      <c r="F26457" s="48"/>
      <c r="G26457" s="48"/>
      <c r="I26457" s="8"/>
    </row>
    <row r="26458" spans="1:9">
      <c r="A26458" s="86"/>
      <c r="B26458" s="86"/>
      <c r="C26458" s="86"/>
      <c r="D26458" s="49"/>
      <c r="E26458" s="48"/>
      <c r="F26458" s="48"/>
      <c r="G26458" s="48"/>
      <c r="I26458" s="8"/>
    </row>
    <row r="26459" spans="1:9">
      <c r="A26459" s="86"/>
      <c r="B26459" s="86"/>
      <c r="C26459" s="86"/>
      <c r="D26459" s="49"/>
      <c r="E26459" s="48"/>
      <c r="F26459" s="48"/>
      <c r="G26459" s="48"/>
      <c r="I26459" s="8"/>
    </row>
    <row r="26460" spans="1:9">
      <c r="A26460" s="86"/>
      <c r="B26460" s="86"/>
      <c r="C26460" s="86"/>
      <c r="D26460" s="49"/>
      <c r="E26460" s="48"/>
      <c r="F26460" s="48"/>
      <c r="G26460" s="48"/>
      <c r="I26460" s="8"/>
    </row>
    <row r="26461" spans="1:9">
      <c r="A26461" s="86"/>
      <c r="B26461" s="86"/>
      <c r="C26461" s="86"/>
      <c r="D26461" s="49"/>
      <c r="E26461" s="48"/>
      <c r="F26461" s="48"/>
      <c r="G26461" s="48"/>
      <c r="I26461" s="8"/>
    </row>
    <row r="26462" spans="1:9">
      <c r="A26462" s="86"/>
      <c r="B26462" s="86"/>
      <c r="C26462" s="86"/>
      <c r="D26462" s="49"/>
      <c r="E26462" s="48"/>
      <c r="F26462" s="48"/>
      <c r="G26462" s="48"/>
      <c r="I26462" s="8"/>
    </row>
    <row r="26463" spans="1:9">
      <c r="A26463" s="86"/>
      <c r="B26463" s="86"/>
      <c r="C26463" s="86"/>
      <c r="D26463" s="49"/>
      <c r="E26463" s="48"/>
      <c r="F26463" s="48"/>
      <c r="G26463" s="48"/>
      <c r="I26463" s="8"/>
    </row>
    <row r="26464" spans="1:9">
      <c r="A26464" s="86"/>
      <c r="B26464" s="86"/>
      <c r="C26464" s="86"/>
      <c r="D26464" s="49"/>
      <c r="E26464" s="48"/>
      <c r="F26464" s="48"/>
      <c r="G26464" s="48"/>
      <c r="I26464" s="8"/>
    </row>
    <row r="26465" spans="1:9">
      <c r="A26465" s="86"/>
      <c r="B26465" s="86"/>
      <c r="C26465" s="86"/>
      <c r="D26465" s="49"/>
      <c r="E26465" s="48"/>
      <c r="F26465" s="48"/>
      <c r="G26465" s="48"/>
      <c r="I26465" s="8"/>
    </row>
    <row r="26466" spans="1:9">
      <c r="A26466" s="86"/>
      <c r="B26466" s="86"/>
      <c r="C26466" s="86"/>
      <c r="D26466" s="49"/>
      <c r="E26466" s="48"/>
      <c r="F26466" s="48"/>
      <c r="G26466" s="48"/>
      <c r="I26466" s="8"/>
    </row>
    <row r="26467" spans="1:9">
      <c r="A26467" s="86"/>
      <c r="B26467" s="86"/>
      <c r="C26467" s="86"/>
      <c r="D26467" s="49"/>
      <c r="E26467" s="48"/>
      <c r="F26467" s="48"/>
      <c r="G26467" s="48"/>
      <c r="I26467" s="8"/>
    </row>
    <row r="26468" spans="1:9">
      <c r="A26468" s="86"/>
      <c r="B26468" s="86"/>
      <c r="C26468" s="86"/>
      <c r="D26468" s="49"/>
      <c r="E26468" s="48"/>
      <c r="F26468" s="48"/>
      <c r="G26468" s="48"/>
      <c r="I26468" s="8"/>
    </row>
    <row r="26469" spans="1:9">
      <c r="A26469" s="86"/>
      <c r="B26469" s="86"/>
      <c r="C26469" s="86"/>
      <c r="D26469" s="49"/>
      <c r="E26469" s="48"/>
      <c r="F26469" s="48"/>
      <c r="G26469" s="48"/>
      <c r="I26469" s="8"/>
    </row>
    <row r="26470" spans="1:9">
      <c r="A26470" s="86"/>
      <c r="B26470" s="86"/>
      <c r="C26470" s="86"/>
      <c r="D26470" s="49"/>
      <c r="E26470" s="48"/>
      <c r="F26470" s="48"/>
      <c r="G26470" s="48"/>
      <c r="I26470" s="8"/>
    </row>
    <row r="26471" spans="1:9">
      <c r="A26471" s="86"/>
      <c r="B26471" s="86"/>
      <c r="C26471" s="86"/>
      <c r="D26471" s="49"/>
      <c r="E26471" s="48"/>
      <c r="F26471" s="48"/>
      <c r="G26471" s="48"/>
      <c r="I26471" s="8"/>
    </row>
    <row r="26472" spans="1:9">
      <c r="A26472" s="86"/>
      <c r="B26472" s="86"/>
      <c r="C26472" s="86"/>
      <c r="D26472" s="49"/>
      <c r="E26472" s="48"/>
      <c r="F26472" s="48"/>
      <c r="G26472" s="48"/>
      <c r="I26472" s="8"/>
    </row>
    <row r="26473" spans="1:9">
      <c r="A26473" s="86"/>
      <c r="B26473" s="86"/>
      <c r="C26473" s="86"/>
      <c r="D26473" s="49"/>
      <c r="E26473" s="48"/>
      <c r="F26473" s="48"/>
      <c r="G26473" s="48"/>
      <c r="I26473" s="8"/>
    </row>
    <row r="26474" spans="1:9">
      <c r="A26474" s="86"/>
      <c r="B26474" s="86"/>
      <c r="C26474" s="86"/>
      <c r="D26474" s="49"/>
      <c r="E26474" s="48"/>
      <c r="F26474" s="48"/>
      <c r="G26474" s="48"/>
      <c r="I26474" s="8"/>
    </row>
    <row r="26475" spans="1:9">
      <c r="A26475" s="86"/>
      <c r="B26475" s="86"/>
      <c r="C26475" s="86"/>
      <c r="D26475" s="49"/>
      <c r="E26475" s="48"/>
      <c r="F26475" s="48"/>
      <c r="G26475" s="48"/>
      <c r="I26475" s="8"/>
    </row>
    <row r="26476" spans="1:9">
      <c r="A26476" s="86"/>
      <c r="B26476" s="86"/>
      <c r="C26476" s="86"/>
      <c r="D26476" s="49"/>
      <c r="E26476" s="48"/>
      <c r="F26476" s="48"/>
      <c r="G26476" s="48"/>
      <c r="I26476" s="8"/>
    </row>
    <row r="26477" spans="1:9">
      <c r="A26477" s="86"/>
      <c r="B26477" s="86"/>
      <c r="C26477" s="86"/>
      <c r="D26477" s="49"/>
      <c r="E26477" s="48"/>
      <c r="F26477" s="48"/>
      <c r="G26477" s="48"/>
      <c r="I26477" s="8"/>
    </row>
    <row r="26478" spans="1:9">
      <c r="A26478" s="86"/>
      <c r="B26478" s="86"/>
      <c r="C26478" s="86"/>
      <c r="D26478" s="49"/>
      <c r="E26478" s="48"/>
      <c r="F26478" s="48"/>
      <c r="G26478" s="48"/>
      <c r="I26478" s="8"/>
    </row>
    <row r="26479" spans="1:9">
      <c r="A26479" s="86"/>
      <c r="B26479" s="86"/>
      <c r="C26479" s="86"/>
      <c r="D26479" s="49"/>
      <c r="E26479" s="48"/>
      <c r="F26479" s="48"/>
      <c r="G26479" s="48"/>
      <c r="I26479" s="8"/>
    </row>
    <row r="26480" spans="1:9">
      <c r="A26480" s="86"/>
      <c r="B26480" s="86"/>
      <c r="C26480" s="86"/>
      <c r="D26480" s="49"/>
      <c r="E26480" s="48"/>
      <c r="F26480" s="48"/>
      <c r="G26480" s="48"/>
      <c r="I26480" s="8"/>
    </row>
    <row r="26481" spans="1:9">
      <c r="A26481" s="86"/>
      <c r="B26481" s="86"/>
      <c r="C26481" s="86"/>
      <c r="D26481" s="49"/>
      <c r="E26481" s="48"/>
      <c r="F26481" s="48"/>
      <c r="G26481" s="48"/>
      <c r="I26481" s="8"/>
    </row>
    <row r="26482" spans="1:9">
      <c r="A26482" s="86"/>
      <c r="B26482" s="86"/>
      <c r="C26482" s="86"/>
      <c r="D26482" s="49"/>
      <c r="E26482" s="48"/>
      <c r="F26482" s="48"/>
      <c r="G26482" s="48"/>
      <c r="I26482" s="8"/>
    </row>
    <row r="26483" spans="1:9">
      <c r="A26483" s="86"/>
      <c r="B26483" s="86"/>
      <c r="C26483" s="86"/>
      <c r="D26483" s="49"/>
      <c r="E26483" s="48"/>
      <c r="F26483" s="48"/>
      <c r="G26483" s="48"/>
      <c r="I26483" s="8"/>
    </row>
    <row r="26484" spans="1:9">
      <c r="A26484" s="86"/>
      <c r="B26484" s="86"/>
      <c r="C26484" s="86"/>
      <c r="D26484" s="49"/>
      <c r="E26484" s="48"/>
      <c r="F26484" s="48"/>
      <c r="G26484" s="48"/>
      <c r="I26484" s="8"/>
    </row>
    <row r="26485" spans="1:9">
      <c r="A26485" s="86"/>
      <c r="B26485" s="86"/>
      <c r="C26485" s="86"/>
      <c r="D26485" s="49"/>
      <c r="E26485" s="48"/>
      <c r="F26485" s="48"/>
      <c r="G26485" s="48"/>
      <c r="I26485" s="8"/>
    </row>
    <row r="26486" spans="1:9">
      <c r="A26486" s="86"/>
      <c r="B26486" s="86"/>
      <c r="C26486" s="86"/>
      <c r="D26486" s="49"/>
      <c r="E26486" s="48"/>
      <c r="F26486" s="48"/>
      <c r="G26486" s="48"/>
      <c r="I26486" s="8"/>
    </row>
    <row r="26487" spans="1:9">
      <c r="A26487" s="86"/>
      <c r="B26487" s="86"/>
      <c r="C26487" s="86"/>
      <c r="D26487" s="49"/>
      <c r="E26487" s="48"/>
      <c r="F26487" s="48"/>
      <c r="G26487" s="48"/>
      <c r="I26487" s="8"/>
    </row>
    <row r="26488" spans="1:9">
      <c r="A26488" s="86"/>
      <c r="B26488" s="86"/>
      <c r="C26488" s="86"/>
      <c r="D26488" s="49"/>
      <c r="E26488" s="48"/>
      <c r="F26488" s="48"/>
      <c r="G26488" s="48"/>
      <c r="I26488" s="8"/>
    </row>
    <row r="26489" spans="1:9">
      <c r="A26489" s="86"/>
      <c r="B26489" s="86"/>
      <c r="C26489" s="86"/>
      <c r="D26489" s="49"/>
      <c r="E26489" s="48"/>
      <c r="F26489" s="48"/>
      <c r="G26489" s="48"/>
      <c r="I26489" s="8"/>
    </row>
    <row r="26490" spans="1:9">
      <c r="A26490" s="86"/>
      <c r="B26490" s="86"/>
      <c r="C26490" s="86"/>
      <c r="D26490" s="49"/>
      <c r="E26490" s="48"/>
      <c r="F26490" s="48"/>
      <c r="G26490" s="48"/>
      <c r="I26490" s="8"/>
    </row>
    <row r="26491" spans="1:9">
      <c r="A26491" s="86"/>
      <c r="B26491" s="86"/>
      <c r="C26491" s="86"/>
      <c r="D26491" s="49"/>
      <c r="E26491" s="48"/>
      <c r="F26491" s="48"/>
      <c r="G26491" s="48"/>
      <c r="I26491" s="8"/>
    </row>
    <row r="26492" spans="1:9">
      <c r="A26492" s="86"/>
      <c r="B26492" s="86"/>
      <c r="C26492" s="86"/>
      <c r="D26492" s="49"/>
      <c r="E26492" s="48"/>
      <c r="F26492" s="48"/>
      <c r="G26492" s="48"/>
      <c r="I26492" s="8"/>
    </row>
    <row r="26493" spans="1:9">
      <c r="A26493" s="86"/>
      <c r="B26493" s="86"/>
      <c r="C26493" s="86"/>
      <c r="D26493" s="49"/>
      <c r="E26493" s="48"/>
      <c r="F26493" s="48"/>
      <c r="G26493" s="48"/>
      <c r="I26493" s="8"/>
    </row>
    <row r="26494" spans="1:9">
      <c r="A26494" s="86"/>
      <c r="B26494" s="86"/>
      <c r="C26494" s="86"/>
      <c r="D26494" s="49"/>
      <c r="E26494" s="48"/>
      <c r="F26494" s="48"/>
      <c r="G26494" s="48"/>
      <c r="I26494" s="8"/>
    </row>
    <row r="26495" spans="1:9">
      <c r="A26495" s="86"/>
      <c r="B26495" s="86"/>
      <c r="C26495" s="86"/>
      <c r="D26495" s="49"/>
      <c r="E26495" s="48"/>
      <c r="F26495" s="48"/>
      <c r="G26495" s="48"/>
      <c r="I26495" s="8"/>
    </row>
    <row r="26496" spans="1:9">
      <c r="A26496" s="86"/>
      <c r="B26496" s="86"/>
      <c r="C26496" s="86"/>
      <c r="D26496" s="49"/>
      <c r="E26496" s="48"/>
      <c r="F26496" s="48"/>
      <c r="G26496" s="48"/>
      <c r="I26496" s="8"/>
    </row>
    <row r="26497" spans="1:9">
      <c r="A26497" s="86"/>
      <c r="B26497" s="86"/>
      <c r="C26497" s="86"/>
      <c r="D26497" s="49"/>
      <c r="E26497" s="48"/>
      <c r="F26497" s="48"/>
      <c r="G26497" s="48"/>
      <c r="I26497" s="8"/>
    </row>
    <row r="26498" spans="1:9">
      <c r="A26498" s="86"/>
      <c r="B26498" s="86"/>
      <c r="C26498" s="86"/>
      <c r="D26498" s="49"/>
      <c r="E26498" s="48"/>
      <c r="F26498" s="48"/>
      <c r="G26498" s="48"/>
      <c r="I26498" s="8"/>
    </row>
    <row r="26499" spans="1:9">
      <c r="A26499" s="86"/>
      <c r="B26499" s="86"/>
      <c r="C26499" s="86"/>
      <c r="D26499" s="49"/>
      <c r="E26499" s="48"/>
      <c r="F26499" s="48"/>
      <c r="G26499" s="48"/>
      <c r="I26499" s="8"/>
    </row>
    <row r="26500" spans="1:9">
      <c r="A26500" s="86"/>
      <c r="B26500" s="86"/>
      <c r="C26500" s="86"/>
      <c r="D26500" s="49"/>
      <c r="E26500" s="48"/>
      <c r="F26500" s="48"/>
      <c r="G26500" s="48"/>
      <c r="I26500" s="8"/>
    </row>
    <row r="26501" spans="1:9">
      <c r="A26501" s="86"/>
      <c r="B26501" s="86"/>
      <c r="C26501" s="86"/>
      <c r="D26501" s="49"/>
      <c r="E26501" s="48"/>
      <c r="F26501" s="48"/>
      <c r="G26501" s="48"/>
      <c r="I26501" s="8"/>
    </row>
    <row r="26502" spans="1:9">
      <c r="A26502" s="86"/>
      <c r="B26502" s="86"/>
      <c r="C26502" s="86"/>
      <c r="D26502" s="49"/>
      <c r="E26502" s="48"/>
      <c r="F26502" s="48"/>
      <c r="G26502" s="48"/>
      <c r="I26502" s="8"/>
    </row>
    <row r="26503" spans="1:9">
      <c r="A26503" s="86"/>
      <c r="B26503" s="86"/>
      <c r="C26503" s="86"/>
      <c r="D26503" s="49"/>
      <c r="E26503" s="48"/>
      <c r="F26503" s="48"/>
      <c r="G26503" s="48"/>
      <c r="I26503" s="8"/>
    </row>
    <row r="26504" spans="1:9">
      <c r="A26504" s="86"/>
      <c r="B26504" s="86"/>
      <c r="C26504" s="86"/>
      <c r="D26504" s="49"/>
      <c r="E26504" s="48"/>
      <c r="F26504" s="48"/>
      <c r="G26504" s="48"/>
      <c r="I26504" s="8"/>
    </row>
    <row r="26505" spans="1:9">
      <c r="A26505" s="86"/>
      <c r="B26505" s="86"/>
      <c r="C26505" s="86"/>
      <c r="D26505" s="49"/>
      <c r="E26505" s="48"/>
      <c r="F26505" s="48"/>
      <c r="G26505" s="48"/>
      <c r="I26505" s="8"/>
    </row>
    <row r="26506" spans="1:9">
      <c r="A26506" s="86"/>
      <c r="B26506" s="86"/>
      <c r="C26506" s="86"/>
      <c r="D26506" s="49"/>
      <c r="E26506" s="48"/>
      <c r="F26506" s="48"/>
      <c r="G26506" s="48"/>
      <c r="I26506" s="8"/>
    </row>
    <row r="26507" spans="1:9">
      <c r="A26507" s="86"/>
      <c r="B26507" s="86"/>
      <c r="C26507" s="86"/>
      <c r="D26507" s="49"/>
      <c r="E26507" s="48"/>
      <c r="F26507" s="48"/>
      <c r="G26507" s="48"/>
      <c r="I26507" s="8"/>
    </row>
    <row r="26508" spans="1:9">
      <c r="A26508" s="86"/>
      <c r="B26508" s="86"/>
      <c r="C26508" s="86"/>
      <c r="D26508" s="49"/>
      <c r="E26508" s="48"/>
      <c r="F26508" s="48"/>
      <c r="G26508" s="48"/>
      <c r="I26508" s="8"/>
    </row>
    <row r="26509" spans="1:9">
      <c r="A26509" s="86"/>
      <c r="B26509" s="86"/>
      <c r="C26509" s="86"/>
      <c r="D26509" s="49"/>
      <c r="E26509" s="48"/>
      <c r="F26509" s="48"/>
      <c r="G26509" s="48"/>
      <c r="I26509" s="8"/>
    </row>
    <row r="26510" spans="1:9">
      <c r="A26510" s="86"/>
      <c r="B26510" s="86"/>
      <c r="C26510" s="86"/>
      <c r="D26510" s="49"/>
      <c r="E26510" s="48"/>
      <c r="F26510" s="48"/>
      <c r="G26510" s="48"/>
      <c r="I26510" s="8"/>
    </row>
    <row r="26511" spans="1:9">
      <c r="A26511" s="86"/>
      <c r="B26511" s="86"/>
      <c r="C26511" s="86"/>
      <c r="D26511" s="49"/>
      <c r="E26511" s="48"/>
      <c r="F26511" s="48"/>
      <c r="G26511" s="48"/>
      <c r="I26511" s="8"/>
    </row>
    <row r="26512" spans="1:9">
      <c r="A26512" s="86"/>
      <c r="B26512" s="86"/>
      <c r="C26512" s="86"/>
      <c r="D26512" s="49"/>
      <c r="E26512" s="48"/>
      <c r="F26512" s="48"/>
      <c r="G26512" s="48"/>
      <c r="I26512" s="8"/>
    </row>
    <row r="26513" spans="1:9">
      <c r="A26513" s="86"/>
      <c r="B26513" s="86"/>
      <c r="C26513" s="86"/>
      <c r="D26513" s="49"/>
      <c r="E26513" s="48"/>
      <c r="F26513" s="48"/>
      <c r="G26513" s="48"/>
      <c r="I26513" s="8"/>
    </row>
    <row r="26514" spans="1:9">
      <c r="A26514" s="86"/>
      <c r="B26514" s="86"/>
      <c r="C26514" s="86"/>
      <c r="D26514" s="49"/>
      <c r="E26514" s="48"/>
      <c r="F26514" s="48"/>
      <c r="G26514" s="48"/>
      <c r="I26514" s="8"/>
    </row>
    <row r="26515" spans="1:9">
      <c r="A26515" s="86"/>
      <c r="B26515" s="86"/>
      <c r="C26515" s="86"/>
      <c r="D26515" s="49"/>
      <c r="E26515" s="48"/>
      <c r="F26515" s="48"/>
      <c r="G26515" s="48"/>
      <c r="I26515" s="8"/>
    </row>
    <row r="26516" spans="1:9">
      <c r="A26516" s="86"/>
      <c r="B26516" s="86"/>
      <c r="C26516" s="86"/>
      <c r="D26516" s="49"/>
      <c r="E26516" s="48"/>
      <c r="F26516" s="48"/>
      <c r="G26516" s="48"/>
      <c r="I26516" s="8"/>
    </row>
    <row r="26517" spans="1:9">
      <c r="A26517" s="86"/>
      <c r="B26517" s="86"/>
      <c r="C26517" s="86"/>
      <c r="D26517" s="49"/>
      <c r="E26517" s="48"/>
      <c r="F26517" s="48"/>
      <c r="G26517" s="48"/>
      <c r="I26517" s="8"/>
    </row>
    <row r="26518" spans="1:9">
      <c r="A26518" s="86"/>
      <c r="B26518" s="86"/>
      <c r="C26518" s="86"/>
      <c r="D26518" s="49"/>
      <c r="E26518" s="48"/>
      <c r="F26518" s="48"/>
      <c r="G26518" s="48"/>
      <c r="I26518" s="8"/>
    </row>
    <row r="26519" spans="1:9">
      <c r="A26519" s="86"/>
      <c r="B26519" s="86"/>
      <c r="C26519" s="86"/>
      <c r="D26519" s="49"/>
      <c r="E26519" s="48"/>
      <c r="F26519" s="48"/>
      <c r="G26519" s="48"/>
      <c r="I26519" s="8"/>
    </row>
    <row r="26520" spans="1:9">
      <c r="A26520" s="86"/>
      <c r="B26520" s="86"/>
      <c r="C26520" s="86"/>
      <c r="D26520" s="49"/>
      <c r="E26520" s="48"/>
      <c r="F26520" s="48"/>
      <c r="G26520" s="48"/>
      <c r="I26520" s="8"/>
    </row>
    <row r="26521" spans="1:9">
      <c r="A26521" s="86"/>
      <c r="B26521" s="86"/>
      <c r="C26521" s="86"/>
      <c r="D26521" s="49"/>
      <c r="E26521" s="48"/>
      <c r="F26521" s="48"/>
      <c r="G26521" s="48"/>
      <c r="I26521" s="8"/>
    </row>
    <row r="26522" spans="1:9">
      <c r="A26522" s="86"/>
      <c r="B26522" s="86"/>
      <c r="C26522" s="86"/>
      <c r="D26522" s="49"/>
      <c r="E26522" s="48"/>
      <c r="F26522" s="48"/>
      <c r="G26522" s="48"/>
      <c r="I26522" s="8"/>
    </row>
    <row r="26523" spans="1:9">
      <c r="A26523" s="86"/>
      <c r="B26523" s="86"/>
      <c r="C26523" s="86"/>
      <c r="D26523" s="49"/>
      <c r="E26523" s="48"/>
      <c r="F26523" s="48"/>
      <c r="G26523" s="48"/>
      <c r="I26523" s="8"/>
    </row>
    <row r="26524" spans="1:9">
      <c r="A26524" s="86"/>
      <c r="B26524" s="86"/>
      <c r="C26524" s="86"/>
      <c r="D26524" s="49"/>
      <c r="E26524" s="48"/>
      <c r="F26524" s="48"/>
      <c r="G26524" s="48"/>
      <c r="I26524" s="8"/>
    </row>
    <row r="26525" spans="1:9">
      <c r="A26525" s="86"/>
      <c r="B26525" s="86"/>
      <c r="C26525" s="86"/>
      <c r="D26525" s="49"/>
      <c r="E26525" s="48"/>
      <c r="F26525" s="48"/>
      <c r="G26525" s="48"/>
      <c r="I26525" s="8"/>
    </row>
    <row r="26526" spans="1:9">
      <c r="A26526" s="86"/>
      <c r="B26526" s="86"/>
      <c r="C26526" s="86"/>
      <c r="D26526" s="49"/>
      <c r="E26526" s="48"/>
      <c r="F26526" s="48"/>
      <c r="G26526" s="48"/>
      <c r="I26526" s="8"/>
    </row>
    <row r="26527" spans="1:9">
      <c r="A26527" s="86"/>
      <c r="B26527" s="86"/>
      <c r="C26527" s="86"/>
      <c r="D26527" s="49"/>
      <c r="E26527" s="48"/>
      <c r="F26527" s="48"/>
      <c r="G26527" s="48"/>
      <c r="I26527" s="8"/>
    </row>
    <row r="26528" spans="1:9">
      <c r="A26528" s="86"/>
      <c r="B26528" s="86"/>
      <c r="C26528" s="86"/>
      <c r="D26528" s="49"/>
      <c r="E26528" s="48"/>
      <c r="F26528" s="48"/>
      <c r="G26528" s="48"/>
      <c r="I26528" s="8"/>
    </row>
    <row r="26529" spans="1:9">
      <c r="A26529" s="86"/>
      <c r="B26529" s="86"/>
      <c r="C26529" s="86"/>
      <c r="D26529" s="49"/>
      <c r="E26529" s="48"/>
      <c r="F26529" s="48"/>
      <c r="G26529" s="48"/>
      <c r="I26529" s="8"/>
    </row>
    <row r="26530" spans="1:9">
      <c r="A26530" s="86"/>
      <c r="B26530" s="86"/>
      <c r="C26530" s="86"/>
      <c r="D26530" s="49"/>
      <c r="E26530" s="48"/>
      <c r="F26530" s="48"/>
      <c r="G26530" s="48"/>
      <c r="I26530" s="8"/>
    </row>
    <row r="26531" spans="1:9">
      <c r="A26531" s="86"/>
      <c r="B26531" s="86"/>
      <c r="C26531" s="86"/>
      <c r="D26531" s="49"/>
      <c r="E26531" s="48"/>
      <c r="F26531" s="48"/>
      <c r="G26531" s="48"/>
      <c r="I26531" s="8"/>
    </row>
    <row r="26532" spans="1:9">
      <c r="A26532" s="86"/>
      <c r="B26532" s="86"/>
      <c r="C26532" s="86"/>
      <c r="D26532" s="49"/>
      <c r="E26532" s="48"/>
      <c r="F26532" s="48"/>
      <c r="G26532" s="48"/>
      <c r="I26532" s="8"/>
    </row>
    <row r="26533" spans="1:9">
      <c r="A26533" s="86"/>
      <c r="B26533" s="86"/>
      <c r="C26533" s="86"/>
      <c r="D26533" s="49"/>
      <c r="E26533" s="48"/>
      <c r="F26533" s="48"/>
      <c r="G26533" s="48"/>
      <c r="I26533" s="8"/>
    </row>
    <row r="26534" spans="1:9">
      <c r="A26534" s="86"/>
      <c r="B26534" s="86"/>
      <c r="C26534" s="86"/>
      <c r="D26534" s="49"/>
      <c r="E26534" s="48"/>
      <c r="F26534" s="48"/>
      <c r="G26534" s="48"/>
      <c r="I26534" s="8"/>
    </row>
    <row r="26535" spans="1:9">
      <c r="A26535" s="86"/>
      <c r="B26535" s="86"/>
      <c r="C26535" s="86"/>
      <c r="D26535" s="49"/>
      <c r="E26535" s="48"/>
      <c r="F26535" s="48"/>
      <c r="G26535" s="48"/>
      <c r="I26535" s="8"/>
    </row>
    <row r="26536" spans="1:9">
      <c r="A26536" s="86"/>
      <c r="B26536" s="86"/>
      <c r="C26536" s="86"/>
      <c r="D26536" s="49"/>
      <c r="E26536" s="48"/>
      <c r="F26536" s="48"/>
      <c r="G26536" s="48"/>
      <c r="I26536" s="8"/>
    </row>
    <row r="26537" spans="1:9">
      <c r="A26537" s="86"/>
      <c r="B26537" s="86"/>
      <c r="C26537" s="86"/>
      <c r="D26537" s="49"/>
      <c r="E26537" s="48"/>
      <c r="F26537" s="48"/>
      <c r="G26537" s="48"/>
      <c r="I26537" s="8"/>
    </row>
    <row r="26538" spans="1:9">
      <c r="A26538" s="86"/>
      <c r="B26538" s="86"/>
      <c r="C26538" s="86"/>
      <c r="D26538" s="49"/>
      <c r="E26538" s="48"/>
      <c r="F26538" s="48"/>
      <c r="G26538" s="48"/>
      <c r="I26538" s="8"/>
    </row>
    <row r="26539" spans="1:9">
      <c r="A26539" s="86"/>
      <c r="B26539" s="86"/>
      <c r="C26539" s="86"/>
      <c r="D26539" s="49"/>
      <c r="E26539" s="48"/>
      <c r="F26539" s="48"/>
      <c r="G26539" s="48"/>
      <c r="I26539" s="8"/>
    </row>
    <row r="26540" spans="1:9">
      <c r="A26540" s="86"/>
      <c r="B26540" s="86"/>
      <c r="C26540" s="86"/>
      <c r="D26540" s="49"/>
      <c r="E26540" s="48"/>
      <c r="F26540" s="48"/>
      <c r="G26540" s="48"/>
      <c r="I26540" s="8"/>
    </row>
    <row r="26541" spans="1:9">
      <c r="A26541" s="86"/>
      <c r="B26541" s="86"/>
      <c r="C26541" s="86"/>
      <c r="D26541" s="49"/>
      <c r="E26541" s="48"/>
      <c r="F26541" s="48"/>
      <c r="G26541" s="48"/>
      <c r="I26541" s="8"/>
    </row>
    <row r="26542" spans="1:9">
      <c r="A26542" s="86"/>
      <c r="B26542" s="86"/>
      <c r="C26542" s="86"/>
      <c r="D26542" s="49"/>
      <c r="E26542" s="48"/>
      <c r="F26542" s="48"/>
      <c r="G26542" s="48"/>
      <c r="I26542" s="8"/>
    </row>
    <row r="26543" spans="1:9">
      <c r="A26543" s="86"/>
      <c r="B26543" s="86"/>
      <c r="C26543" s="86"/>
      <c r="D26543" s="49"/>
      <c r="E26543" s="48"/>
      <c r="F26543" s="48"/>
      <c r="G26543" s="48"/>
      <c r="I26543" s="8"/>
    </row>
    <row r="26544" spans="1:9">
      <c r="A26544" s="86"/>
      <c r="B26544" s="86"/>
      <c r="C26544" s="86"/>
      <c r="D26544" s="49"/>
      <c r="E26544" s="48"/>
      <c r="F26544" s="48"/>
      <c r="G26544" s="48"/>
      <c r="I26544" s="8"/>
    </row>
    <row r="26545" spans="1:9">
      <c r="A26545" s="86"/>
      <c r="B26545" s="86"/>
      <c r="C26545" s="86"/>
      <c r="D26545" s="49"/>
      <c r="E26545" s="48"/>
      <c r="F26545" s="48"/>
      <c r="G26545" s="48"/>
      <c r="I26545" s="8"/>
    </row>
    <row r="26546" spans="1:9">
      <c r="A26546" s="86"/>
      <c r="B26546" s="86"/>
      <c r="C26546" s="86"/>
      <c r="D26546" s="49"/>
      <c r="E26546" s="48"/>
      <c r="F26546" s="48"/>
      <c r="G26546" s="48"/>
      <c r="I26546" s="8"/>
    </row>
    <row r="26547" spans="1:9">
      <c r="A26547" s="86"/>
      <c r="B26547" s="86"/>
      <c r="C26547" s="86"/>
      <c r="D26547" s="49"/>
      <c r="E26547" s="48"/>
      <c r="F26547" s="48"/>
      <c r="G26547" s="48"/>
      <c r="I26547" s="8"/>
    </row>
    <row r="26548" spans="1:9">
      <c r="A26548" s="86"/>
      <c r="B26548" s="86"/>
      <c r="C26548" s="86"/>
      <c r="D26548" s="49"/>
      <c r="E26548" s="48"/>
      <c r="F26548" s="48"/>
      <c r="G26548" s="48"/>
      <c r="I26548" s="8"/>
    </row>
    <row r="26549" spans="1:9">
      <c r="A26549" s="86"/>
      <c r="B26549" s="86"/>
      <c r="C26549" s="86"/>
      <c r="D26549" s="49"/>
      <c r="E26549" s="48"/>
      <c r="F26549" s="48"/>
      <c r="G26549" s="48"/>
      <c r="I26549" s="8"/>
    </row>
    <row r="26550" spans="1:9">
      <c r="A26550" s="86"/>
      <c r="B26550" s="86"/>
      <c r="C26550" s="86"/>
      <c r="D26550" s="49"/>
      <c r="E26550" s="48"/>
      <c r="F26550" s="48"/>
      <c r="G26550" s="48"/>
      <c r="I26550" s="8"/>
    </row>
    <row r="26551" spans="1:9">
      <c r="A26551" s="86"/>
      <c r="B26551" s="86"/>
      <c r="C26551" s="86"/>
      <c r="D26551" s="49"/>
      <c r="E26551" s="48"/>
      <c r="F26551" s="48"/>
      <c r="G26551" s="48"/>
      <c r="I26551" s="8"/>
    </row>
    <row r="26552" spans="1:9">
      <c r="A26552" s="86"/>
      <c r="B26552" s="86"/>
      <c r="C26552" s="86"/>
      <c r="D26552" s="49"/>
      <c r="E26552" s="48"/>
      <c r="F26552" s="48"/>
      <c r="G26552" s="48"/>
      <c r="I26552" s="8"/>
    </row>
    <row r="26553" spans="1:9">
      <c r="A26553" s="86"/>
      <c r="B26553" s="86"/>
      <c r="C26553" s="86"/>
      <c r="D26553" s="49"/>
      <c r="E26553" s="48"/>
      <c r="F26553" s="48"/>
      <c r="G26553" s="48"/>
      <c r="I26553" s="8"/>
    </row>
    <row r="26554" spans="1:9">
      <c r="A26554" s="86"/>
      <c r="B26554" s="86"/>
      <c r="C26554" s="86"/>
      <c r="D26554" s="49"/>
      <c r="E26554" s="48"/>
      <c r="F26554" s="48"/>
      <c r="G26554" s="48"/>
      <c r="I26554" s="8"/>
    </row>
    <row r="26555" spans="1:9">
      <c r="A26555" s="86"/>
      <c r="B26555" s="86"/>
      <c r="C26555" s="86"/>
      <c r="D26555" s="49"/>
      <c r="E26555" s="48"/>
      <c r="F26555" s="48"/>
      <c r="G26555" s="48"/>
      <c r="I26555" s="8"/>
    </row>
    <row r="26556" spans="1:9">
      <c r="A26556" s="86"/>
      <c r="B26556" s="86"/>
      <c r="C26556" s="86"/>
      <c r="D26556" s="49"/>
      <c r="E26556" s="48"/>
      <c r="F26556" s="48"/>
      <c r="G26556" s="48"/>
      <c r="I26556" s="8"/>
    </row>
    <row r="26557" spans="1:9">
      <c r="A26557" s="86"/>
      <c r="B26557" s="86"/>
      <c r="C26557" s="86"/>
      <c r="D26557" s="49"/>
      <c r="E26557" s="48"/>
      <c r="F26557" s="48"/>
      <c r="G26557" s="48"/>
      <c r="I26557" s="8"/>
    </row>
    <row r="26558" spans="1:9">
      <c r="A26558" s="86"/>
      <c r="B26558" s="86"/>
      <c r="C26558" s="86"/>
      <c r="D26558" s="49"/>
      <c r="E26558" s="48"/>
      <c r="F26558" s="48"/>
      <c r="G26558" s="48"/>
      <c r="I26558" s="8"/>
    </row>
    <row r="26559" spans="1:9">
      <c r="A26559" s="86"/>
      <c r="B26559" s="86"/>
      <c r="C26559" s="86"/>
      <c r="D26559" s="49"/>
      <c r="E26559" s="48"/>
      <c r="F26559" s="48"/>
      <c r="G26559" s="48"/>
      <c r="I26559" s="8"/>
    </row>
    <row r="26560" spans="1:9">
      <c r="A26560" s="86"/>
      <c r="B26560" s="86"/>
      <c r="C26560" s="86"/>
      <c r="D26560" s="49"/>
      <c r="E26560" s="48"/>
      <c r="F26560" s="48"/>
      <c r="G26560" s="48"/>
      <c r="I26560" s="8"/>
    </row>
    <row r="26561" spans="1:9">
      <c r="A26561" s="86"/>
      <c r="B26561" s="86"/>
      <c r="C26561" s="86"/>
      <c r="D26561" s="49"/>
      <c r="E26561" s="48"/>
      <c r="F26561" s="48"/>
      <c r="G26561" s="48"/>
      <c r="I26561" s="8"/>
    </row>
    <row r="26562" spans="1:9">
      <c r="A26562" s="86"/>
      <c r="B26562" s="86"/>
      <c r="C26562" s="86"/>
      <c r="D26562" s="49"/>
      <c r="E26562" s="48"/>
      <c r="F26562" s="48"/>
      <c r="G26562" s="48"/>
      <c r="I26562" s="8"/>
    </row>
    <row r="26563" spans="1:9">
      <c r="A26563" s="86"/>
      <c r="B26563" s="86"/>
      <c r="C26563" s="86"/>
      <c r="D26563" s="49"/>
      <c r="E26563" s="48"/>
      <c r="F26563" s="48"/>
      <c r="G26563" s="48"/>
      <c r="I26563" s="8"/>
    </row>
    <row r="26564" spans="1:9">
      <c r="A26564" s="86"/>
      <c r="B26564" s="86"/>
      <c r="C26564" s="86"/>
      <c r="D26564" s="49"/>
      <c r="E26564" s="48"/>
      <c r="F26564" s="48"/>
      <c r="G26564" s="48"/>
      <c r="I26564" s="8"/>
    </row>
    <row r="26565" spans="1:9">
      <c r="A26565" s="86"/>
      <c r="B26565" s="86"/>
      <c r="C26565" s="86"/>
      <c r="D26565" s="49"/>
      <c r="E26565" s="48"/>
      <c r="F26565" s="48"/>
      <c r="G26565" s="48"/>
      <c r="I26565" s="8"/>
    </row>
    <row r="26566" spans="1:9">
      <c r="A26566" s="86"/>
      <c r="B26566" s="86"/>
      <c r="C26566" s="86"/>
      <c r="D26566" s="49"/>
      <c r="E26566" s="48"/>
      <c r="F26566" s="48"/>
      <c r="G26566" s="48"/>
      <c r="I26566" s="8"/>
    </row>
    <row r="26567" spans="1:9">
      <c r="A26567" s="86"/>
      <c r="B26567" s="86"/>
      <c r="C26567" s="86"/>
      <c r="D26567" s="49"/>
      <c r="E26567" s="48"/>
      <c r="F26567" s="48"/>
      <c r="G26567" s="48"/>
      <c r="I26567" s="8"/>
    </row>
    <row r="26568" spans="1:9">
      <c r="A26568" s="86"/>
      <c r="B26568" s="86"/>
      <c r="C26568" s="86"/>
      <c r="D26568" s="49"/>
      <c r="E26568" s="48"/>
      <c r="F26568" s="48"/>
      <c r="G26568" s="48"/>
      <c r="I26568" s="8"/>
    </row>
    <row r="26569" spans="1:9">
      <c r="A26569" s="86"/>
      <c r="B26569" s="86"/>
      <c r="C26569" s="86"/>
      <c r="D26569" s="49"/>
      <c r="E26569" s="48"/>
      <c r="F26569" s="48"/>
      <c r="G26569" s="48"/>
      <c r="I26569" s="8"/>
    </row>
    <row r="26570" spans="1:9">
      <c r="A26570" s="86"/>
      <c r="B26570" s="86"/>
      <c r="C26570" s="86"/>
      <c r="D26570" s="49"/>
      <c r="E26570" s="48"/>
      <c r="F26570" s="48"/>
      <c r="G26570" s="48"/>
      <c r="I26570" s="8"/>
    </row>
    <row r="26571" spans="1:9">
      <c r="A26571" s="86"/>
      <c r="B26571" s="86"/>
      <c r="C26571" s="86"/>
      <c r="D26571" s="49"/>
      <c r="E26571" s="48"/>
      <c r="F26571" s="48"/>
      <c r="G26571" s="48"/>
      <c r="I26571" s="8"/>
    </row>
    <row r="26572" spans="1:9">
      <c r="A26572" s="86"/>
      <c r="B26572" s="86"/>
      <c r="C26572" s="86"/>
      <c r="D26572" s="49"/>
      <c r="E26572" s="48"/>
      <c r="F26572" s="48"/>
      <c r="G26572" s="48"/>
      <c r="I26572" s="8"/>
    </row>
    <row r="26573" spans="1:9">
      <c r="A26573" s="86"/>
      <c r="B26573" s="86"/>
      <c r="C26573" s="86"/>
      <c r="D26573" s="49"/>
      <c r="E26573" s="48"/>
      <c r="F26573" s="48"/>
      <c r="G26573" s="48"/>
      <c r="I26573" s="8"/>
    </row>
    <row r="26574" spans="1:9">
      <c r="A26574" s="86"/>
      <c r="B26574" s="86"/>
      <c r="C26574" s="86"/>
      <c r="D26574" s="49"/>
      <c r="E26574" s="48"/>
      <c r="F26574" s="48"/>
      <c r="G26574" s="48"/>
      <c r="I26574" s="8"/>
    </row>
    <row r="26575" spans="1:9">
      <c r="A26575" s="86"/>
      <c r="B26575" s="86"/>
      <c r="C26575" s="86"/>
      <c r="D26575" s="49"/>
      <c r="E26575" s="48"/>
      <c r="F26575" s="48"/>
      <c r="G26575" s="48"/>
      <c r="I26575" s="8"/>
    </row>
    <row r="26576" spans="1:9">
      <c r="A26576" s="86"/>
      <c r="B26576" s="86"/>
      <c r="C26576" s="86"/>
      <c r="D26576" s="49"/>
      <c r="E26576" s="48"/>
      <c r="F26576" s="48"/>
      <c r="G26576" s="48"/>
      <c r="I26576" s="8"/>
    </row>
    <row r="26577" spans="1:9">
      <c r="A26577" s="86"/>
      <c r="B26577" s="86"/>
      <c r="C26577" s="86"/>
      <c r="D26577" s="49"/>
      <c r="E26577" s="48"/>
      <c r="F26577" s="48"/>
      <c r="G26577" s="48"/>
      <c r="I26577" s="8"/>
    </row>
    <row r="26578" spans="1:9">
      <c r="A26578" s="86"/>
      <c r="B26578" s="86"/>
      <c r="C26578" s="86"/>
      <c r="D26578" s="49"/>
      <c r="E26578" s="48"/>
      <c r="F26578" s="48"/>
      <c r="G26578" s="48"/>
      <c r="I26578" s="8"/>
    </row>
    <row r="26579" spans="1:9">
      <c r="A26579" s="86"/>
      <c r="B26579" s="86"/>
      <c r="C26579" s="86"/>
      <c r="D26579" s="49"/>
      <c r="E26579" s="48"/>
      <c r="F26579" s="48"/>
      <c r="G26579" s="48"/>
      <c r="I26579" s="8"/>
    </row>
    <row r="26580" spans="1:9">
      <c r="A26580" s="86"/>
      <c r="B26580" s="86"/>
      <c r="C26580" s="86"/>
      <c r="D26580" s="49"/>
      <c r="E26580" s="48"/>
      <c r="F26580" s="48"/>
      <c r="G26580" s="48"/>
      <c r="I26580" s="8"/>
    </row>
    <row r="26581" spans="1:9">
      <c r="A26581" s="86"/>
      <c r="B26581" s="86"/>
      <c r="C26581" s="86"/>
      <c r="D26581" s="49"/>
      <c r="E26581" s="48"/>
      <c r="F26581" s="48"/>
      <c r="G26581" s="48"/>
      <c r="I26581" s="8"/>
    </row>
    <row r="26582" spans="1:9">
      <c r="A26582" s="86"/>
      <c r="B26582" s="86"/>
      <c r="C26582" s="86"/>
      <c r="D26582" s="49"/>
      <c r="E26582" s="48"/>
      <c r="F26582" s="48"/>
      <c r="G26582" s="48"/>
      <c r="I26582" s="8"/>
    </row>
    <row r="26583" spans="1:9">
      <c r="A26583" s="86"/>
      <c r="B26583" s="86"/>
      <c r="C26583" s="86"/>
      <c r="D26583" s="49"/>
      <c r="E26583" s="48"/>
      <c r="F26583" s="48"/>
      <c r="G26583" s="48"/>
      <c r="I26583" s="8"/>
    </row>
    <row r="26584" spans="1:9">
      <c r="A26584" s="86"/>
      <c r="B26584" s="86"/>
      <c r="C26584" s="86"/>
      <c r="D26584" s="49"/>
      <c r="E26584" s="48"/>
      <c r="F26584" s="48"/>
      <c r="G26584" s="48"/>
      <c r="I26584" s="8"/>
    </row>
    <row r="26585" spans="1:9">
      <c r="A26585" s="86"/>
      <c r="B26585" s="86"/>
      <c r="C26585" s="86"/>
      <c r="D26585" s="49"/>
      <c r="E26585" s="48"/>
      <c r="F26585" s="48"/>
      <c r="G26585" s="48"/>
      <c r="I26585" s="8"/>
    </row>
    <row r="26586" spans="1:9">
      <c r="A26586" s="86"/>
      <c r="B26586" s="86"/>
      <c r="C26586" s="86"/>
      <c r="D26586" s="49"/>
      <c r="E26586" s="48"/>
      <c r="F26586" s="48"/>
      <c r="G26586" s="48"/>
      <c r="I26586" s="8"/>
    </row>
    <row r="26587" spans="1:9">
      <c r="A26587" s="86"/>
      <c r="B26587" s="86"/>
      <c r="C26587" s="86"/>
      <c r="D26587" s="49"/>
      <c r="E26587" s="48"/>
      <c r="F26587" s="48"/>
      <c r="G26587" s="48"/>
      <c r="I26587" s="8"/>
    </row>
    <row r="26588" spans="1:9">
      <c r="A26588" s="86"/>
      <c r="B26588" s="86"/>
      <c r="C26588" s="86"/>
      <c r="D26588" s="49"/>
      <c r="E26588" s="48"/>
      <c r="F26588" s="48"/>
      <c r="G26588" s="48"/>
      <c r="I26588" s="8"/>
    </row>
    <row r="26589" spans="1:9">
      <c r="A26589" s="86"/>
      <c r="B26589" s="86"/>
      <c r="C26589" s="86"/>
      <c r="D26589" s="49"/>
      <c r="E26589" s="48"/>
      <c r="F26589" s="48"/>
      <c r="G26589" s="48"/>
      <c r="I26589" s="8"/>
    </row>
    <row r="26590" spans="1:9">
      <c r="A26590" s="86"/>
      <c r="B26590" s="86"/>
      <c r="C26590" s="86"/>
      <c r="D26590" s="49"/>
      <c r="E26590" s="48"/>
      <c r="F26590" s="48"/>
      <c r="G26590" s="48"/>
      <c r="I26590" s="8"/>
    </row>
    <row r="26591" spans="1:9">
      <c r="A26591" s="86"/>
      <c r="B26591" s="86"/>
      <c r="C26591" s="86"/>
      <c r="D26591" s="49"/>
      <c r="E26591" s="48"/>
      <c r="F26591" s="48"/>
      <c r="G26591" s="48"/>
      <c r="I26591" s="8"/>
    </row>
    <row r="26592" spans="1:9">
      <c r="A26592" s="86"/>
      <c r="B26592" s="86"/>
      <c r="C26592" s="86"/>
      <c r="D26592" s="49"/>
      <c r="E26592" s="48"/>
      <c r="F26592" s="48"/>
      <c r="G26592" s="48"/>
      <c r="I26592" s="8"/>
    </row>
    <row r="26593" spans="1:9">
      <c r="A26593" s="86"/>
      <c r="B26593" s="86"/>
      <c r="C26593" s="86"/>
      <c r="D26593" s="49"/>
      <c r="E26593" s="48"/>
      <c r="F26593" s="48"/>
      <c r="G26593" s="48"/>
      <c r="I26593" s="8"/>
    </row>
    <row r="26594" spans="1:9">
      <c r="A26594" s="86"/>
      <c r="B26594" s="86"/>
      <c r="C26594" s="86"/>
      <c r="D26594" s="49"/>
      <c r="E26594" s="48"/>
      <c r="F26594" s="48"/>
      <c r="G26594" s="48"/>
      <c r="I26594" s="8"/>
    </row>
    <row r="26595" spans="1:9">
      <c r="A26595" s="86"/>
      <c r="B26595" s="86"/>
      <c r="C26595" s="86"/>
      <c r="D26595" s="49"/>
      <c r="E26595" s="48"/>
      <c r="F26595" s="48"/>
      <c r="G26595" s="48"/>
      <c r="I26595" s="8"/>
    </row>
    <row r="26596" spans="1:9">
      <c r="A26596" s="86"/>
      <c r="B26596" s="86"/>
      <c r="C26596" s="86"/>
      <c r="D26596" s="49"/>
      <c r="E26596" s="48"/>
      <c r="F26596" s="48"/>
      <c r="G26596" s="48"/>
      <c r="I26596" s="8"/>
    </row>
    <row r="26597" spans="1:9">
      <c r="A26597" s="86"/>
      <c r="B26597" s="86"/>
      <c r="C26597" s="86"/>
      <c r="D26597" s="49"/>
      <c r="E26597" s="48"/>
      <c r="F26597" s="48"/>
      <c r="G26597" s="48"/>
      <c r="I26597" s="8"/>
    </row>
    <row r="26598" spans="1:9">
      <c r="A26598" s="86"/>
      <c r="B26598" s="86"/>
      <c r="C26598" s="86"/>
      <c r="D26598" s="49"/>
      <c r="E26598" s="48"/>
      <c r="F26598" s="48"/>
      <c r="G26598" s="48"/>
      <c r="I26598" s="8"/>
    </row>
    <row r="26599" spans="1:9">
      <c r="A26599" s="86"/>
      <c r="B26599" s="86"/>
      <c r="C26599" s="86"/>
      <c r="D26599" s="49"/>
      <c r="E26599" s="48"/>
      <c r="F26599" s="48"/>
      <c r="G26599" s="48"/>
      <c r="I26599" s="8"/>
    </row>
    <row r="26600" spans="1:9">
      <c r="A26600" s="86"/>
      <c r="B26600" s="86"/>
      <c r="C26600" s="86"/>
      <c r="D26600" s="49"/>
      <c r="E26600" s="48"/>
      <c r="F26600" s="48"/>
      <c r="G26600" s="48"/>
      <c r="I26600" s="8"/>
    </row>
    <row r="26601" spans="1:9">
      <c r="A26601" s="86"/>
      <c r="B26601" s="86"/>
      <c r="C26601" s="86"/>
      <c r="D26601" s="49"/>
      <c r="E26601" s="48"/>
      <c r="F26601" s="48"/>
      <c r="G26601" s="48"/>
      <c r="I26601" s="8"/>
    </row>
    <row r="26602" spans="1:9">
      <c r="A26602" s="86"/>
      <c r="B26602" s="86"/>
      <c r="C26602" s="86"/>
      <c r="D26602" s="49"/>
      <c r="E26602" s="48"/>
      <c r="F26602" s="48"/>
      <c r="G26602" s="48"/>
      <c r="I26602" s="8"/>
    </row>
    <row r="26603" spans="1:9">
      <c r="A26603" s="86"/>
      <c r="B26603" s="86"/>
      <c r="C26603" s="86"/>
      <c r="D26603" s="49"/>
      <c r="E26603" s="48"/>
      <c r="F26603" s="48"/>
      <c r="G26603" s="48"/>
      <c r="I26603" s="8"/>
    </row>
    <row r="26604" spans="1:9">
      <c r="A26604" s="86"/>
      <c r="B26604" s="86"/>
      <c r="C26604" s="86"/>
      <c r="D26604" s="49"/>
      <c r="E26604" s="48"/>
      <c r="F26604" s="48"/>
      <c r="G26604" s="48"/>
      <c r="I26604" s="8"/>
    </row>
    <row r="26605" spans="1:9">
      <c r="A26605" s="86"/>
      <c r="B26605" s="86"/>
      <c r="C26605" s="86"/>
      <c r="D26605" s="49"/>
      <c r="E26605" s="48"/>
      <c r="F26605" s="48"/>
      <c r="G26605" s="48"/>
      <c r="I26605" s="8"/>
    </row>
    <row r="26606" spans="1:9">
      <c r="A26606" s="86"/>
      <c r="B26606" s="86"/>
      <c r="C26606" s="86"/>
      <c r="D26606" s="49"/>
      <c r="E26606" s="48"/>
      <c r="F26606" s="48"/>
      <c r="G26606" s="48"/>
      <c r="I26606" s="8"/>
    </row>
    <row r="26607" spans="1:9">
      <c r="A26607" s="86"/>
      <c r="B26607" s="86"/>
      <c r="C26607" s="86"/>
      <c r="D26607" s="49"/>
      <c r="E26607" s="48"/>
      <c r="F26607" s="48"/>
      <c r="G26607" s="48"/>
      <c r="I26607" s="8"/>
    </row>
    <row r="26608" spans="1:9">
      <c r="A26608" s="86"/>
      <c r="B26608" s="86"/>
      <c r="C26608" s="86"/>
      <c r="D26608" s="49"/>
      <c r="E26608" s="48"/>
      <c r="F26608" s="48"/>
      <c r="G26608" s="48"/>
      <c r="I26608" s="8"/>
    </row>
    <row r="26609" spans="1:9">
      <c r="A26609" s="86"/>
      <c r="B26609" s="86"/>
      <c r="C26609" s="86"/>
      <c r="D26609" s="49"/>
      <c r="E26609" s="48"/>
      <c r="F26609" s="48"/>
      <c r="G26609" s="48"/>
      <c r="I26609" s="8"/>
    </row>
    <row r="26610" spans="1:9">
      <c r="A26610" s="86"/>
      <c r="B26610" s="86"/>
      <c r="C26610" s="86"/>
      <c r="D26610" s="49"/>
      <c r="E26610" s="48"/>
      <c r="F26610" s="48"/>
      <c r="G26610" s="48"/>
      <c r="I26610" s="8"/>
    </row>
    <row r="26611" spans="1:9">
      <c r="A26611" s="86"/>
      <c r="B26611" s="86"/>
      <c r="C26611" s="86"/>
      <c r="D26611" s="49"/>
      <c r="E26611" s="48"/>
      <c r="F26611" s="48"/>
      <c r="G26611" s="48"/>
      <c r="I26611" s="8"/>
    </row>
    <row r="26612" spans="1:9">
      <c r="A26612" s="86"/>
      <c r="B26612" s="86"/>
      <c r="C26612" s="86"/>
      <c r="D26612" s="49"/>
      <c r="E26612" s="48"/>
      <c r="F26612" s="48"/>
      <c r="G26612" s="48"/>
      <c r="I26612" s="8"/>
    </row>
    <row r="26613" spans="1:9">
      <c r="A26613" s="86"/>
      <c r="B26613" s="86"/>
      <c r="C26613" s="86"/>
      <c r="D26613" s="49"/>
      <c r="E26613" s="48"/>
      <c r="F26613" s="48"/>
      <c r="G26613" s="48"/>
      <c r="I26613" s="8"/>
    </row>
    <row r="26614" spans="1:9">
      <c r="A26614" s="86"/>
      <c r="B26614" s="86"/>
      <c r="C26614" s="86"/>
      <c r="D26614" s="49"/>
      <c r="E26614" s="48"/>
      <c r="F26614" s="48"/>
      <c r="G26614" s="48"/>
      <c r="I26614" s="8"/>
    </row>
    <row r="26615" spans="1:9">
      <c r="A26615" s="86"/>
      <c r="B26615" s="86"/>
      <c r="C26615" s="86"/>
      <c r="D26615" s="49"/>
      <c r="E26615" s="48"/>
      <c r="F26615" s="48"/>
      <c r="G26615" s="48"/>
      <c r="I26615" s="8"/>
    </row>
    <row r="26616" spans="1:9">
      <c r="A26616" s="86"/>
      <c r="B26616" s="86"/>
      <c r="C26616" s="86"/>
      <c r="D26616" s="49"/>
      <c r="E26616" s="48"/>
      <c r="F26616" s="48"/>
      <c r="G26616" s="48"/>
      <c r="I26616" s="8"/>
    </row>
    <row r="26617" spans="1:9">
      <c r="A26617" s="86"/>
      <c r="B26617" s="86"/>
      <c r="C26617" s="86"/>
      <c r="D26617" s="49"/>
      <c r="E26617" s="48"/>
      <c r="F26617" s="48"/>
      <c r="G26617" s="48"/>
      <c r="I26617" s="8"/>
    </row>
    <row r="26618" spans="1:9">
      <c r="A26618" s="86"/>
      <c r="B26618" s="86"/>
      <c r="C26618" s="86"/>
      <c r="D26618" s="49"/>
      <c r="E26618" s="48"/>
      <c r="F26618" s="48"/>
      <c r="G26618" s="48"/>
      <c r="I26618" s="8"/>
    </row>
    <row r="26619" spans="1:9">
      <c r="A26619" s="86"/>
      <c r="B26619" s="86"/>
      <c r="C26619" s="86"/>
      <c r="D26619" s="49"/>
      <c r="E26619" s="48"/>
      <c r="F26619" s="48"/>
      <c r="G26619" s="48"/>
      <c r="I26619" s="8"/>
    </row>
    <row r="26620" spans="1:9">
      <c r="A26620" s="86"/>
      <c r="B26620" s="86"/>
      <c r="C26620" s="86"/>
      <c r="D26620" s="49"/>
      <c r="E26620" s="48"/>
      <c r="F26620" s="48"/>
      <c r="G26620" s="48"/>
      <c r="I26620" s="8"/>
    </row>
    <row r="26621" spans="1:9">
      <c r="A26621" s="86"/>
      <c r="B26621" s="86"/>
      <c r="C26621" s="86"/>
      <c r="D26621" s="49"/>
      <c r="E26621" s="48"/>
      <c r="F26621" s="48"/>
      <c r="G26621" s="48"/>
      <c r="I26621" s="8"/>
    </row>
    <row r="26622" spans="1:9">
      <c r="A26622" s="86"/>
      <c r="B26622" s="86"/>
      <c r="C26622" s="86"/>
      <c r="D26622" s="49"/>
      <c r="E26622" s="48"/>
      <c r="F26622" s="48"/>
      <c r="G26622" s="48"/>
      <c r="I26622" s="8"/>
    </row>
    <row r="26623" spans="1:9">
      <c r="A26623" s="86"/>
      <c r="B26623" s="86"/>
      <c r="C26623" s="86"/>
      <c r="D26623" s="49"/>
      <c r="E26623" s="48"/>
      <c r="F26623" s="48"/>
      <c r="G26623" s="48"/>
      <c r="I26623" s="8"/>
    </row>
    <row r="26624" spans="1:9">
      <c r="A26624" s="86"/>
      <c r="B26624" s="86"/>
      <c r="C26624" s="86"/>
      <c r="D26624" s="49"/>
      <c r="E26624" s="48"/>
      <c r="F26624" s="48"/>
      <c r="G26624" s="48"/>
      <c r="I26624" s="8"/>
    </row>
    <row r="26625" spans="1:9">
      <c r="A26625" s="86"/>
      <c r="B26625" s="86"/>
      <c r="C26625" s="86"/>
      <c r="D26625" s="49"/>
      <c r="E26625" s="48"/>
      <c r="F26625" s="48"/>
      <c r="G26625" s="48"/>
      <c r="I26625" s="8"/>
    </row>
    <row r="26626" spans="1:9">
      <c r="A26626" s="86"/>
      <c r="B26626" s="86"/>
      <c r="C26626" s="86"/>
      <c r="D26626" s="49"/>
      <c r="E26626" s="48"/>
      <c r="F26626" s="48"/>
      <c r="G26626" s="48"/>
      <c r="I26626" s="8"/>
    </row>
    <row r="26627" spans="1:9">
      <c r="A26627" s="86"/>
      <c r="B26627" s="86"/>
      <c r="C26627" s="86"/>
      <c r="D26627" s="49"/>
      <c r="E26627" s="48"/>
      <c r="F26627" s="48"/>
      <c r="G26627" s="48"/>
      <c r="I26627" s="8"/>
    </row>
    <row r="26628" spans="1:9">
      <c r="A26628" s="86"/>
      <c r="B26628" s="86"/>
      <c r="C26628" s="86"/>
      <c r="D26628" s="49"/>
      <c r="E26628" s="48"/>
      <c r="F26628" s="48"/>
      <c r="G26628" s="48"/>
      <c r="I26628" s="8"/>
    </row>
    <row r="26629" spans="1:9">
      <c r="A26629" s="86"/>
      <c r="B26629" s="86"/>
      <c r="C26629" s="86"/>
      <c r="D26629" s="49"/>
      <c r="E26629" s="48"/>
      <c r="F26629" s="48"/>
      <c r="G26629" s="48"/>
      <c r="I26629" s="8"/>
    </row>
    <row r="26630" spans="1:9">
      <c r="A26630" s="86"/>
      <c r="B26630" s="86"/>
      <c r="C26630" s="86"/>
      <c r="D26630" s="49"/>
      <c r="E26630" s="48"/>
      <c r="F26630" s="48"/>
      <c r="G26630" s="48"/>
      <c r="I26630" s="8"/>
    </row>
    <row r="26631" spans="1:9">
      <c r="A26631" s="86"/>
      <c r="B26631" s="86"/>
      <c r="C26631" s="86"/>
      <c r="D26631" s="49"/>
      <c r="E26631" s="48"/>
      <c r="F26631" s="48"/>
      <c r="G26631" s="48"/>
      <c r="I26631" s="8"/>
    </row>
    <row r="26632" spans="1:9">
      <c r="A26632" s="86"/>
      <c r="B26632" s="86"/>
      <c r="C26632" s="86"/>
      <c r="D26632" s="49"/>
      <c r="E26632" s="48"/>
      <c r="F26632" s="48"/>
      <c r="G26632" s="48"/>
      <c r="I26632" s="8"/>
    </row>
    <row r="26633" spans="1:9">
      <c r="A26633" s="86"/>
      <c r="B26633" s="86"/>
      <c r="C26633" s="86"/>
      <c r="D26633" s="49"/>
      <c r="E26633" s="48"/>
      <c r="F26633" s="48"/>
      <c r="G26633" s="48"/>
      <c r="I26633" s="8"/>
    </row>
    <row r="26634" spans="1:9">
      <c r="A26634" s="86"/>
      <c r="B26634" s="86"/>
      <c r="C26634" s="86"/>
      <c r="D26634" s="49"/>
      <c r="E26634" s="48"/>
      <c r="F26634" s="48"/>
      <c r="G26634" s="48"/>
      <c r="I26634" s="8"/>
    </row>
    <row r="26635" spans="1:9">
      <c r="A26635" s="86"/>
      <c r="B26635" s="86"/>
      <c r="C26635" s="86"/>
      <c r="D26635" s="49"/>
      <c r="E26635" s="48"/>
      <c r="F26635" s="48"/>
      <c r="G26635" s="48"/>
      <c r="I26635" s="8"/>
    </row>
    <row r="26636" spans="1:9">
      <c r="A26636" s="86"/>
      <c r="B26636" s="86"/>
      <c r="C26636" s="86"/>
      <c r="D26636" s="49"/>
      <c r="E26636" s="48"/>
      <c r="F26636" s="48"/>
      <c r="G26636" s="48"/>
      <c r="I26636" s="8"/>
    </row>
    <row r="26637" spans="1:9">
      <c r="A26637" s="86"/>
      <c r="B26637" s="86"/>
      <c r="C26637" s="86"/>
      <c r="D26637" s="49"/>
      <c r="E26637" s="48"/>
      <c r="F26637" s="48"/>
      <c r="G26637" s="48"/>
      <c r="I26637" s="8"/>
    </row>
    <row r="26638" spans="1:9">
      <c r="A26638" s="86"/>
      <c r="B26638" s="86"/>
      <c r="C26638" s="86"/>
      <c r="D26638" s="49"/>
      <c r="E26638" s="48"/>
      <c r="F26638" s="48"/>
      <c r="G26638" s="48"/>
      <c r="I26638" s="8"/>
    </row>
    <row r="26639" spans="1:9">
      <c r="A26639" s="86"/>
      <c r="B26639" s="86"/>
      <c r="C26639" s="86"/>
      <c r="D26639" s="49"/>
      <c r="E26639" s="48"/>
      <c r="F26639" s="48"/>
      <c r="G26639" s="48"/>
      <c r="I26639" s="8"/>
    </row>
    <row r="26640" spans="1:9">
      <c r="A26640" s="86"/>
      <c r="B26640" s="86"/>
      <c r="C26640" s="86"/>
      <c r="D26640" s="49"/>
      <c r="E26640" s="48"/>
      <c r="F26640" s="48"/>
      <c r="G26640" s="48"/>
      <c r="I26640" s="8"/>
    </row>
    <row r="26641" spans="1:9">
      <c r="A26641" s="86"/>
      <c r="B26641" s="86"/>
      <c r="C26641" s="86"/>
      <c r="D26641" s="49"/>
      <c r="E26641" s="48"/>
      <c r="F26641" s="48"/>
      <c r="G26641" s="48"/>
      <c r="I26641" s="8"/>
    </row>
    <row r="26642" spans="1:9">
      <c r="A26642" s="86"/>
      <c r="B26642" s="86"/>
      <c r="C26642" s="86"/>
      <c r="D26642" s="49"/>
      <c r="E26642" s="48"/>
      <c r="F26642" s="48"/>
      <c r="G26642" s="48"/>
      <c r="I26642" s="8"/>
    </row>
    <row r="26643" spans="1:9">
      <c r="A26643" s="86"/>
      <c r="B26643" s="86"/>
      <c r="C26643" s="86"/>
      <c r="D26643" s="49"/>
      <c r="E26643" s="48"/>
      <c r="F26643" s="48"/>
      <c r="G26643" s="48"/>
      <c r="I26643" s="8"/>
    </row>
    <row r="26644" spans="1:9">
      <c r="A26644" s="86"/>
      <c r="B26644" s="86"/>
      <c r="C26644" s="86"/>
      <c r="D26644" s="49"/>
      <c r="E26644" s="48"/>
      <c r="F26644" s="48"/>
      <c r="G26644" s="48"/>
      <c r="I26644" s="8"/>
    </row>
    <row r="26645" spans="1:9">
      <c r="A26645" s="86"/>
      <c r="B26645" s="86"/>
      <c r="C26645" s="86"/>
      <c r="D26645" s="49"/>
      <c r="E26645" s="48"/>
      <c r="F26645" s="48"/>
      <c r="G26645" s="48"/>
      <c r="I26645" s="8"/>
    </row>
    <row r="26646" spans="1:9">
      <c r="A26646" s="86"/>
      <c r="B26646" s="86"/>
      <c r="C26646" s="86"/>
      <c r="D26646" s="49"/>
      <c r="E26646" s="48"/>
      <c r="F26646" s="48"/>
      <c r="G26646" s="48"/>
      <c r="I26646" s="8"/>
    </row>
    <row r="26647" spans="1:9">
      <c r="A26647" s="86"/>
      <c r="B26647" s="86"/>
      <c r="C26647" s="86"/>
      <c r="D26647" s="49"/>
      <c r="E26647" s="48"/>
      <c r="F26647" s="48"/>
      <c r="G26647" s="48"/>
      <c r="I26647" s="8"/>
    </row>
    <row r="26648" spans="1:9">
      <c r="A26648" s="86"/>
      <c r="B26648" s="86"/>
      <c r="C26648" s="86"/>
      <c r="D26648" s="49"/>
      <c r="E26648" s="48"/>
      <c r="F26648" s="48"/>
      <c r="G26648" s="48"/>
      <c r="I26648" s="8"/>
    </row>
    <row r="26649" spans="1:9">
      <c r="A26649" s="86"/>
      <c r="B26649" s="86"/>
      <c r="C26649" s="86"/>
      <c r="D26649" s="49"/>
      <c r="E26649" s="48"/>
      <c r="F26649" s="48"/>
      <c r="G26649" s="48"/>
      <c r="I26649" s="8"/>
    </row>
    <row r="26650" spans="1:9">
      <c r="A26650" s="86"/>
      <c r="B26650" s="86"/>
      <c r="C26650" s="86"/>
      <c r="D26650" s="49"/>
      <c r="E26650" s="48"/>
      <c r="F26650" s="48"/>
      <c r="G26650" s="48"/>
      <c r="I26650" s="8"/>
    </row>
    <row r="26651" spans="1:9">
      <c r="A26651" s="86"/>
      <c r="B26651" s="86"/>
      <c r="C26651" s="86"/>
      <c r="D26651" s="49"/>
      <c r="E26651" s="48"/>
      <c r="F26651" s="48"/>
      <c r="G26651" s="48"/>
      <c r="I26651" s="8"/>
    </row>
    <row r="26652" spans="1:9">
      <c r="A26652" s="86"/>
      <c r="B26652" s="86"/>
      <c r="C26652" s="86"/>
      <c r="D26652" s="49"/>
      <c r="E26652" s="48"/>
      <c r="F26652" s="48"/>
      <c r="G26652" s="48"/>
      <c r="I26652" s="8"/>
    </row>
    <row r="26653" spans="1:9">
      <c r="A26653" s="86"/>
      <c r="B26653" s="86"/>
      <c r="C26653" s="86"/>
      <c r="D26653" s="49"/>
      <c r="E26653" s="48"/>
      <c r="F26653" s="48"/>
      <c r="G26653" s="48"/>
      <c r="I26653" s="8"/>
    </row>
    <row r="26654" spans="1:9">
      <c r="A26654" s="86"/>
      <c r="B26654" s="86"/>
      <c r="C26654" s="86"/>
      <c r="D26654" s="49"/>
      <c r="E26654" s="48"/>
      <c r="F26654" s="48"/>
      <c r="G26654" s="48"/>
      <c r="I26654" s="8"/>
    </row>
    <row r="26655" spans="1:9">
      <c r="A26655" s="86"/>
      <c r="B26655" s="86"/>
      <c r="C26655" s="86"/>
      <c r="D26655" s="49"/>
      <c r="E26655" s="48"/>
      <c r="F26655" s="48"/>
      <c r="G26655" s="48"/>
      <c r="I26655" s="8"/>
    </row>
    <row r="26656" spans="1:9">
      <c r="A26656" s="86"/>
      <c r="B26656" s="86"/>
      <c r="C26656" s="86"/>
      <c r="D26656" s="49"/>
      <c r="E26656" s="48"/>
      <c r="F26656" s="48"/>
      <c r="G26656" s="48"/>
      <c r="I26656" s="8"/>
    </row>
    <row r="26657" spans="1:9">
      <c r="A26657" s="86"/>
      <c r="B26657" s="86"/>
      <c r="C26657" s="86"/>
      <c r="D26657" s="49"/>
      <c r="E26657" s="48"/>
      <c r="F26657" s="48"/>
      <c r="G26657" s="48"/>
      <c r="I26657" s="8"/>
    </row>
    <row r="26658" spans="1:9">
      <c r="A26658" s="86"/>
      <c r="B26658" s="86"/>
      <c r="C26658" s="86"/>
      <c r="D26658" s="49"/>
      <c r="E26658" s="48"/>
      <c r="F26658" s="48"/>
      <c r="G26658" s="48"/>
      <c r="I26658" s="8"/>
    </row>
    <row r="26659" spans="1:9">
      <c r="A26659" s="86"/>
      <c r="B26659" s="86"/>
      <c r="C26659" s="86"/>
      <c r="D26659" s="49"/>
      <c r="E26659" s="48"/>
      <c r="F26659" s="48"/>
      <c r="G26659" s="48"/>
      <c r="I26659" s="8"/>
    </row>
    <row r="26660" spans="1:9">
      <c r="A26660" s="86"/>
      <c r="B26660" s="86"/>
      <c r="C26660" s="86"/>
      <c r="D26660" s="49"/>
      <c r="E26660" s="48"/>
      <c r="F26660" s="48"/>
      <c r="G26660" s="48"/>
      <c r="I26660" s="8"/>
    </row>
    <row r="26661" spans="1:9">
      <c r="A26661" s="86"/>
      <c r="B26661" s="86"/>
      <c r="C26661" s="86"/>
      <c r="D26661" s="49"/>
      <c r="E26661" s="48"/>
      <c r="F26661" s="48"/>
      <c r="G26661" s="48"/>
      <c r="I26661" s="8"/>
    </row>
    <row r="26662" spans="1:9">
      <c r="A26662" s="86"/>
      <c r="B26662" s="86"/>
      <c r="C26662" s="86"/>
      <c r="D26662" s="49"/>
      <c r="E26662" s="48"/>
      <c r="F26662" s="48"/>
      <c r="G26662" s="48"/>
      <c r="I26662" s="8"/>
    </row>
    <row r="26663" spans="1:9">
      <c r="A26663" s="86"/>
      <c r="B26663" s="86"/>
      <c r="C26663" s="86"/>
      <c r="D26663" s="49"/>
      <c r="E26663" s="48"/>
      <c r="F26663" s="48"/>
      <c r="G26663" s="48"/>
      <c r="I26663" s="8"/>
    </row>
    <row r="26664" spans="1:9">
      <c r="A26664" s="86"/>
      <c r="B26664" s="86"/>
      <c r="C26664" s="86"/>
      <c r="D26664" s="49"/>
      <c r="E26664" s="48"/>
      <c r="F26664" s="48"/>
      <c r="G26664" s="48"/>
      <c r="I26664" s="8"/>
    </row>
    <row r="26665" spans="1:9">
      <c r="A26665" s="86"/>
      <c r="B26665" s="86"/>
      <c r="C26665" s="86"/>
      <c r="D26665" s="49"/>
      <c r="E26665" s="48"/>
      <c r="F26665" s="48"/>
      <c r="G26665" s="48"/>
      <c r="I26665" s="8"/>
    </row>
    <row r="26666" spans="1:9">
      <c r="A26666" s="86"/>
      <c r="B26666" s="86"/>
      <c r="C26666" s="86"/>
      <c r="D26666" s="49"/>
      <c r="E26666" s="48"/>
      <c r="F26666" s="48"/>
      <c r="G26666" s="48"/>
      <c r="I26666" s="8"/>
    </row>
    <row r="26667" spans="1:9">
      <c r="A26667" s="86"/>
      <c r="B26667" s="86"/>
      <c r="C26667" s="86"/>
      <c r="D26667" s="49"/>
      <c r="E26667" s="48"/>
      <c r="F26667" s="48"/>
      <c r="G26667" s="48"/>
      <c r="I26667" s="8"/>
    </row>
    <row r="26668" spans="1:9">
      <c r="A26668" s="86"/>
      <c r="B26668" s="86"/>
      <c r="C26668" s="86"/>
      <c r="D26668" s="49"/>
      <c r="E26668" s="48"/>
      <c r="F26668" s="48"/>
      <c r="G26668" s="48"/>
      <c r="I26668" s="8"/>
    </row>
    <row r="26669" spans="1:9">
      <c r="A26669" s="86"/>
      <c r="B26669" s="86"/>
      <c r="C26669" s="86"/>
      <c r="D26669" s="49"/>
      <c r="E26669" s="48"/>
      <c r="F26669" s="48"/>
      <c r="G26669" s="48"/>
      <c r="I26669" s="8"/>
    </row>
    <row r="26670" spans="1:9">
      <c r="A26670" s="86"/>
      <c r="B26670" s="86"/>
      <c r="C26670" s="86"/>
      <c r="D26670" s="49"/>
      <c r="E26670" s="48"/>
      <c r="F26670" s="48"/>
      <c r="G26670" s="48"/>
      <c r="I26670" s="8"/>
    </row>
    <row r="26671" spans="1:9">
      <c r="A26671" s="86"/>
      <c r="B26671" s="86"/>
      <c r="C26671" s="86"/>
      <c r="D26671" s="49"/>
      <c r="E26671" s="48"/>
      <c r="F26671" s="48"/>
      <c r="G26671" s="48"/>
      <c r="I26671" s="8"/>
    </row>
    <row r="26672" spans="1:9">
      <c r="A26672" s="86"/>
      <c r="B26672" s="86"/>
      <c r="C26672" s="86"/>
      <c r="D26672" s="49"/>
      <c r="E26672" s="48"/>
      <c r="F26672" s="48"/>
      <c r="G26672" s="48"/>
      <c r="I26672" s="8"/>
    </row>
    <row r="26673" spans="1:9">
      <c r="A26673" s="86"/>
      <c r="B26673" s="86"/>
      <c r="C26673" s="86"/>
      <c r="D26673" s="49"/>
      <c r="E26673" s="48"/>
      <c r="F26673" s="48"/>
      <c r="G26673" s="48"/>
      <c r="I26673" s="8"/>
    </row>
    <row r="26674" spans="1:9">
      <c r="A26674" s="86"/>
      <c r="B26674" s="86"/>
      <c r="C26674" s="86"/>
      <c r="D26674" s="49"/>
      <c r="E26674" s="48"/>
      <c r="F26674" s="48"/>
      <c r="G26674" s="48"/>
      <c r="I26674" s="8"/>
    </row>
    <row r="26675" spans="1:9">
      <c r="A26675" s="86"/>
      <c r="B26675" s="86"/>
      <c r="C26675" s="86"/>
      <c r="D26675" s="49"/>
      <c r="E26675" s="48"/>
      <c r="F26675" s="48"/>
      <c r="G26675" s="48"/>
      <c r="I26675" s="8"/>
    </row>
    <row r="26676" spans="1:9">
      <c r="A26676" s="86"/>
      <c r="B26676" s="86"/>
      <c r="C26676" s="86"/>
      <c r="D26676" s="49"/>
      <c r="E26676" s="48"/>
      <c r="F26676" s="48"/>
      <c r="G26676" s="48"/>
      <c r="I26676" s="8"/>
    </row>
    <row r="26677" spans="1:9">
      <c r="A26677" s="86"/>
      <c r="B26677" s="86"/>
      <c r="C26677" s="86"/>
      <c r="D26677" s="49"/>
      <c r="E26677" s="48"/>
      <c r="F26677" s="48"/>
      <c r="G26677" s="48"/>
      <c r="I26677" s="8"/>
    </row>
    <row r="26678" spans="1:9">
      <c r="A26678" s="86"/>
      <c r="B26678" s="86"/>
      <c r="C26678" s="86"/>
      <c r="D26678" s="49"/>
      <c r="E26678" s="48"/>
      <c r="F26678" s="48"/>
      <c r="G26678" s="48"/>
      <c r="I26678" s="8"/>
    </row>
    <row r="26679" spans="1:9">
      <c r="A26679" s="86"/>
      <c r="B26679" s="86"/>
      <c r="C26679" s="86"/>
      <c r="D26679" s="49"/>
      <c r="E26679" s="48"/>
      <c r="F26679" s="48"/>
      <c r="G26679" s="48"/>
      <c r="I26679" s="8"/>
    </row>
    <row r="26680" spans="1:9">
      <c r="A26680" s="86"/>
      <c r="B26680" s="86"/>
      <c r="C26680" s="86"/>
      <c r="D26680" s="49"/>
      <c r="E26680" s="48"/>
      <c r="F26680" s="48"/>
      <c r="G26680" s="48"/>
      <c r="I26680" s="8"/>
    </row>
    <row r="26681" spans="1:9">
      <c r="A26681" s="86"/>
      <c r="B26681" s="86"/>
      <c r="C26681" s="86"/>
      <c r="D26681" s="49"/>
      <c r="E26681" s="48"/>
      <c r="F26681" s="48"/>
      <c r="G26681" s="48"/>
      <c r="I26681" s="8"/>
    </row>
    <row r="26682" spans="1:9">
      <c r="A26682" s="86"/>
      <c r="B26682" s="86"/>
      <c r="C26682" s="86"/>
      <c r="D26682" s="49"/>
      <c r="E26682" s="48"/>
      <c r="F26682" s="48"/>
      <c r="G26682" s="48"/>
      <c r="I26682" s="8"/>
    </row>
    <row r="26683" spans="1:9">
      <c r="A26683" s="86"/>
      <c r="B26683" s="86"/>
      <c r="C26683" s="86"/>
      <c r="D26683" s="49"/>
      <c r="E26683" s="48"/>
      <c r="F26683" s="48"/>
      <c r="G26683" s="48"/>
      <c r="I26683" s="8"/>
    </row>
    <row r="26684" spans="1:9">
      <c r="A26684" s="86"/>
      <c r="B26684" s="86"/>
      <c r="C26684" s="86"/>
      <c r="D26684" s="49"/>
      <c r="E26684" s="48"/>
      <c r="F26684" s="48"/>
      <c r="G26684" s="48"/>
      <c r="I26684" s="8"/>
    </row>
    <row r="26685" spans="1:9">
      <c r="A26685" s="86"/>
      <c r="B26685" s="86"/>
      <c r="C26685" s="86"/>
      <c r="D26685" s="49"/>
      <c r="E26685" s="48"/>
      <c r="F26685" s="48"/>
      <c r="G26685" s="48"/>
      <c r="I26685" s="8"/>
    </row>
    <row r="26686" spans="1:9">
      <c r="A26686" s="86"/>
      <c r="B26686" s="86"/>
      <c r="C26686" s="86"/>
      <c r="D26686" s="49"/>
      <c r="E26686" s="48"/>
      <c r="F26686" s="48"/>
      <c r="G26686" s="48"/>
      <c r="I26686" s="8"/>
    </row>
    <row r="26687" spans="1:9">
      <c r="A26687" s="86"/>
      <c r="B26687" s="86"/>
      <c r="C26687" s="86"/>
      <c r="D26687" s="49"/>
      <c r="E26687" s="48"/>
      <c r="F26687" s="48"/>
      <c r="G26687" s="48"/>
      <c r="I26687" s="8"/>
    </row>
    <row r="26688" spans="1:9">
      <c r="A26688" s="86"/>
      <c r="B26688" s="86"/>
      <c r="C26688" s="86"/>
      <c r="D26688" s="49"/>
      <c r="E26688" s="48"/>
      <c r="F26688" s="48"/>
      <c r="G26688" s="48"/>
      <c r="I26688" s="8"/>
    </row>
    <row r="26689" spans="1:9">
      <c r="A26689" s="86"/>
      <c r="B26689" s="86"/>
      <c r="C26689" s="86"/>
      <c r="D26689" s="49"/>
      <c r="E26689" s="48"/>
      <c r="F26689" s="48"/>
      <c r="G26689" s="48"/>
      <c r="I26689" s="8"/>
    </row>
    <row r="26690" spans="1:9">
      <c r="A26690" s="86"/>
      <c r="B26690" s="86"/>
      <c r="C26690" s="86"/>
      <c r="D26690" s="49"/>
      <c r="E26690" s="48"/>
      <c r="F26690" s="48"/>
      <c r="G26690" s="48"/>
      <c r="I26690" s="8"/>
    </row>
    <row r="26691" spans="1:9">
      <c r="A26691" s="86"/>
      <c r="B26691" s="86"/>
      <c r="C26691" s="86"/>
      <c r="D26691" s="49"/>
      <c r="E26691" s="48"/>
      <c r="F26691" s="48"/>
      <c r="G26691" s="48"/>
      <c r="I26691" s="8"/>
    </row>
    <row r="26692" spans="1:9">
      <c r="A26692" s="86"/>
      <c r="B26692" s="86"/>
      <c r="C26692" s="86"/>
      <c r="D26692" s="49"/>
      <c r="E26692" s="48"/>
      <c r="F26692" s="48"/>
      <c r="G26692" s="48"/>
      <c r="I26692" s="8"/>
    </row>
    <row r="26693" spans="1:9">
      <c r="A26693" s="86"/>
      <c r="B26693" s="86"/>
      <c r="C26693" s="86"/>
      <c r="D26693" s="49"/>
      <c r="E26693" s="48"/>
      <c r="F26693" s="48"/>
      <c r="G26693" s="48"/>
      <c r="I26693" s="8"/>
    </row>
    <row r="26694" spans="1:9">
      <c r="A26694" s="86"/>
      <c r="B26694" s="86"/>
      <c r="C26694" s="86"/>
      <c r="D26694" s="49"/>
      <c r="E26694" s="48"/>
      <c r="F26694" s="48"/>
      <c r="G26694" s="48"/>
      <c r="I26694" s="8"/>
    </row>
    <row r="26695" spans="1:9">
      <c r="A26695" s="86"/>
      <c r="B26695" s="86"/>
      <c r="C26695" s="86"/>
      <c r="D26695" s="49"/>
      <c r="E26695" s="48"/>
      <c r="F26695" s="48"/>
      <c r="G26695" s="48"/>
      <c r="I26695" s="8"/>
    </row>
    <row r="26696" spans="1:9">
      <c r="A26696" s="86"/>
      <c r="B26696" s="86"/>
      <c r="C26696" s="86"/>
      <c r="D26696" s="49"/>
      <c r="E26696" s="48"/>
      <c r="F26696" s="48"/>
      <c r="G26696" s="48"/>
      <c r="I26696" s="8"/>
    </row>
    <row r="26697" spans="1:9">
      <c r="A26697" s="86"/>
      <c r="B26697" s="86"/>
      <c r="C26697" s="86"/>
      <c r="D26697" s="49"/>
      <c r="E26697" s="48"/>
      <c r="F26697" s="48"/>
      <c r="G26697" s="48"/>
      <c r="I26697" s="8"/>
    </row>
    <row r="26698" spans="1:9">
      <c r="A26698" s="86"/>
      <c r="B26698" s="86"/>
      <c r="C26698" s="86"/>
      <c r="D26698" s="49"/>
      <c r="E26698" s="48"/>
      <c r="F26698" s="48"/>
      <c r="G26698" s="48"/>
      <c r="I26698" s="8"/>
    </row>
    <row r="26699" spans="1:9">
      <c r="A26699" s="86"/>
      <c r="B26699" s="86"/>
      <c r="C26699" s="86"/>
      <c r="D26699" s="49"/>
      <c r="E26699" s="48"/>
      <c r="F26699" s="48"/>
      <c r="G26699" s="48"/>
      <c r="I26699" s="8"/>
    </row>
    <row r="26700" spans="1:9">
      <c r="A26700" s="86"/>
      <c r="B26700" s="86"/>
      <c r="C26700" s="86"/>
      <c r="D26700" s="49"/>
      <c r="E26700" s="48"/>
      <c r="F26700" s="48"/>
      <c r="G26700" s="48"/>
      <c r="I26700" s="8"/>
    </row>
    <row r="26701" spans="1:9">
      <c r="A26701" s="86"/>
      <c r="B26701" s="86"/>
      <c r="C26701" s="86"/>
      <c r="D26701" s="49"/>
      <c r="E26701" s="48"/>
      <c r="F26701" s="48"/>
      <c r="G26701" s="48"/>
      <c r="I26701" s="8"/>
    </row>
    <row r="26702" spans="1:9">
      <c r="A26702" s="86"/>
      <c r="B26702" s="86"/>
      <c r="C26702" s="86"/>
      <c r="D26702" s="49"/>
      <c r="E26702" s="48"/>
      <c r="F26702" s="48"/>
      <c r="G26702" s="48"/>
      <c r="I26702" s="8"/>
    </row>
    <row r="26703" spans="1:9">
      <c r="A26703" s="86"/>
      <c r="B26703" s="86"/>
      <c r="C26703" s="86"/>
      <c r="D26703" s="49"/>
      <c r="E26703" s="48"/>
      <c r="F26703" s="48"/>
      <c r="G26703" s="48"/>
      <c r="I26703" s="8"/>
    </row>
    <row r="26704" spans="1:9">
      <c r="A26704" s="86"/>
      <c r="B26704" s="86"/>
      <c r="C26704" s="86"/>
      <c r="D26704" s="49"/>
      <c r="E26704" s="48"/>
      <c r="F26704" s="48"/>
      <c r="G26704" s="48"/>
      <c r="I26704" s="8"/>
    </row>
    <row r="26705" spans="1:9">
      <c r="A26705" s="86"/>
      <c r="B26705" s="86"/>
      <c r="C26705" s="86"/>
      <c r="D26705" s="49"/>
      <c r="E26705" s="48"/>
      <c r="F26705" s="48"/>
      <c r="G26705" s="48"/>
      <c r="I26705" s="8"/>
    </row>
    <row r="26706" spans="1:9">
      <c r="A26706" s="86"/>
      <c r="B26706" s="86"/>
      <c r="C26706" s="86"/>
      <c r="D26706" s="49"/>
      <c r="E26706" s="48"/>
      <c r="F26706" s="48"/>
      <c r="G26706" s="48"/>
      <c r="I26706" s="8"/>
    </row>
    <row r="26707" spans="1:9">
      <c r="A26707" s="86"/>
      <c r="B26707" s="86"/>
      <c r="C26707" s="86"/>
      <c r="D26707" s="49"/>
      <c r="E26707" s="48"/>
      <c r="F26707" s="48"/>
      <c r="G26707" s="48"/>
      <c r="I26707" s="8"/>
    </row>
    <row r="26708" spans="1:9">
      <c r="A26708" s="86"/>
      <c r="B26708" s="86"/>
      <c r="C26708" s="86"/>
      <c r="D26708" s="49"/>
      <c r="E26708" s="48"/>
      <c r="F26708" s="48"/>
      <c r="G26708" s="48"/>
      <c r="I26708" s="8"/>
    </row>
    <row r="26709" spans="1:9">
      <c r="A26709" s="86"/>
      <c r="B26709" s="86"/>
      <c r="C26709" s="86"/>
      <c r="D26709" s="49"/>
      <c r="E26709" s="48"/>
      <c r="F26709" s="48"/>
      <c r="G26709" s="48"/>
      <c r="I26709" s="8"/>
    </row>
    <row r="26710" spans="1:9">
      <c r="A26710" s="86"/>
      <c r="B26710" s="86"/>
      <c r="C26710" s="86"/>
      <c r="D26710" s="49"/>
      <c r="E26710" s="48"/>
      <c r="F26710" s="48"/>
      <c r="G26710" s="48"/>
      <c r="I26710" s="8"/>
    </row>
    <row r="26711" spans="1:9">
      <c r="A26711" s="86"/>
      <c r="B26711" s="86"/>
      <c r="C26711" s="86"/>
      <c r="D26711" s="49"/>
      <c r="E26711" s="48"/>
      <c r="F26711" s="48"/>
      <c r="G26711" s="48"/>
      <c r="I26711" s="8"/>
    </row>
    <row r="26712" spans="1:9">
      <c r="A26712" s="86"/>
      <c r="B26712" s="86"/>
      <c r="C26712" s="86"/>
      <c r="D26712" s="49"/>
      <c r="E26712" s="48"/>
      <c r="F26712" s="48"/>
      <c r="G26712" s="48"/>
      <c r="I26712" s="8"/>
    </row>
    <row r="26713" spans="1:9">
      <c r="A26713" s="86"/>
      <c r="B26713" s="86"/>
      <c r="C26713" s="86"/>
      <c r="D26713" s="49"/>
      <c r="E26713" s="48"/>
      <c r="F26713" s="48"/>
      <c r="G26713" s="48"/>
      <c r="I26713" s="8"/>
    </row>
    <row r="26714" spans="1:9">
      <c r="A26714" s="86"/>
      <c r="B26714" s="86"/>
      <c r="C26714" s="86"/>
      <c r="D26714" s="49"/>
      <c r="E26714" s="48"/>
      <c r="F26714" s="48"/>
      <c r="G26714" s="48"/>
      <c r="I26714" s="8"/>
    </row>
    <row r="26715" spans="1:9">
      <c r="A26715" s="86"/>
      <c r="B26715" s="86"/>
      <c r="C26715" s="86"/>
      <c r="D26715" s="49"/>
      <c r="E26715" s="48"/>
      <c r="F26715" s="48"/>
      <c r="G26715" s="48"/>
      <c r="I26715" s="8"/>
    </row>
    <row r="26716" spans="1:9">
      <c r="A26716" s="86"/>
      <c r="B26716" s="86"/>
      <c r="C26716" s="86"/>
      <c r="D26716" s="49"/>
      <c r="E26716" s="48"/>
      <c r="F26716" s="48"/>
      <c r="G26716" s="48"/>
      <c r="I26716" s="8"/>
    </row>
    <row r="26717" spans="1:9">
      <c r="A26717" s="86"/>
      <c r="B26717" s="86"/>
      <c r="C26717" s="86"/>
      <c r="D26717" s="49"/>
      <c r="E26717" s="48"/>
      <c r="F26717" s="48"/>
      <c r="G26717" s="48"/>
      <c r="I26717" s="8"/>
    </row>
    <row r="26718" spans="1:9">
      <c r="A26718" s="86"/>
      <c r="B26718" s="86"/>
      <c r="C26718" s="86"/>
      <c r="D26718" s="49"/>
      <c r="E26718" s="48"/>
      <c r="F26718" s="48"/>
      <c r="G26718" s="48"/>
      <c r="I26718" s="8"/>
    </row>
    <row r="26719" spans="1:9">
      <c r="A26719" s="86"/>
      <c r="B26719" s="86"/>
      <c r="C26719" s="86"/>
      <c r="D26719" s="49"/>
      <c r="E26719" s="48"/>
      <c r="F26719" s="48"/>
      <c r="G26719" s="48"/>
      <c r="I26719" s="8"/>
    </row>
    <row r="26720" spans="1:9">
      <c r="A26720" s="86"/>
      <c r="B26720" s="86"/>
      <c r="C26720" s="86"/>
      <c r="D26720" s="49"/>
      <c r="E26720" s="48"/>
      <c r="F26720" s="48"/>
      <c r="G26720" s="48"/>
      <c r="I26720" s="8"/>
    </row>
    <row r="26721" spans="1:9">
      <c r="A26721" s="86"/>
      <c r="B26721" s="86"/>
      <c r="C26721" s="86"/>
      <c r="D26721" s="49"/>
      <c r="E26721" s="48"/>
      <c r="F26721" s="48"/>
      <c r="G26721" s="48"/>
      <c r="I26721" s="8"/>
    </row>
    <row r="26722" spans="1:9">
      <c r="A26722" s="86"/>
      <c r="B26722" s="86"/>
      <c r="C26722" s="86"/>
      <c r="D26722" s="49"/>
      <c r="E26722" s="48"/>
      <c r="F26722" s="48"/>
      <c r="G26722" s="48"/>
      <c r="I26722" s="8"/>
    </row>
    <row r="26723" spans="1:9">
      <c r="A26723" s="86"/>
      <c r="B26723" s="86"/>
      <c r="C26723" s="86"/>
      <c r="D26723" s="49"/>
      <c r="E26723" s="48"/>
      <c r="F26723" s="48"/>
      <c r="G26723" s="48"/>
      <c r="I26723" s="8"/>
    </row>
    <row r="26724" spans="1:9">
      <c r="A26724" s="86"/>
      <c r="B26724" s="86"/>
      <c r="C26724" s="86"/>
      <c r="D26724" s="49"/>
      <c r="E26724" s="48"/>
      <c r="F26724" s="48"/>
      <c r="G26724" s="48"/>
      <c r="I26724" s="8"/>
    </row>
    <row r="26725" spans="1:9">
      <c r="A26725" s="86"/>
      <c r="B26725" s="86"/>
      <c r="C26725" s="86"/>
      <c r="D26725" s="49"/>
      <c r="E26725" s="48"/>
      <c r="F26725" s="48"/>
      <c r="G26725" s="48"/>
      <c r="I26725" s="8"/>
    </row>
    <row r="26726" spans="1:9">
      <c r="A26726" s="86"/>
      <c r="B26726" s="86"/>
      <c r="C26726" s="86"/>
      <c r="D26726" s="49"/>
      <c r="E26726" s="48"/>
      <c r="F26726" s="48"/>
      <c r="G26726" s="48"/>
      <c r="I26726" s="8"/>
    </row>
    <row r="26727" spans="1:9">
      <c r="A26727" s="86"/>
      <c r="B26727" s="86"/>
      <c r="C26727" s="86"/>
      <c r="D26727" s="49"/>
      <c r="E26727" s="48"/>
      <c r="F26727" s="48"/>
      <c r="G26727" s="48"/>
      <c r="I26727" s="8"/>
    </row>
    <row r="26728" spans="1:9">
      <c r="A26728" s="86"/>
      <c r="B26728" s="86"/>
      <c r="C26728" s="86"/>
      <c r="D26728" s="49"/>
      <c r="E26728" s="48"/>
      <c r="F26728" s="48"/>
      <c r="G26728" s="48"/>
      <c r="I26728" s="8"/>
    </row>
    <row r="26729" spans="1:9">
      <c r="A26729" s="86"/>
      <c r="B26729" s="86"/>
      <c r="C26729" s="86"/>
      <c r="D26729" s="49"/>
      <c r="E26729" s="48"/>
      <c r="F26729" s="48"/>
      <c r="G26729" s="48"/>
      <c r="I26729" s="8"/>
    </row>
    <row r="26730" spans="1:9">
      <c r="A26730" s="86"/>
      <c r="B26730" s="86"/>
      <c r="C26730" s="86"/>
      <c r="D26730" s="49"/>
      <c r="E26730" s="48"/>
      <c r="F26730" s="48"/>
      <c r="G26730" s="48"/>
      <c r="I26730" s="8"/>
    </row>
    <row r="26731" spans="1:9">
      <c r="A26731" s="86"/>
      <c r="B26731" s="86"/>
      <c r="C26731" s="86"/>
      <c r="D26731" s="49"/>
      <c r="E26731" s="48"/>
      <c r="F26731" s="48"/>
      <c r="G26731" s="48"/>
      <c r="I26731" s="8"/>
    </row>
    <row r="26732" spans="1:9">
      <c r="A26732" s="86"/>
      <c r="B26732" s="86"/>
      <c r="C26732" s="86"/>
      <c r="D26732" s="49"/>
      <c r="E26732" s="48"/>
      <c r="F26732" s="48"/>
      <c r="G26732" s="48"/>
      <c r="I26732" s="8"/>
    </row>
    <row r="26733" spans="1:9">
      <c r="A26733" s="86"/>
      <c r="B26733" s="86"/>
      <c r="C26733" s="86"/>
      <c r="D26733" s="49"/>
      <c r="E26733" s="48"/>
      <c r="F26733" s="48"/>
      <c r="G26733" s="48"/>
      <c r="I26733" s="8"/>
    </row>
    <row r="26734" spans="1:9">
      <c r="A26734" s="86"/>
      <c r="B26734" s="86"/>
      <c r="C26734" s="86"/>
      <c r="D26734" s="49"/>
      <c r="E26734" s="48"/>
      <c r="F26734" s="48"/>
      <c r="G26734" s="48"/>
      <c r="I26734" s="8"/>
    </row>
    <row r="26735" spans="1:9">
      <c r="A26735" s="86"/>
      <c r="B26735" s="86"/>
      <c r="C26735" s="86"/>
      <c r="D26735" s="49"/>
      <c r="E26735" s="48"/>
      <c r="F26735" s="48"/>
      <c r="G26735" s="48"/>
      <c r="I26735" s="8"/>
    </row>
    <row r="26736" spans="1:9">
      <c r="A26736" s="86"/>
      <c r="B26736" s="86"/>
      <c r="C26736" s="86"/>
      <c r="D26736" s="49"/>
      <c r="E26736" s="48"/>
      <c r="F26736" s="48"/>
      <c r="G26736" s="48"/>
      <c r="I26736" s="8"/>
    </row>
    <row r="26737" spans="1:9">
      <c r="A26737" s="86"/>
      <c r="B26737" s="86"/>
      <c r="C26737" s="86"/>
      <c r="D26737" s="49"/>
      <c r="E26737" s="48"/>
      <c r="F26737" s="48"/>
      <c r="G26737" s="48"/>
      <c r="I26737" s="8"/>
    </row>
    <row r="26738" spans="1:9">
      <c r="A26738" s="86"/>
      <c r="B26738" s="86"/>
      <c r="C26738" s="86"/>
      <c r="D26738" s="49"/>
      <c r="E26738" s="48"/>
      <c r="F26738" s="48"/>
      <c r="G26738" s="48"/>
      <c r="I26738" s="8"/>
    </row>
    <row r="26739" spans="1:9">
      <c r="A26739" s="86"/>
      <c r="B26739" s="86"/>
      <c r="C26739" s="86"/>
      <c r="D26739" s="49"/>
      <c r="E26739" s="48"/>
      <c r="F26739" s="48"/>
      <c r="G26739" s="48"/>
      <c r="I26739" s="8"/>
    </row>
    <row r="26740" spans="1:9">
      <c r="A26740" s="86"/>
      <c r="B26740" s="86"/>
      <c r="C26740" s="86"/>
      <c r="D26740" s="49"/>
      <c r="E26740" s="48"/>
      <c r="F26740" s="48"/>
      <c r="G26740" s="48"/>
      <c r="I26740" s="8"/>
    </row>
    <row r="26741" spans="1:9">
      <c r="A26741" s="86"/>
      <c r="B26741" s="86"/>
      <c r="C26741" s="86"/>
      <c r="D26741" s="49"/>
      <c r="E26741" s="48"/>
      <c r="F26741" s="48"/>
      <c r="G26741" s="48"/>
      <c r="I26741" s="8"/>
    </row>
    <row r="26742" spans="1:9">
      <c r="A26742" s="86"/>
      <c r="B26742" s="86"/>
      <c r="C26742" s="86"/>
      <c r="D26742" s="49"/>
      <c r="E26742" s="48"/>
      <c r="F26742" s="48"/>
      <c r="G26742" s="48"/>
      <c r="I26742" s="8"/>
    </row>
    <row r="26743" spans="1:9">
      <c r="A26743" s="86"/>
      <c r="B26743" s="86"/>
      <c r="C26743" s="86"/>
      <c r="D26743" s="49"/>
      <c r="E26743" s="48"/>
      <c r="F26743" s="48"/>
      <c r="G26743" s="48"/>
      <c r="I26743" s="8"/>
    </row>
    <row r="26744" spans="1:9">
      <c r="A26744" s="86"/>
      <c r="B26744" s="86"/>
      <c r="C26744" s="86"/>
      <c r="D26744" s="49"/>
      <c r="E26744" s="48"/>
      <c r="F26744" s="48"/>
      <c r="G26744" s="48"/>
      <c r="I26744" s="8"/>
    </row>
    <row r="26745" spans="1:9">
      <c r="A26745" s="86"/>
      <c r="B26745" s="86"/>
      <c r="C26745" s="86"/>
      <c r="D26745" s="49"/>
      <c r="E26745" s="48"/>
      <c r="F26745" s="48"/>
      <c r="G26745" s="48"/>
      <c r="I26745" s="8"/>
    </row>
    <row r="26746" spans="1:9">
      <c r="A26746" s="86"/>
      <c r="B26746" s="86"/>
      <c r="C26746" s="86"/>
      <c r="D26746" s="49"/>
      <c r="E26746" s="48"/>
      <c r="F26746" s="48"/>
      <c r="G26746" s="48"/>
      <c r="I26746" s="8"/>
    </row>
    <row r="26747" spans="1:9">
      <c r="A26747" s="86"/>
      <c r="B26747" s="86"/>
      <c r="C26747" s="86"/>
      <c r="D26747" s="49"/>
      <c r="E26747" s="48"/>
      <c r="F26747" s="48"/>
      <c r="G26747" s="48"/>
      <c r="I26747" s="8"/>
    </row>
    <row r="26748" spans="1:9">
      <c r="A26748" s="86"/>
      <c r="B26748" s="86"/>
      <c r="C26748" s="86"/>
      <c r="D26748" s="49"/>
      <c r="E26748" s="48"/>
      <c r="F26748" s="48"/>
      <c r="G26748" s="48"/>
      <c r="I26748" s="8"/>
    </row>
    <row r="26749" spans="1:9">
      <c r="A26749" s="86"/>
      <c r="B26749" s="86"/>
      <c r="C26749" s="86"/>
      <c r="D26749" s="49"/>
      <c r="E26749" s="48"/>
      <c r="F26749" s="48"/>
      <c r="G26749" s="48"/>
      <c r="I26749" s="8"/>
    </row>
    <row r="26750" spans="1:9">
      <c r="A26750" s="86"/>
      <c r="B26750" s="86"/>
      <c r="C26750" s="86"/>
      <c r="D26750" s="49"/>
      <c r="E26750" s="48"/>
      <c r="F26750" s="48"/>
      <c r="G26750" s="48"/>
      <c r="I26750" s="8"/>
    </row>
    <row r="26751" spans="1:9">
      <c r="A26751" s="86"/>
      <c r="B26751" s="86"/>
      <c r="C26751" s="86"/>
      <c r="D26751" s="49"/>
      <c r="E26751" s="48"/>
      <c r="F26751" s="48"/>
      <c r="G26751" s="48"/>
      <c r="I26751" s="8"/>
    </row>
    <row r="26752" spans="1:9">
      <c r="A26752" s="86"/>
      <c r="B26752" s="86"/>
      <c r="C26752" s="86"/>
      <c r="D26752" s="49"/>
      <c r="E26752" s="48"/>
      <c r="F26752" s="48"/>
      <c r="G26752" s="48"/>
      <c r="I26752" s="8"/>
    </row>
    <row r="26753" spans="1:9">
      <c r="A26753" s="86"/>
      <c r="B26753" s="86"/>
      <c r="C26753" s="86"/>
      <c r="D26753" s="49"/>
      <c r="E26753" s="48"/>
      <c r="F26753" s="48"/>
      <c r="G26753" s="48"/>
      <c r="I26753" s="8"/>
    </row>
    <row r="26754" spans="1:9">
      <c r="A26754" s="86"/>
      <c r="B26754" s="86"/>
      <c r="C26754" s="86"/>
      <c r="D26754" s="49"/>
      <c r="E26754" s="48"/>
      <c r="F26754" s="48"/>
      <c r="G26754" s="48"/>
      <c r="I26754" s="8"/>
    </row>
    <row r="26755" spans="1:9">
      <c r="A26755" s="86"/>
      <c r="B26755" s="86"/>
      <c r="C26755" s="86"/>
      <c r="D26755" s="49"/>
      <c r="E26755" s="48"/>
      <c r="F26755" s="48"/>
      <c r="G26755" s="48"/>
      <c r="I26755" s="8"/>
    </row>
    <row r="26756" spans="1:9">
      <c r="A26756" s="86"/>
      <c r="B26756" s="86"/>
      <c r="C26756" s="86"/>
      <c r="D26756" s="49"/>
      <c r="E26756" s="48"/>
      <c r="F26756" s="48"/>
      <c r="G26756" s="48"/>
      <c r="I26756" s="8"/>
    </row>
    <row r="26757" spans="1:9">
      <c r="A26757" s="86"/>
      <c r="B26757" s="86"/>
      <c r="C26757" s="86"/>
      <c r="D26757" s="49"/>
      <c r="E26757" s="48"/>
      <c r="F26757" s="48"/>
      <c r="G26757" s="48"/>
      <c r="I26757" s="8"/>
    </row>
    <row r="26758" spans="1:9">
      <c r="A26758" s="86"/>
      <c r="B26758" s="86"/>
      <c r="C26758" s="86"/>
      <c r="D26758" s="49"/>
      <c r="E26758" s="48"/>
      <c r="F26758" s="48"/>
      <c r="G26758" s="48"/>
      <c r="I26758" s="8"/>
    </row>
    <row r="26759" spans="1:9">
      <c r="A26759" s="86"/>
      <c r="B26759" s="86"/>
      <c r="C26759" s="86"/>
      <c r="D26759" s="49"/>
      <c r="E26759" s="48"/>
      <c r="F26759" s="48"/>
      <c r="G26759" s="48"/>
      <c r="I26759" s="8"/>
    </row>
    <row r="26760" spans="1:9">
      <c r="A26760" s="86"/>
      <c r="B26760" s="86"/>
      <c r="C26760" s="86"/>
      <c r="D26760" s="49"/>
      <c r="E26760" s="48"/>
      <c r="F26760" s="48"/>
      <c r="G26760" s="48"/>
      <c r="I26760" s="8"/>
    </row>
    <row r="26761" spans="1:9">
      <c r="A26761" s="86"/>
      <c r="B26761" s="86"/>
      <c r="C26761" s="86"/>
      <c r="D26761" s="49"/>
      <c r="E26761" s="48"/>
      <c r="F26761" s="48"/>
      <c r="G26761" s="48"/>
      <c r="I26761" s="8"/>
    </row>
    <row r="26762" spans="1:9">
      <c r="A26762" s="86"/>
      <c r="B26762" s="86"/>
      <c r="C26762" s="86"/>
      <c r="D26762" s="49"/>
      <c r="E26762" s="48"/>
      <c r="F26762" s="48"/>
      <c r="G26762" s="48"/>
      <c r="I26762" s="8"/>
    </row>
    <row r="26763" spans="1:9">
      <c r="A26763" s="86"/>
      <c r="B26763" s="86"/>
      <c r="C26763" s="86"/>
      <c r="D26763" s="49"/>
      <c r="E26763" s="48"/>
      <c r="F26763" s="48"/>
      <c r="G26763" s="48"/>
      <c r="I26763" s="8"/>
    </row>
    <row r="26764" spans="1:9">
      <c r="A26764" s="86"/>
      <c r="B26764" s="86"/>
      <c r="C26764" s="86"/>
      <c r="D26764" s="49"/>
      <c r="E26764" s="48"/>
      <c r="F26764" s="48"/>
      <c r="G26764" s="48"/>
      <c r="I26764" s="8"/>
    </row>
    <row r="26765" spans="1:9">
      <c r="A26765" s="86"/>
      <c r="B26765" s="86"/>
      <c r="C26765" s="86"/>
      <c r="D26765" s="49"/>
      <c r="E26765" s="48"/>
      <c r="F26765" s="48"/>
      <c r="G26765" s="48"/>
      <c r="I26765" s="8"/>
    </row>
    <row r="26766" spans="1:9">
      <c r="A26766" s="86"/>
      <c r="B26766" s="86"/>
      <c r="C26766" s="86"/>
      <c r="D26766" s="49"/>
      <c r="E26766" s="48"/>
      <c r="F26766" s="48"/>
      <c r="G26766" s="48"/>
      <c r="I26766" s="8"/>
    </row>
    <row r="26767" spans="1:9">
      <c r="A26767" s="86"/>
      <c r="B26767" s="86"/>
      <c r="C26767" s="86"/>
      <c r="D26767" s="49"/>
      <c r="E26767" s="48"/>
      <c r="F26767" s="48"/>
      <c r="G26767" s="48"/>
      <c r="I26767" s="8"/>
    </row>
    <row r="26768" spans="1:9">
      <c r="A26768" s="86"/>
      <c r="B26768" s="86"/>
      <c r="C26768" s="86"/>
      <c r="D26768" s="49"/>
      <c r="E26768" s="48"/>
      <c r="F26768" s="48"/>
      <c r="G26768" s="48"/>
      <c r="I26768" s="8"/>
    </row>
    <row r="26769" spans="1:9">
      <c r="A26769" s="86"/>
      <c r="B26769" s="86"/>
      <c r="C26769" s="86"/>
      <c r="D26769" s="49"/>
      <c r="E26769" s="48"/>
      <c r="F26769" s="48"/>
      <c r="G26769" s="48"/>
      <c r="I26769" s="8"/>
    </row>
    <row r="26770" spans="1:9">
      <c r="A26770" s="86"/>
      <c r="B26770" s="86"/>
      <c r="C26770" s="86"/>
      <c r="D26770" s="49"/>
      <c r="E26770" s="48"/>
      <c r="F26770" s="48"/>
      <c r="G26770" s="48"/>
      <c r="I26770" s="8"/>
    </row>
    <row r="26771" spans="1:9">
      <c r="A26771" s="86"/>
      <c r="B26771" s="86"/>
      <c r="C26771" s="86"/>
      <c r="D26771" s="49"/>
      <c r="E26771" s="48"/>
      <c r="F26771" s="48"/>
      <c r="G26771" s="48"/>
      <c r="I26771" s="8"/>
    </row>
    <row r="26772" spans="1:9">
      <c r="A26772" s="86"/>
      <c r="B26772" s="86"/>
      <c r="C26772" s="86"/>
      <c r="D26772" s="49"/>
      <c r="E26772" s="48"/>
      <c r="F26772" s="48"/>
      <c r="G26772" s="48"/>
      <c r="I26772" s="8"/>
    </row>
    <row r="26773" spans="1:9">
      <c r="A26773" s="86"/>
      <c r="B26773" s="86"/>
      <c r="C26773" s="86"/>
      <c r="D26773" s="49"/>
      <c r="E26773" s="48"/>
      <c r="F26773" s="48"/>
      <c r="G26773" s="48"/>
      <c r="I26773" s="8"/>
    </row>
    <row r="26774" spans="1:9">
      <c r="A26774" s="86"/>
      <c r="B26774" s="86"/>
      <c r="C26774" s="86"/>
      <c r="D26774" s="49"/>
      <c r="E26774" s="48"/>
      <c r="F26774" s="48"/>
      <c r="G26774" s="48"/>
      <c r="I26774" s="8"/>
    </row>
    <row r="26775" spans="1:9">
      <c r="A26775" s="86"/>
      <c r="B26775" s="86"/>
      <c r="C26775" s="86"/>
      <c r="D26775" s="49"/>
      <c r="E26775" s="48"/>
      <c r="F26775" s="48"/>
      <c r="G26775" s="48"/>
      <c r="I26775" s="8"/>
    </row>
    <row r="26776" spans="1:9">
      <c r="A26776" s="86"/>
      <c r="B26776" s="86"/>
      <c r="C26776" s="86"/>
      <c r="D26776" s="49"/>
      <c r="E26776" s="48"/>
      <c r="F26776" s="48"/>
      <c r="G26776" s="48"/>
      <c r="I26776" s="8"/>
    </row>
    <row r="26777" spans="1:9">
      <c r="A26777" s="86"/>
      <c r="B26777" s="86"/>
      <c r="C26777" s="86"/>
      <c r="D26777" s="49"/>
      <c r="E26777" s="48"/>
      <c r="F26777" s="48"/>
      <c r="G26777" s="48"/>
      <c r="I26777" s="8"/>
    </row>
    <row r="26778" spans="1:9">
      <c r="A26778" s="86"/>
      <c r="B26778" s="86"/>
      <c r="C26778" s="86"/>
      <c r="D26778" s="49"/>
      <c r="E26778" s="48"/>
      <c r="F26778" s="48"/>
      <c r="G26778" s="48"/>
      <c r="I26778" s="8"/>
    </row>
    <row r="26779" spans="1:9">
      <c r="A26779" s="86"/>
      <c r="B26779" s="86"/>
      <c r="C26779" s="86"/>
      <c r="D26779" s="49"/>
      <c r="E26779" s="48"/>
      <c r="F26779" s="48"/>
      <c r="G26779" s="48"/>
      <c r="I26779" s="8"/>
    </row>
    <row r="26780" spans="1:9">
      <c r="A26780" s="86"/>
      <c r="B26780" s="86"/>
      <c r="C26780" s="86"/>
      <c r="D26780" s="49"/>
      <c r="E26780" s="48"/>
      <c r="F26780" s="48"/>
      <c r="G26780" s="48"/>
      <c r="I26780" s="8"/>
    </row>
    <row r="26781" spans="1:9">
      <c r="A26781" s="86"/>
      <c r="B26781" s="86"/>
      <c r="C26781" s="86"/>
      <c r="D26781" s="49"/>
      <c r="E26781" s="48"/>
      <c r="F26781" s="48"/>
      <c r="G26781" s="48"/>
      <c r="I26781" s="8"/>
    </row>
    <row r="26782" spans="1:9">
      <c r="A26782" s="86"/>
      <c r="B26782" s="86"/>
      <c r="C26782" s="86"/>
      <c r="D26782" s="49"/>
      <c r="E26782" s="48"/>
      <c r="F26782" s="48"/>
      <c r="G26782" s="48"/>
      <c r="I26782" s="8"/>
    </row>
    <row r="26783" spans="1:9">
      <c r="A26783" s="86"/>
      <c r="B26783" s="86"/>
      <c r="C26783" s="86"/>
      <c r="D26783" s="49"/>
      <c r="E26783" s="48"/>
      <c r="F26783" s="48"/>
      <c r="G26783" s="48"/>
      <c r="I26783" s="8"/>
    </row>
    <row r="26784" spans="1:9">
      <c r="A26784" s="86"/>
      <c r="B26784" s="86"/>
      <c r="C26784" s="86"/>
      <c r="D26784" s="49"/>
      <c r="E26784" s="48"/>
      <c r="F26784" s="48"/>
      <c r="G26784" s="48"/>
      <c r="I26784" s="8"/>
    </row>
    <row r="26785" spans="1:9">
      <c r="A26785" s="86"/>
      <c r="B26785" s="86"/>
      <c r="C26785" s="86"/>
      <c r="D26785" s="49"/>
      <c r="E26785" s="48"/>
      <c r="F26785" s="48"/>
      <c r="G26785" s="48"/>
      <c r="I26785" s="8"/>
    </row>
    <row r="26786" spans="1:9">
      <c r="A26786" s="86"/>
      <c r="B26786" s="86"/>
      <c r="C26786" s="86"/>
      <c r="D26786" s="49"/>
      <c r="E26786" s="48"/>
      <c r="F26786" s="48"/>
      <c r="G26786" s="48"/>
      <c r="I26786" s="8"/>
    </row>
    <row r="26787" spans="1:9">
      <c r="A26787" s="86"/>
      <c r="B26787" s="86"/>
      <c r="C26787" s="86"/>
      <c r="D26787" s="49"/>
      <c r="E26787" s="48"/>
      <c r="F26787" s="48"/>
      <c r="G26787" s="48"/>
      <c r="I26787" s="8"/>
    </row>
    <row r="26788" spans="1:9">
      <c r="A26788" s="86"/>
      <c r="B26788" s="86"/>
      <c r="C26788" s="86"/>
      <c r="D26788" s="49"/>
      <c r="E26788" s="48"/>
      <c r="F26788" s="48"/>
      <c r="G26788" s="48"/>
      <c r="I26788" s="8"/>
    </row>
    <row r="26789" spans="1:9">
      <c r="A26789" s="86"/>
      <c r="B26789" s="86"/>
      <c r="C26789" s="86"/>
      <c r="D26789" s="49"/>
      <c r="E26789" s="48"/>
      <c r="F26789" s="48"/>
      <c r="G26789" s="48"/>
      <c r="I26789" s="8"/>
    </row>
    <row r="26790" spans="1:9">
      <c r="A26790" s="86"/>
      <c r="B26790" s="86"/>
      <c r="C26790" s="86"/>
      <c r="D26790" s="49"/>
      <c r="E26790" s="48"/>
      <c r="F26790" s="48"/>
      <c r="G26790" s="48"/>
      <c r="I26790" s="8"/>
    </row>
    <row r="26791" spans="1:9">
      <c r="A26791" s="86"/>
      <c r="B26791" s="86"/>
      <c r="C26791" s="86"/>
      <c r="D26791" s="49"/>
      <c r="E26791" s="48"/>
      <c r="F26791" s="48"/>
      <c r="G26791" s="48"/>
      <c r="I26791" s="8"/>
    </row>
    <row r="26792" spans="1:9">
      <c r="A26792" s="86"/>
      <c r="B26792" s="86"/>
      <c r="C26792" s="86"/>
      <c r="D26792" s="49"/>
      <c r="E26792" s="48"/>
      <c r="F26792" s="48"/>
      <c r="G26792" s="48"/>
      <c r="I26792" s="8"/>
    </row>
    <row r="26793" spans="1:9">
      <c r="A26793" s="86"/>
      <c r="B26793" s="86"/>
      <c r="C26793" s="86"/>
      <c r="D26793" s="49"/>
      <c r="E26793" s="48"/>
      <c r="F26793" s="48"/>
      <c r="G26793" s="48"/>
      <c r="I26793" s="8"/>
    </row>
    <row r="26794" spans="1:9">
      <c r="A26794" s="86"/>
      <c r="B26794" s="86"/>
      <c r="C26794" s="86"/>
      <c r="D26794" s="49"/>
      <c r="E26794" s="48"/>
      <c r="F26794" s="48"/>
      <c r="G26794" s="48"/>
      <c r="I26794" s="8"/>
    </row>
    <row r="26795" spans="1:9">
      <c r="A26795" s="86"/>
      <c r="B26795" s="86"/>
      <c r="C26795" s="86"/>
      <c r="D26795" s="49"/>
      <c r="E26795" s="48"/>
      <c r="F26795" s="48"/>
      <c r="G26795" s="48"/>
      <c r="I26795" s="8"/>
    </row>
    <row r="26796" spans="1:9">
      <c r="A26796" s="86"/>
      <c r="B26796" s="86"/>
      <c r="C26796" s="86"/>
      <c r="D26796" s="49"/>
      <c r="E26796" s="48"/>
      <c r="F26796" s="48"/>
      <c r="G26796" s="48"/>
      <c r="I26796" s="8"/>
    </row>
    <row r="26797" spans="1:9">
      <c r="A26797" s="86"/>
      <c r="B26797" s="86"/>
      <c r="C26797" s="86"/>
      <c r="D26797" s="49"/>
      <c r="E26797" s="48"/>
      <c r="F26797" s="48"/>
      <c r="G26797" s="48"/>
      <c r="I26797" s="8"/>
    </row>
    <row r="26798" spans="1:9">
      <c r="A26798" s="86"/>
      <c r="B26798" s="86"/>
      <c r="C26798" s="86"/>
      <c r="D26798" s="49"/>
      <c r="E26798" s="48"/>
      <c r="F26798" s="48"/>
      <c r="G26798" s="48"/>
      <c r="I26798" s="8"/>
    </row>
    <row r="26799" spans="1:9">
      <c r="A26799" s="86"/>
      <c r="B26799" s="86"/>
      <c r="C26799" s="86"/>
      <c r="D26799" s="49"/>
      <c r="E26799" s="48"/>
      <c r="F26799" s="48"/>
      <c r="G26799" s="48"/>
      <c r="I26799" s="8"/>
    </row>
    <row r="26800" spans="1:9">
      <c r="A26800" s="86"/>
      <c r="B26800" s="86"/>
      <c r="C26800" s="86"/>
      <c r="D26800" s="49"/>
      <c r="E26800" s="48"/>
      <c r="F26800" s="48"/>
      <c r="G26800" s="48"/>
      <c r="I26800" s="8"/>
    </row>
    <row r="26801" spans="1:9">
      <c r="A26801" s="86"/>
      <c r="B26801" s="86"/>
      <c r="C26801" s="86"/>
      <c r="D26801" s="49"/>
      <c r="E26801" s="48"/>
      <c r="F26801" s="48"/>
      <c r="G26801" s="48"/>
      <c r="I26801" s="8"/>
    </row>
    <row r="26802" spans="1:9">
      <c r="A26802" s="86"/>
      <c r="B26802" s="86"/>
      <c r="C26802" s="86"/>
      <c r="D26802" s="49"/>
      <c r="E26802" s="48"/>
      <c r="F26802" s="48"/>
      <c r="G26802" s="48"/>
      <c r="I26802" s="8"/>
    </row>
    <row r="26803" spans="1:9">
      <c r="A26803" s="86"/>
      <c r="B26803" s="86"/>
      <c r="C26803" s="86"/>
      <c r="D26803" s="49"/>
      <c r="E26803" s="48"/>
      <c r="F26803" s="48"/>
      <c r="G26803" s="48"/>
      <c r="I26803" s="8"/>
    </row>
    <row r="26804" spans="1:9">
      <c r="A26804" s="86"/>
      <c r="B26804" s="86"/>
      <c r="C26804" s="86"/>
      <c r="D26804" s="49"/>
      <c r="E26804" s="48"/>
      <c r="F26804" s="48"/>
      <c r="G26804" s="48"/>
      <c r="I26804" s="8"/>
    </row>
    <row r="26805" spans="1:9">
      <c r="A26805" s="86"/>
      <c r="B26805" s="86"/>
      <c r="C26805" s="86"/>
      <c r="D26805" s="49"/>
      <c r="E26805" s="48"/>
      <c r="F26805" s="48"/>
      <c r="G26805" s="48"/>
      <c r="I26805" s="8"/>
    </row>
    <row r="26806" spans="1:9">
      <c r="A26806" s="86"/>
      <c r="B26806" s="86"/>
      <c r="C26806" s="86"/>
      <c r="D26806" s="49"/>
      <c r="E26806" s="48"/>
      <c r="F26806" s="48"/>
      <c r="G26806" s="48"/>
      <c r="I26806" s="8"/>
    </row>
    <row r="26807" spans="1:9">
      <c r="A26807" s="86"/>
      <c r="B26807" s="86"/>
      <c r="C26807" s="86"/>
      <c r="D26807" s="49"/>
      <c r="E26807" s="48"/>
      <c r="F26807" s="48"/>
      <c r="G26807" s="48"/>
      <c r="I26807" s="8"/>
    </row>
    <row r="26808" spans="1:9">
      <c r="A26808" s="86"/>
      <c r="B26808" s="86"/>
      <c r="C26808" s="86"/>
      <c r="D26808" s="49"/>
      <c r="E26808" s="48"/>
      <c r="F26808" s="48"/>
      <c r="G26808" s="48"/>
      <c r="I26808" s="8"/>
    </row>
    <row r="26809" spans="1:9">
      <c r="A26809" s="86"/>
      <c r="B26809" s="86"/>
      <c r="C26809" s="86"/>
      <c r="D26809" s="49"/>
      <c r="E26809" s="48"/>
      <c r="F26809" s="48"/>
      <c r="G26809" s="48"/>
      <c r="I26809" s="8"/>
    </row>
    <row r="26810" spans="1:9">
      <c r="A26810" s="86"/>
      <c r="B26810" s="86"/>
      <c r="C26810" s="86"/>
      <c r="D26810" s="49"/>
      <c r="E26810" s="48"/>
      <c r="F26810" s="48"/>
      <c r="G26810" s="48"/>
      <c r="I26810" s="8"/>
    </row>
    <row r="26811" spans="1:9">
      <c r="A26811" s="86"/>
      <c r="B26811" s="86"/>
      <c r="C26811" s="86"/>
      <c r="D26811" s="49"/>
      <c r="E26811" s="48"/>
      <c r="F26811" s="48"/>
      <c r="G26811" s="48"/>
      <c r="I26811" s="8"/>
    </row>
    <row r="26812" spans="1:9">
      <c r="A26812" s="86"/>
      <c r="B26812" s="86"/>
      <c r="C26812" s="86"/>
      <c r="D26812" s="49"/>
      <c r="E26812" s="48"/>
      <c r="F26812" s="48"/>
      <c r="G26812" s="48"/>
      <c r="I26812" s="8"/>
    </row>
    <row r="26813" spans="1:9">
      <c r="A26813" s="86"/>
      <c r="B26813" s="86"/>
      <c r="C26813" s="86"/>
      <c r="D26813" s="49"/>
      <c r="E26813" s="48"/>
      <c r="F26813" s="48"/>
      <c r="G26813" s="48"/>
      <c r="I26813" s="8"/>
    </row>
    <row r="26814" spans="1:9">
      <c r="A26814" s="86"/>
      <c r="B26814" s="86"/>
      <c r="C26814" s="86"/>
      <c r="D26814" s="49"/>
      <c r="E26814" s="48"/>
      <c r="F26814" s="48"/>
      <c r="G26814" s="48"/>
      <c r="I26814" s="8"/>
    </row>
    <row r="26815" spans="1:9">
      <c r="A26815" s="86"/>
      <c r="B26815" s="86"/>
      <c r="C26815" s="86"/>
      <c r="D26815" s="49"/>
      <c r="E26815" s="48"/>
      <c r="F26815" s="48"/>
      <c r="G26815" s="48"/>
      <c r="I26815" s="8"/>
    </row>
    <row r="26816" spans="1:9">
      <c r="A26816" s="86"/>
      <c r="B26816" s="86"/>
      <c r="C26816" s="86"/>
      <c r="D26816" s="49"/>
      <c r="E26816" s="48"/>
      <c r="F26816" s="48"/>
      <c r="G26816" s="48"/>
      <c r="I26816" s="8"/>
    </row>
    <row r="26817" spans="1:9">
      <c r="A26817" s="86"/>
      <c r="B26817" s="86"/>
      <c r="C26817" s="86"/>
      <c r="D26817" s="49"/>
      <c r="E26817" s="48"/>
      <c r="F26817" s="48"/>
      <c r="G26817" s="48"/>
      <c r="I26817" s="8"/>
    </row>
    <row r="26818" spans="1:9">
      <c r="A26818" s="86"/>
      <c r="B26818" s="86"/>
      <c r="C26818" s="86"/>
      <c r="D26818" s="49"/>
      <c r="E26818" s="48"/>
      <c r="F26818" s="48"/>
      <c r="G26818" s="48"/>
      <c r="I26818" s="8"/>
    </row>
    <row r="26819" spans="1:9">
      <c r="A26819" s="86"/>
      <c r="B26819" s="86"/>
      <c r="C26819" s="86"/>
      <c r="D26819" s="49"/>
      <c r="E26819" s="48"/>
      <c r="F26819" s="48"/>
      <c r="G26819" s="48"/>
      <c r="I26819" s="8"/>
    </row>
    <row r="26820" spans="1:9">
      <c r="A26820" s="86"/>
      <c r="B26820" s="86"/>
      <c r="C26820" s="86"/>
      <c r="D26820" s="49"/>
      <c r="E26820" s="48"/>
      <c r="F26820" s="48"/>
      <c r="G26820" s="48"/>
      <c r="I26820" s="8"/>
    </row>
    <row r="26821" spans="1:9">
      <c r="A26821" s="86"/>
      <c r="B26821" s="86"/>
      <c r="C26821" s="86"/>
      <c r="D26821" s="49"/>
      <c r="E26821" s="48"/>
      <c r="F26821" s="48"/>
      <c r="G26821" s="48"/>
      <c r="I26821" s="8"/>
    </row>
    <row r="26822" spans="1:9">
      <c r="A26822" s="86"/>
      <c r="B26822" s="86"/>
      <c r="C26822" s="86"/>
      <c r="D26822" s="49"/>
      <c r="E26822" s="48"/>
      <c r="F26822" s="48"/>
      <c r="G26822" s="48"/>
      <c r="I26822" s="8"/>
    </row>
    <row r="26823" spans="1:9">
      <c r="A26823" s="86"/>
      <c r="B26823" s="86"/>
      <c r="C26823" s="86"/>
      <c r="D26823" s="49"/>
      <c r="E26823" s="48"/>
      <c r="F26823" s="48"/>
      <c r="G26823" s="48"/>
      <c r="I26823" s="8"/>
    </row>
    <row r="26824" spans="1:9">
      <c r="A26824" s="86"/>
      <c r="B26824" s="86"/>
      <c r="C26824" s="86"/>
      <c r="D26824" s="49"/>
      <c r="E26824" s="48"/>
      <c r="F26824" s="48"/>
      <c r="G26824" s="48"/>
      <c r="I26824" s="8"/>
    </row>
    <row r="26825" spans="1:9">
      <c r="A26825" s="86"/>
      <c r="B26825" s="86"/>
      <c r="C26825" s="86"/>
      <c r="D26825" s="49"/>
      <c r="E26825" s="48"/>
      <c r="F26825" s="48"/>
      <c r="G26825" s="48"/>
      <c r="I26825" s="8"/>
    </row>
    <row r="26826" spans="1:9">
      <c r="A26826" s="86"/>
      <c r="B26826" s="86"/>
      <c r="C26826" s="86"/>
      <c r="D26826" s="49"/>
      <c r="E26826" s="48"/>
      <c r="F26826" s="48"/>
      <c r="G26826" s="48"/>
      <c r="I26826" s="8"/>
    </row>
    <row r="26827" spans="1:9">
      <c r="A26827" s="86"/>
      <c r="B26827" s="86"/>
      <c r="C26827" s="86"/>
      <c r="D26827" s="49"/>
      <c r="E26827" s="48"/>
      <c r="F26827" s="48"/>
      <c r="G26827" s="48"/>
      <c r="I26827" s="8"/>
    </row>
    <row r="26828" spans="1:9">
      <c r="A26828" s="86"/>
      <c r="B26828" s="86"/>
      <c r="C26828" s="86"/>
      <c r="D26828" s="49"/>
      <c r="E26828" s="48"/>
      <c r="F26828" s="48"/>
      <c r="G26828" s="48"/>
      <c r="I26828" s="8"/>
    </row>
    <row r="26829" spans="1:9">
      <c r="A26829" s="86"/>
      <c r="B26829" s="86"/>
      <c r="C26829" s="86"/>
      <c r="D26829" s="49"/>
      <c r="E26829" s="48"/>
      <c r="F26829" s="48"/>
      <c r="G26829" s="48"/>
      <c r="I26829" s="8"/>
    </row>
    <row r="26830" spans="1:9">
      <c r="A26830" s="86"/>
      <c r="B26830" s="86"/>
      <c r="C26830" s="86"/>
      <c r="D26830" s="49"/>
      <c r="E26830" s="48"/>
      <c r="F26830" s="48"/>
      <c r="G26830" s="48"/>
      <c r="I26830" s="8"/>
    </row>
    <row r="26831" spans="1:9">
      <c r="A26831" s="86"/>
      <c r="B26831" s="86"/>
      <c r="C26831" s="86"/>
      <c r="D26831" s="49"/>
      <c r="E26831" s="48"/>
      <c r="F26831" s="48"/>
      <c r="G26831" s="48"/>
      <c r="I26831" s="8"/>
    </row>
    <row r="26832" spans="1:9">
      <c r="A26832" s="86"/>
      <c r="B26832" s="86"/>
      <c r="C26832" s="86"/>
      <c r="D26832" s="49"/>
      <c r="E26832" s="48"/>
      <c r="F26832" s="48"/>
      <c r="G26832" s="48"/>
      <c r="I26832" s="8"/>
    </row>
    <row r="26833" spans="1:9">
      <c r="A26833" s="86"/>
      <c r="B26833" s="86"/>
      <c r="C26833" s="86"/>
      <c r="D26833" s="49"/>
      <c r="E26833" s="48"/>
      <c r="F26833" s="48"/>
      <c r="G26833" s="48"/>
      <c r="I26833" s="8"/>
    </row>
    <row r="26834" spans="1:9">
      <c r="A26834" s="86"/>
      <c r="B26834" s="86"/>
      <c r="C26834" s="86"/>
      <c r="D26834" s="49"/>
      <c r="E26834" s="48"/>
      <c r="F26834" s="48"/>
      <c r="G26834" s="48"/>
      <c r="I26834" s="8"/>
    </row>
    <row r="26835" spans="1:9">
      <c r="A26835" s="86"/>
      <c r="B26835" s="86"/>
      <c r="C26835" s="86"/>
      <c r="D26835" s="49"/>
      <c r="E26835" s="48"/>
      <c r="F26835" s="48"/>
      <c r="G26835" s="48"/>
      <c r="I26835" s="8"/>
    </row>
    <row r="26836" spans="1:9">
      <c r="A26836" s="86"/>
      <c r="B26836" s="86"/>
      <c r="C26836" s="86"/>
      <c r="D26836" s="49"/>
      <c r="E26836" s="48"/>
      <c r="F26836" s="48"/>
      <c r="G26836" s="48"/>
      <c r="I26836" s="8"/>
    </row>
    <row r="26837" spans="1:9">
      <c r="A26837" s="86"/>
      <c r="B26837" s="86"/>
      <c r="C26837" s="86"/>
      <c r="D26837" s="49"/>
      <c r="E26837" s="48"/>
      <c r="F26837" s="48"/>
      <c r="G26837" s="48"/>
      <c r="I26837" s="8"/>
    </row>
    <row r="26838" spans="1:9">
      <c r="A26838" s="86"/>
      <c r="B26838" s="86"/>
      <c r="C26838" s="86"/>
      <c r="D26838" s="49"/>
      <c r="E26838" s="48"/>
      <c r="F26838" s="48"/>
      <c r="G26838" s="48"/>
      <c r="I26838" s="8"/>
    </row>
    <row r="26839" spans="1:9">
      <c r="A26839" s="86"/>
      <c r="B26839" s="86"/>
      <c r="C26839" s="86"/>
      <c r="D26839" s="49"/>
      <c r="E26839" s="48"/>
      <c r="F26839" s="48"/>
      <c r="G26839" s="48"/>
      <c r="I26839" s="8"/>
    </row>
    <row r="26840" spans="1:9">
      <c r="A26840" s="86"/>
      <c r="B26840" s="86"/>
      <c r="C26840" s="86"/>
      <c r="D26840" s="49"/>
      <c r="E26840" s="48"/>
      <c r="F26840" s="48"/>
      <c r="G26840" s="48"/>
      <c r="I26840" s="8"/>
    </row>
    <row r="26841" spans="1:9">
      <c r="A26841" s="86"/>
      <c r="B26841" s="86"/>
      <c r="C26841" s="86"/>
      <c r="D26841" s="49"/>
      <c r="E26841" s="48"/>
      <c r="F26841" s="48"/>
      <c r="G26841" s="48"/>
      <c r="I26841" s="8"/>
    </row>
    <row r="26842" spans="1:9">
      <c r="A26842" s="86"/>
      <c r="B26842" s="86"/>
      <c r="C26842" s="86"/>
      <c r="D26842" s="49"/>
      <c r="E26842" s="48"/>
      <c r="F26842" s="48"/>
      <c r="G26842" s="48"/>
      <c r="I26842" s="8"/>
    </row>
    <row r="26843" spans="1:9">
      <c r="A26843" s="86"/>
      <c r="B26843" s="86"/>
      <c r="C26843" s="86"/>
      <c r="D26843" s="49"/>
      <c r="E26843" s="48"/>
      <c r="F26843" s="48"/>
      <c r="G26843" s="48"/>
      <c r="I26843" s="8"/>
    </row>
    <row r="26844" spans="1:9">
      <c r="A26844" s="86"/>
      <c r="B26844" s="86"/>
      <c r="C26844" s="86"/>
      <c r="D26844" s="49"/>
      <c r="E26844" s="48"/>
      <c r="F26844" s="48"/>
      <c r="G26844" s="48"/>
      <c r="I26844" s="8"/>
    </row>
    <row r="26845" spans="1:9">
      <c r="A26845" s="86"/>
      <c r="B26845" s="86"/>
      <c r="C26845" s="86"/>
      <c r="D26845" s="49"/>
      <c r="E26845" s="48"/>
      <c r="F26845" s="48"/>
      <c r="G26845" s="48"/>
      <c r="I26845" s="8"/>
    </row>
    <row r="26846" spans="1:9">
      <c r="A26846" s="86"/>
      <c r="B26846" s="86"/>
      <c r="C26846" s="86"/>
      <c r="D26846" s="49"/>
      <c r="E26846" s="48"/>
      <c r="F26846" s="48"/>
      <c r="G26846" s="48"/>
      <c r="I26846" s="8"/>
    </row>
    <row r="26847" spans="1:9">
      <c r="A26847" s="86"/>
      <c r="B26847" s="86"/>
      <c r="C26847" s="86"/>
      <c r="D26847" s="49"/>
      <c r="E26847" s="48"/>
      <c r="F26847" s="48"/>
      <c r="G26847" s="48"/>
      <c r="I26847" s="8"/>
    </row>
    <row r="26848" spans="1:9">
      <c r="A26848" s="86"/>
      <c r="B26848" s="86"/>
      <c r="C26848" s="86"/>
      <c r="D26848" s="49"/>
      <c r="E26848" s="48"/>
      <c r="F26848" s="48"/>
      <c r="G26848" s="48"/>
      <c r="I26848" s="8"/>
    </row>
    <row r="26849" spans="1:9">
      <c r="A26849" s="86"/>
      <c r="B26849" s="86"/>
      <c r="C26849" s="86"/>
      <c r="D26849" s="49"/>
      <c r="E26849" s="48"/>
      <c r="F26849" s="48"/>
      <c r="G26849" s="48"/>
      <c r="I26849" s="8"/>
    </row>
    <row r="26850" spans="1:9">
      <c r="A26850" s="86"/>
      <c r="B26850" s="86"/>
      <c r="C26850" s="86"/>
      <c r="D26850" s="49"/>
      <c r="E26850" s="48"/>
      <c r="F26850" s="48"/>
      <c r="G26850" s="48"/>
      <c r="I26850" s="8"/>
    </row>
    <row r="26851" spans="1:9">
      <c r="A26851" s="86"/>
      <c r="B26851" s="86"/>
      <c r="C26851" s="86"/>
      <c r="D26851" s="49"/>
      <c r="E26851" s="48"/>
      <c r="F26851" s="48"/>
      <c r="G26851" s="48"/>
      <c r="I26851" s="8"/>
    </row>
    <row r="26852" spans="1:9">
      <c r="A26852" s="86"/>
      <c r="B26852" s="86"/>
      <c r="C26852" s="86"/>
      <c r="D26852" s="49"/>
      <c r="E26852" s="48"/>
      <c r="F26852" s="48"/>
      <c r="G26852" s="48"/>
      <c r="I26852" s="8"/>
    </row>
    <row r="26853" spans="1:9">
      <c r="A26853" s="86"/>
      <c r="B26853" s="86"/>
      <c r="C26853" s="86"/>
      <c r="D26853" s="49"/>
      <c r="E26853" s="48"/>
      <c r="F26853" s="48"/>
      <c r="G26853" s="48"/>
      <c r="I26853" s="8"/>
    </row>
    <row r="26854" spans="1:9">
      <c r="A26854" s="86"/>
      <c r="B26854" s="86"/>
      <c r="C26854" s="86"/>
      <c r="D26854" s="49"/>
      <c r="E26854" s="48"/>
      <c r="F26854" s="48"/>
      <c r="G26854" s="48"/>
      <c r="I26854" s="8"/>
    </row>
    <row r="26855" spans="1:9">
      <c r="A26855" s="86"/>
      <c r="B26855" s="86"/>
      <c r="C26855" s="86"/>
      <c r="D26855" s="49"/>
      <c r="E26855" s="48"/>
      <c r="F26855" s="48"/>
      <c r="G26855" s="48"/>
      <c r="I26855" s="8"/>
    </row>
    <row r="26856" spans="1:9">
      <c r="A26856" s="86"/>
      <c r="B26856" s="86"/>
      <c r="C26856" s="86"/>
      <c r="D26856" s="49"/>
      <c r="E26856" s="48"/>
      <c r="F26856" s="48"/>
      <c r="G26856" s="48"/>
      <c r="I26856" s="8"/>
    </row>
    <row r="26857" spans="1:9">
      <c r="A26857" s="86"/>
      <c r="B26857" s="86"/>
      <c r="C26857" s="86"/>
      <c r="D26857" s="49"/>
      <c r="E26857" s="48"/>
      <c r="F26857" s="48"/>
      <c r="G26857" s="48"/>
      <c r="I26857" s="8"/>
    </row>
    <row r="26858" spans="1:9">
      <c r="A26858" s="86"/>
      <c r="B26858" s="86"/>
      <c r="C26858" s="86"/>
      <c r="D26858" s="49"/>
      <c r="E26858" s="48"/>
      <c r="F26858" s="48"/>
      <c r="G26858" s="48"/>
      <c r="I26858" s="8"/>
    </row>
    <row r="26859" spans="1:9">
      <c r="A26859" s="86"/>
      <c r="B26859" s="86"/>
      <c r="C26859" s="86"/>
      <c r="D26859" s="49"/>
      <c r="E26859" s="48"/>
      <c r="F26859" s="48"/>
      <c r="G26859" s="48"/>
      <c r="I26859" s="8"/>
    </row>
    <row r="26860" spans="1:9">
      <c r="A26860" s="86"/>
      <c r="B26860" s="86"/>
      <c r="C26860" s="86"/>
      <c r="D26860" s="49"/>
      <c r="E26860" s="48"/>
      <c r="F26860" s="48"/>
      <c r="G26860" s="48"/>
      <c r="I26860" s="8"/>
    </row>
    <row r="26861" spans="1:9">
      <c r="A26861" s="86"/>
      <c r="B26861" s="86"/>
      <c r="C26861" s="86"/>
      <c r="D26861" s="49"/>
      <c r="E26861" s="48"/>
      <c r="F26861" s="48"/>
      <c r="G26861" s="48"/>
      <c r="I26861" s="8"/>
    </row>
    <row r="26862" spans="1:9">
      <c r="A26862" s="86"/>
      <c r="B26862" s="86"/>
      <c r="C26862" s="86"/>
      <c r="D26862" s="49"/>
      <c r="E26862" s="48"/>
      <c r="F26862" s="48"/>
      <c r="G26862" s="48"/>
      <c r="I26862" s="8"/>
    </row>
    <row r="26863" spans="1:9">
      <c r="A26863" s="86"/>
      <c r="B26863" s="86"/>
      <c r="C26863" s="86"/>
      <c r="D26863" s="49"/>
      <c r="E26863" s="48"/>
      <c r="F26863" s="48"/>
      <c r="G26863" s="48"/>
      <c r="I26863" s="8"/>
    </row>
    <row r="26864" spans="1:9">
      <c r="A26864" s="86"/>
      <c r="B26864" s="86"/>
      <c r="C26864" s="86"/>
      <c r="D26864" s="49"/>
      <c r="E26864" s="48"/>
      <c r="F26864" s="48"/>
      <c r="G26864" s="48"/>
      <c r="I26864" s="8"/>
    </row>
    <row r="26865" spans="1:9">
      <c r="A26865" s="86"/>
      <c r="B26865" s="86"/>
      <c r="C26865" s="86"/>
      <c r="D26865" s="49"/>
      <c r="E26865" s="48"/>
      <c r="F26865" s="48"/>
      <c r="G26865" s="48"/>
      <c r="I26865" s="8"/>
    </row>
    <row r="26866" spans="1:9">
      <c r="A26866" s="86"/>
      <c r="B26866" s="86"/>
      <c r="C26866" s="86"/>
      <c r="D26866" s="49"/>
      <c r="E26866" s="48"/>
      <c r="F26866" s="48"/>
      <c r="G26866" s="48"/>
      <c r="I26866" s="8"/>
    </row>
    <row r="26867" spans="1:9">
      <c r="A26867" s="86"/>
      <c r="B26867" s="86"/>
      <c r="C26867" s="86"/>
      <c r="D26867" s="49"/>
      <c r="E26867" s="48"/>
      <c r="F26867" s="48"/>
      <c r="G26867" s="48"/>
      <c r="I26867" s="8"/>
    </row>
    <row r="26868" spans="1:9">
      <c r="A26868" s="86"/>
      <c r="B26868" s="86"/>
      <c r="C26868" s="86"/>
      <c r="D26868" s="49"/>
      <c r="E26868" s="48"/>
      <c r="F26868" s="48"/>
      <c r="G26868" s="48"/>
      <c r="I26868" s="8"/>
    </row>
    <row r="26869" spans="1:9">
      <c r="A26869" s="86"/>
      <c r="B26869" s="86"/>
      <c r="C26869" s="86"/>
      <c r="D26869" s="49"/>
      <c r="E26869" s="48"/>
      <c r="F26869" s="48"/>
      <c r="G26869" s="48"/>
      <c r="I26869" s="8"/>
    </row>
    <row r="26870" spans="1:9">
      <c r="A26870" s="86"/>
      <c r="B26870" s="86"/>
      <c r="C26870" s="86"/>
      <c r="D26870" s="49"/>
      <c r="E26870" s="48"/>
      <c r="F26870" s="48"/>
      <c r="G26870" s="48"/>
      <c r="I26870" s="8"/>
    </row>
    <row r="26871" spans="1:9">
      <c r="A26871" s="86"/>
      <c r="B26871" s="86"/>
      <c r="C26871" s="86"/>
      <c r="D26871" s="49"/>
      <c r="E26871" s="48"/>
      <c r="F26871" s="48"/>
      <c r="G26871" s="48"/>
      <c r="I26871" s="8"/>
    </row>
    <row r="26872" spans="1:9">
      <c r="A26872" s="86"/>
      <c r="B26872" s="86"/>
      <c r="C26872" s="86"/>
      <c r="D26872" s="49"/>
      <c r="E26872" s="48"/>
      <c r="F26872" s="48"/>
      <c r="G26872" s="48"/>
      <c r="I26872" s="8"/>
    </row>
    <row r="26873" spans="1:9">
      <c r="A26873" s="86"/>
      <c r="B26873" s="86"/>
      <c r="C26873" s="86"/>
      <c r="D26873" s="49"/>
      <c r="E26873" s="48"/>
      <c r="F26873" s="48"/>
      <c r="G26873" s="48"/>
      <c r="I26873" s="8"/>
    </row>
    <row r="26874" spans="1:9">
      <c r="A26874" s="86"/>
      <c r="B26874" s="86"/>
      <c r="C26874" s="86"/>
      <c r="D26874" s="49"/>
      <c r="E26874" s="48"/>
      <c r="F26874" s="48"/>
      <c r="G26874" s="48"/>
      <c r="I26874" s="8"/>
    </row>
    <row r="26875" spans="1:9">
      <c r="A26875" s="86"/>
      <c r="B26875" s="86"/>
      <c r="C26875" s="86"/>
      <c r="D26875" s="49"/>
      <c r="E26875" s="48"/>
      <c r="F26875" s="48"/>
      <c r="G26875" s="48"/>
      <c r="I26875" s="8"/>
    </row>
    <row r="26876" spans="1:9">
      <c r="A26876" s="86"/>
      <c r="B26876" s="86"/>
      <c r="C26876" s="86"/>
      <c r="D26876" s="49"/>
      <c r="E26876" s="48"/>
      <c r="F26876" s="48"/>
      <c r="G26876" s="48"/>
      <c r="I26876" s="8"/>
    </row>
    <row r="26877" spans="1:9">
      <c r="A26877" s="86"/>
      <c r="B26877" s="86"/>
      <c r="C26877" s="86"/>
      <c r="D26877" s="49"/>
      <c r="E26877" s="48"/>
      <c r="F26877" s="48"/>
      <c r="G26877" s="48"/>
      <c r="I26877" s="8"/>
    </row>
    <row r="26878" spans="1:9">
      <c r="A26878" s="86"/>
      <c r="B26878" s="86"/>
      <c r="C26878" s="86"/>
      <c r="D26878" s="49"/>
      <c r="E26878" s="48"/>
      <c r="F26878" s="48"/>
      <c r="G26878" s="48"/>
      <c r="I26878" s="8"/>
    </row>
    <row r="26879" spans="1:9">
      <c r="A26879" s="86"/>
      <c r="B26879" s="86"/>
      <c r="C26879" s="86"/>
      <c r="D26879" s="49"/>
      <c r="E26879" s="48"/>
      <c r="F26879" s="48"/>
      <c r="G26879" s="48"/>
      <c r="I26879" s="8"/>
    </row>
    <row r="26880" spans="1:9">
      <c r="A26880" s="86"/>
      <c r="B26880" s="86"/>
      <c r="C26880" s="86"/>
      <c r="D26880" s="49"/>
      <c r="E26880" s="48"/>
      <c r="F26880" s="48"/>
      <c r="G26880" s="48"/>
      <c r="I26880" s="8"/>
    </row>
    <row r="26881" spans="1:9">
      <c r="A26881" s="86"/>
      <c r="B26881" s="86"/>
      <c r="C26881" s="86"/>
      <c r="D26881" s="49"/>
      <c r="E26881" s="48"/>
      <c r="F26881" s="48"/>
      <c r="G26881" s="48"/>
      <c r="I26881" s="8"/>
    </row>
    <row r="26882" spans="1:9">
      <c r="A26882" s="86"/>
      <c r="B26882" s="86"/>
      <c r="C26882" s="86"/>
      <c r="D26882" s="49"/>
      <c r="E26882" s="48"/>
      <c r="F26882" s="48"/>
      <c r="G26882" s="48"/>
      <c r="I26882" s="8"/>
    </row>
    <row r="26883" spans="1:9">
      <c r="A26883" s="86"/>
      <c r="B26883" s="86"/>
      <c r="C26883" s="86"/>
      <c r="D26883" s="49"/>
      <c r="E26883" s="48"/>
      <c r="F26883" s="48"/>
      <c r="G26883" s="48"/>
      <c r="I26883" s="8"/>
    </row>
    <row r="26884" spans="1:9">
      <c r="A26884" s="86"/>
      <c r="B26884" s="86"/>
      <c r="C26884" s="86"/>
      <c r="D26884" s="49"/>
      <c r="E26884" s="48"/>
      <c r="F26884" s="48"/>
      <c r="G26884" s="48"/>
      <c r="I26884" s="8"/>
    </row>
    <row r="26885" spans="1:9">
      <c r="A26885" s="86"/>
      <c r="B26885" s="86"/>
      <c r="C26885" s="86"/>
      <c r="D26885" s="49"/>
      <c r="E26885" s="48"/>
      <c r="F26885" s="48"/>
      <c r="G26885" s="48"/>
      <c r="I26885" s="8"/>
    </row>
    <row r="26886" spans="1:9">
      <c r="A26886" s="86"/>
      <c r="B26886" s="86"/>
      <c r="C26886" s="86"/>
      <c r="D26886" s="49"/>
      <c r="E26886" s="48"/>
      <c r="F26886" s="48"/>
      <c r="G26886" s="48"/>
      <c r="I26886" s="8"/>
    </row>
    <row r="26887" spans="1:9">
      <c r="A26887" s="86"/>
      <c r="B26887" s="86"/>
      <c r="C26887" s="86"/>
      <c r="D26887" s="49"/>
      <c r="E26887" s="48"/>
      <c r="F26887" s="48"/>
      <c r="G26887" s="48"/>
      <c r="I26887" s="8"/>
    </row>
    <row r="26888" spans="1:9">
      <c r="A26888" s="86"/>
      <c r="B26888" s="86"/>
      <c r="C26888" s="86"/>
      <c r="D26888" s="49"/>
      <c r="E26888" s="48"/>
      <c r="F26888" s="48"/>
      <c r="G26888" s="48"/>
      <c r="I26888" s="8"/>
    </row>
    <row r="26889" spans="1:9">
      <c r="A26889" s="86"/>
      <c r="B26889" s="86"/>
      <c r="C26889" s="86"/>
      <c r="D26889" s="49"/>
      <c r="E26889" s="48"/>
      <c r="F26889" s="48"/>
      <c r="G26889" s="48"/>
      <c r="I26889" s="8"/>
    </row>
    <row r="26890" spans="1:9">
      <c r="A26890" s="86"/>
      <c r="B26890" s="86"/>
      <c r="C26890" s="86"/>
      <c r="D26890" s="49"/>
      <c r="E26890" s="48"/>
      <c r="F26890" s="48"/>
      <c r="G26890" s="48"/>
      <c r="I26890" s="8"/>
    </row>
    <row r="26891" spans="1:9">
      <c r="A26891" s="86"/>
      <c r="B26891" s="86"/>
      <c r="C26891" s="86"/>
      <c r="D26891" s="49"/>
      <c r="E26891" s="48"/>
      <c r="F26891" s="48"/>
      <c r="G26891" s="48"/>
      <c r="I26891" s="8"/>
    </row>
    <row r="26892" spans="1:9">
      <c r="A26892" s="86"/>
      <c r="B26892" s="86"/>
      <c r="C26892" s="86"/>
      <c r="D26892" s="49"/>
      <c r="E26892" s="48"/>
      <c r="F26892" s="48"/>
      <c r="G26892" s="48"/>
      <c r="I26892" s="8"/>
    </row>
    <row r="26893" spans="1:9">
      <c r="A26893" s="86"/>
      <c r="B26893" s="86"/>
      <c r="C26893" s="86"/>
      <c r="D26893" s="49"/>
      <c r="E26893" s="48"/>
      <c r="F26893" s="48"/>
      <c r="G26893" s="48"/>
      <c r="I26893" s="8"/>
    </row>
    <row r="26894" spans="1:9">
      <c r="A26894" s="86"/>
      <c r="B26894" s="86"/>
      <c r="C26894" s="86"/>
      <c r="D26894" s="49"/>
      <c r="E26894" s="48"/>
      <c r="F26894" s="48"/>
      <c r="G26894" s="48"/>
      <c r="I26894" s="8"/>
    </row>
    <row r="26895" spans="1:9">
      <c r="A26895" s="86"/>
      <c r="B26895" s="86"/>
      <c r="C26895" s="86"/>
      <c r="D26895" s="49"/>
      <c r="E26895" s="48"/>
      <c r="F26895" s="48"/>
      <c r="G26895" s="48"/>
      <c r="I26895" s="8"/>
    </row>
    <row r="26896" spans="1:9">
      <c r="A26896" s="86"/>
      <c r="B26896" s="86"/>
      <c r="C26896" s="86"/>
      <c r="D26896" s="49"/>
      <c r="E26896" s="48"/>
      <c r="F26896" s="48"/>
      <c r="G26896" s="48"/>
      <c r="I26896" s="8"/>
    </row>
    <row r="26897" spans="1:9">
      <c r="A26897" s="86"/>
      <c r="B26897" s="86"/>
      <c r="C26897" s="86"/>
      <c r="D26897" s="49"/>
      <c r="E26897" s="48"/>
      <c r="F26897" s="48"/>
      <c r="G26897" s="48"/>
      <c r="I26897" s="8"/>
    </row>
    <row r="26898" spans="1:9">
      <c r="A26898" s="86"/>
      <c r="B26898" s="86"/>
      <c r="C26898" s="86"/>
      <c r="D26898" s="49"/>
      <c r="E26898" s="48"/>
      <c r="F26898" s="48"/>
      <c r="G26898" s="48"/>
      <c r="I26898" s="8"/>
    </row>
    <row r="26899" spans="1:9">
      <c r="A26899" s="86"/>
      <c r="B26899" s="86"/>
      <c r="C26899" s="86"/>
      <c r="D26899" s="49"/>
      <c r="E26899" s="48"/>
      <c r="F26899" s="48"/>
      <c r="G26899" s="48"/>
      <c r="I26899" s="8"/>
    </row>
    <row r="26900" spans="1:9">
      <c r="A26900" s="86"/>
      <c r="B26900" s="86"/>
      <c r="C26900" s="86"/>
      <c r="D26900" s="49"/>
      <c r="E26900" s="48"/>
      <c r="F26900" s="48"/>
      <c r="G26900" s="48"/>
      <c r="I26900" s="8"/>
    </row>
    <row r="26901" spans="1:9">
      <c r="A26901" s="86"/>
      <c r="B26901" s="86"/>
      <c r="C26901" s="86"/>
      <c r="D26901" s="49"/>
      <c r="E26901" s="48"/>
      <c r="F26901" s="48"/>
      <c r="G26901" s="48"/>
      <c r="I26901" s="8"/>
    </row>
    <row r="26902" spans="1:9">
      <c r="A26902" s="86"/>
      <c r="B26902" s="86"/>
      <c r="C26902" s="86"/>
      <c r="D26902" s="49"/>
      <c r="E26902" s="48"/>
      <c r="F26902" s="48"/>
      <c r="G26902" s="48"/>
      <c r="I26902" s="8"/>
    </row>
    <row r="26903" spans="1:9">
      <c r="A26903" s="86"/>
      <c r="B26903" s="86"/>
      <c r="C26903" s="86"/>
      <c r="D26903" s="49"/>
      <c r="E26903" s="48"/>
      <c r="F26903" s="48"/>
      <c r="G26903" s="48"/>
      <c r="I26903" s="8"/>
    </row>
    <row r="26904" spans="1:9">
      <c r="A26904" s="86"/>
      <c r="B26904" s="86"/>
      <c r="C26904" s="86"/>
      <c r="D26904" s="49"/>
      <c r="E26904" s="48"/>
      <c r="F26904" s="48"/>
      <c r="G26904" s="48"/>
      <c r="I26904" s="8"/>
    </row>
    <row r="26905" spans="1:9">
      <c r="A26905" s="86"/>
      <c r="B26905" s="86"/>
      <c r="C26905" s="86"/>
      <c r="D26905" s="49"/>
      <c r="E26905" s="48"/>
      <c r="F26905" s="48"/>
      <c r="G26905" s="48"/>
      <c r="I26905" s="8"/>
    </row>
    <row r="26906" spans="1:9">
      <c r="A26906" s="86"/>
      <c r="B26906" s="86"/>
      <c r="C26906" s="86"/>
      <c r="D26906" s="49"/>
      <c r="E26906" s="48"/>
      <c r="F26906" s="48"/>
      <c r="G26906" s="48"/>
      <c r="I26906" s="8"/>
    </row>
    <row r="26907" spans="1:9">
      <c r="A26907" s="86"/>
      <c r="B26907" s="86"/>
      <c r="C26907" s="86"/>
      <c r="D26907" s="49"/>
      <c r="E26907" s="48"/>
      <c r="F26907" s="48"/>
      <c r="G26907" s="48"/>
      <c r="I26907" s="8"/>
    </row>
    <row r="26908" spans="1:9">
      <c r="A26908" s="86"/>
      <c r="B26908" s="86"/>
      <c r="C26908" s="86"/>
      <c r="D26908" s="49"/>
      <c r="E26908" s="48"/>
      <c r="F26908" s="48"/>
      <c r="G26908" s="48"/>
      <c r="I26908" s="8"/>
    </row>
    <row r="26909" spans="1:9">
      <c r="A26909" s="86"/>
      <c r="B26909" s="86"/>
      <c r="C26909" s="86"/>
      <c r="D26909" s="49"/>
      <c r="E26909" s="48"/>
      <c r="F26909" s="48"/>
      <c r="G26909" s="48"/>
      <c r="I26909" s="8"/>
    </row>
    <row r="26910" spans="1:9">
      <c r="A26910" s="86"/>
      <c r="B26910" s="86"/>
      <c r="C26910" s="86"/>
      <c r="D26910" s="49"/>
      <c r="E26910" s="48"/>
      <c r="F26910" s="48"/>
      <c r="G26910" s="48"/>
      <c r="I26910" s="8"/>
    </row>
    <row r="26911" spans="1:9">
      <c r="A26911" s="86"/>
      <c r="B26911" s="86"/>
      <c r="C26911" s="86"/>
      <c r="D26911" s="49"/>
      <c r="E26911" s="48"/>
      <c r="F26911" s="48"/>
      <c r="G26911" s="48"/>
      <c r="I26911" s="8"/>
    </row>
    <row r="26912" spans="1:9">
      <c r="A26912" s="86"/>
      <c r="B26912" s="86"/>
      <c r="C26912" s="86"/>
      <c r="D26912" s="49"/>
      <c r="E26912" s="48"/>
      <c r="F26912" s="48"/>
      <c r="G26912" s="48"/>
      <c r="I26912" s="8"/>
    </row>
    <row r="26913" spans="1:9">
      <c r="A26913" s="86"/>
      <c r="B26913" s="86"/>
      <c r="C26913" s="86"/>
      <c r="D26913" s="49"/>
      <c r="E26913" s="48"/>
      <c r="F26913" s="48"/>
      <c r="G26913" s="48"/>
      <c r="I26913" s="8"/>
    </row>
    <row r="26914" spans="1:9">
      <c r="A26914" s="86"/>
      <c r="B26914" s="86"/>
      <c r="C26914" s="86"/>
      <c r="D26914" s="49"/>
      <c r="E26914" s="48"/>
      <c r="F26914" s="48"/>
      <c r="G26914" s="48"/>
      <c r="I26914" s="8"/>
    </row>
    <row r="26915" spans="1:9">
      <c r="A26915" s="86"/>
      <c r="B26915" s="86"/>
      <c r="C26915" s="86"/>
      <c r="D26915" s="49"/>
      <c r="E26915" s="48"/>
      <c r="F26915" s="48"/>
      <c r="G26915" s="48"/>
      <c r="I26915" s="8"/>
    </row>
    <row r="26916" spans="1:9">
      <c r="A26916" s="86"/>
      <c r="B26916" s="86"/>
      <c r="C26916" s="86"/>
      <c r="D26916" s="49"/>
      <c r="E26916" s="48"/>
      <c r="F26916" s="48"/>
      <c r="G26916" s="48"/>
      <c r="I26916" s="8"/>
    </row>
    <row r="26917" spans="1:9">
      <c r="A26917" s="86"/>
      <c r="B26917" s="86"/>
      <c r="C26917" s="86"/>
      <c r="D26917" s="49"/>
      <c r="E26917" s="48"/>
      <c r="F26917" s="48"/>
      <c r="G26917" s="48"/>
      <c r="I26917" s="8"/>
    </row>
    <row r="26918" spans="1:9">
      <c r="A26918" s="86"/>
      <c r="B26918" s="86"/>
      <c r="C26918" s="86"/>
      <c r="D26918" s="49"/>
      <c r="E26918" s="48"/>
      <c r="F26918" s="48"/>
      <c r="G26918" s="48"/>
      <c r="I26918" s="8"/>
    </row>
    <row r="26919" spans="1:9">
      <c r="A26919" s="86"/>
      <c r="B26919" s="86"/>
      <c r="C26919" s="86"/>
      <c r="D26919" s="49"/>
      <c r="E26919" s="48"/>
      <c r="F26919" s="48"/>
      <c r="G26919" s="48"/>
      <c r="I26919" s="8"/>
    </row>
    <row r="26920" spans="1:9">
      <c r="A26920" s="86"/>
      <c r="B26920" s="86"/>
      <c r="C26920" s="86"/>
      <c r="D26920" s="49"/>
      <c r="E26920" s="48"/>
      <c r="F26920" s="48"/>
      <c r="G26920" s="48"/>
      <c r="I26920" s="8"/>
    </row>
    <row r="26921" spans="1:9">
      <c r="A26921" s="86"/>
      <c r="B26921" s="86"/>
      <c r="C26921" s="86"/>
      <c r="D26921" s="49"/>
      <c r="E26921" s="48"/>
      <c r="F26921" s="48"/>
      <c r="G26921" s="48"/>
      <c r="I26921" s="8"/>
    </row>
    <row r="26922" spans="1:9">
      <c r="A26922" s="86"/>
      <c r="B26922" s="86"/>
      <c r="C26922" s="86"/>
      <c r="D26922" s="49"/>
      <c r="E26922" s="48"/>
      <c r="F26922" s="48"/>
      <c r="G26922" s="48"/>
      <c r="I26922" s="8"/>
    </row>
    <row r="26923" spans="1:9">
      <c r="A26923" s="86"/>
      <c r="B26923" s="86"/>
      <c r="C26923" s="86"/>
      <c r="D26923" s="49"/>
      <c r="E26923" s="48"/>
      <c r="F26923" s="48"/>
      <c r="G26923" s="48"/>
      <c r="I26923" s="8"/>
    </row>
    <row r="26924" spans="1:9">
      <c r="A26924" s="86"/>
      <c r="B26924" s="86"/>
      <c r="C26924" s="86"/>
      <c r="D26924" s="49"/>
      <c r="E26924" s="48"/>
      <c r="F26924" s="48"/>
      <c r="G26924" s="48"/>
      <c r="I26924" s="8"/>
    </row>
    <row r="26925" spans="1:9">
      <c r="A26925" s="86"/>
      <c r="B26925" s="86"/>
      <c r="C26925" s="86"/>
      <c r="D26925" s="49"/>
      <c r="E26925" s="48"/>
      <c r="F26925" s="48"/>
      <c r="G26925" s="48"/>
      <c r="I26925" s="8"/>
    </row>
    <row r="26926" spans="1:9">
      <c r="A26926" s="86"/>
      <c r="B26926" s="86"/>
      <c r="C26926" s="86"/>
      <c r="D26926" s="49"/>
      <c r="E26926" s="48"/>
      <c r="F26926" s="48"/>
      <c r="G26926" s="48"/>
      <c r="I26926" s="8"/>
    </row>
    <row r="26927" spans="1:9">
      <c r="A26927" s="86"/>
      <c r="B26927" s="86"/>
      <c r="C26927" s="86"/>
      <c r="D26927" s="49"/>
      <c r="E26927" s="48"/>
      <c r="F26927" s="48"/>
      <c r="G26927" s="48"/>
      <c r="I26927" s="8"/>
    </row>
    <row r="26928" spans="1:9">
      <c r="A26928" s="86"/>
      <c r="B26928" s="86"/>
      <c r="C26928" s="86"/>
      <c r="D26928" s="49"/>
      <c r="E26928" s="48"/>
      <c r="F26928" s="48"/>
      <c r="G26928" s="48"/>
      <c r="I26928" s="8"/>
    </row>
    <row r="26929" spans="1:9">
      <c r="A26929" s="86"/>
      <c r="B26929" s="86"/>
      <c r="C26929" s="86"/>
      <c r="D26929" s="49"/>
      <c r="E26929" s="48"/>
      <c r="F26929" s="48"/>
      <c r="G26929" s="48"/>
      <c r="I26929" s="8"/>
    </row>
    <row r="26930" spans="1:9">
      <c r="A26930" s="86"/>
      <c r="B26930" s="86"/>
      <c r="C26930" s="86"/>
      <c r="D26930" s="49"/>
      <c r="E26930" s="48"/>
      <c r="F26930" s="48"/>
      <c r="G26930" s="48"/>
      <c r="I26930" s="8"/>
    </row>
    <row r="26931" spans="1:9">
      <c r="A26931" s="86"/>
      <c r="B26931" s="86"/>
      <c r="C26931" s="86"/>
      <c r="D26931" s="49"/>
      <c r="E26931" s="48"/>
      <c r="F26931" s="48"/>
      <c r="G26931" s="48"/>
      <c r="I26931" s="8"/>
    </row>
    <row r="26932" spans="1:9">
      <c r="A26932" s="86"/>
      <c r="B26932" s="86"/>
      <c r="C26932" s="86"/>
      <c r="D26932" s="49"/>
      <c r="E26932" s="48"/>
      <c r="F26932" s="48"/>
      <c r="G26932" s="48"/>
      <c r="I26932" s="8"/>
    </row>
    <row r="26933" spans="1:9">
      <c r="A26933" s="86"/>
      <c r="B26933" s="86"/>
      <c r="C26933" s="86"/>
      <c r="D26933" s="49"/>
      <c r="E26933" s="48"/>
      <c r="F26933" s="48"/>
      <c r="G26933" s="48"/>
      <c r="I26933" s="8"/>
    </row>
    <row r="26934" spans="1:9">
      <c r="A26934" s="86"/>
      <c r="B26934" s="86"/>
      <c r="C26934" s="86"/>
      <c r="D26934" s="49"/>
      <c r="E26934" s="48"/>
      <c r="F26934" s="48"/>
      <c r="G26934" s="48"/>
      <c r="I26934" s="8"/>
    </row>
    <row r="26935" spans="1:9">
      <c r="A26935" s="86"/>
      <c r="B26935" s="86"/>
      <c r="C26935" s="86"/>
      <c r="D26935" s="49"/>
      <c r="E26935" s="48"/>
      <c r="F26935" s="48"/>
      <c r="G26935" s="48"/>
      <c r="I26935" s="8"/>
    </row>
    <row r="26936" spans="1:9">
      <c r="A26936" s="86"/>
      <c r="B26936" s="86"/>
      <c r="C26936" s="86"/>
      <c r="D26936" s="49"/>
      <c r="E26936" s="48"/>
      <c r="F26936" s="48"/>
      <c r="G26936" s="48"/>
      <c r="I26936" s="8"/>
    </row>
    <row r="26937" spans="1:9">
      <c r="A26937" s="86"/>
      <c r="B26937" s="86"/>
      <c r="C26937" s="86"/>
      <c r="D26937" s="49"/>
      <c r="E26937" s="48"/>
      <c r="F26937" s="48"/>
      <c r="G26937" s="48"/>
      <c r="I26937" s="8"/>
    </row>
    <row r="26938" spans="1:9">
      <c r="A26938" s="86"/>
      <c r="B26938" s="86"/>
      <c r="C26938" s="86"/>
      <c r="D26938" s="49"/>
      <c r="E26938" s="48"/>
      <c r="F26938" s="48"/>
      <c r="G26938" s="48"/>
      <c r="I26938" s="8"/>
    </row>
    <row r="26939" spans="1:9">
      <c r="A26939" s="86"/>
      <c r="B26939" s="86"/>
      <c r="C26939" s="86"/>
      <c r="D26939" s="49"/>
      <c r="E26939" s="48"/>
      <c r="F26939" s="48"/>
      <c r="G26939" s="48"/>
      <c r="I26939" s="8"/>
    </row>
    <row r="26940" spans="1:9">
      <c r="A26940" s="86"/>
      <c r="B26940" s="86"/>
      <c r="C26940" s="86"/>
      <c r="D26940" s="49"/>
      <c r="E26940" s="48"/>
      <c r="F26940" s="48"/>
      <c r="G26940" s="48"/>
      <c r="I26940" s="8"/>
    </row>
    <row r="26941" spans="1:9">
      <c r="A26941" s="86"/>
      <c r="B26941" s="86"/>
      <c r="C26941" s="86"/>
      <c r="D26941" s="49"/>
      <c r="E26941" s="48"/>
      <c r="F26941" s="48"/>
      <c r="G26941" s="48"/>
      <c r="I26941" s="8"/>
    </row>
    <row r="26942" spans="1:9">
      <c r="A26942" s="86"/>
      <c r="B26942" s="86"/>
      <c r="C26942" s="86"/>
      <c r="D26942" s="49"/>
      <c r="E26942" s="48"/>
      <c r="F26942" s="48"/>
      <c r="G26942" s="48"/>
      <c r="I26942" s="8"/>
    </row>
    <row r="26943" spans="1:9">
      <c r="A26943" s="86"/>
      <c r="B26943" s="86"/>
      <c r="C26943" s="86"/>
      <c r="D26943" s="49"/>
      <c r="E26943" s="48"/>
      <c r="F26943" s="48"/>
      <c r="G26943" s="48"/>
      <c r="I26943" s="8"/>
    </row>
    <row r="26944" spans="1:9">
      <c r="A26944" s="86"/>
      <c r="B26944" s="86"/>
      <c r="C26944" s="86"/>
      <c r="D26944" s="49"/>
      <c r="E26944" s="48"/>
      <c r="F26944" s="48"/>
      <c r="G26944" s="48"/>
      <c r="I26944" s="8"/>
    </row>
    <row r="26945" spans="1:9">
      <c r="A26945" s="86"/>
      <c r="B26945" s="86"/>
      <c r="C26945" s="86"/>
      <c r="D26945" s="49"/>
      <c r="E26945" s="48"/>
      <c r="F26945" s="48"/>
      <c r="G26945" s="48"/>
      <c r="I26945" s="8"/>
    </row>
    <row r="26946" spans="1:9">
      <c r="A26946" s="86"/>
      <c r="B26946" s="86"/>
      <c r="C26946" s="86"/>
      <c r="D26946" s="49"/>
      <c r="E26946" s="48"/>
      <c r="F26946" s="48"/>
      <c r="G26946" s="48"/>
      <c r="I26946" s="8"/>
    </row>
    <row r="26947" spans="1:9">
      <c r="A26947" s="86"/>
      <c r="B26947" s="86"/>
      <c r="C26947" s="86"/>
      <c r="D26947" s="49"/>
      <c r="E26947" s="48"/>
      <c r="F26947" s="48"/>
      <c r="G26947" s="48"/>
      <c r="I26947" s="8"/>
    </row>
    <row r="26948" spans="1:9">
      <c r="A26948" s="86"/>
      <c r="B26948" s="86"/>
      <c r="C26948" s="86"/>
      <c r="D26948" s="49"/>
      <c r="E26948" s="48"/>
      <c r="F26948" s="48"/>
      <c r="G26948" s="48"/>
      <c r="I26948" s="8"/>
    </row>
    <row r="26949" spans="1:9">
      <c r="A26949" s="86"/>
      <c r="B26949" s="86"/>
      <c r="C26949" s="86"/>
      <c r="D26949" s="49"/>
      <c r="E26949" s="48"/>
      <c r="F26949" s="48"/>
      <c r="G26949" s="48"/>
      <c r="I26949" s="8"/>
    </row>
    <row r="26950" spans="1:9">
      <c r="A26950" s="86"/>
      <c r="B26950" s="86"/>
      <c r="C26950" s="86"/>
      <c r="D26950" s="49"/>
      <c r="E26950" s="48"/>
      <c r="F26950" s="48"/>
      <c r="G26950" s="48"/>
      <c r="I26950" s="8"/>
    </row>
    <row r="26951" spans="1:9">
      <c r="A26951" s="86"/>
      <c r="B26951" s="86"/>
      <c r="C26951" s="86"/>
      <c r="D26951" s="49"/>
      <c r="E26951" s="48"/>
      <c r="F26951" s="48"/>
      <c r="G26951" s="48"/>
      <c r="I26951" s="8"/>
    </row>
    <row r="26952" spans="1:9">
      <c r="A26952" s="86"/>
      <c r="B26952" s="86"/>
      <c r="C26952" s="86"/>
      <c r="D26952" s="49"/>
      <c r="E26952" s="48"/>
      <c r="F26952" s="48"/>
      <c r="G26952" s="48"/>
      <c r="I26952" s="8"/>
    </row>
    <row r="26953" spans="1:9">
      <c r="A26953" s="86"/>
      <c r="B26953" s="86"/>
      <c r="C26953" s="86"/>
      <c r="D26953" s="49"/>
      <c r="E26953" s="48"/>
      <c r="F26953" s="48"/>
      <c r="G26953" s="48"/>
      <c r="I26953" s="8"/>
    </row>
    <row r="26954" spans="1:9">
      <c r="A26954" s="86"/>
      <c r="B26954" s="86"/>
      <c r="C26954" s="86"/>
      <c r="D26954" s="49"/>
      <c r="E26954" s="48"/>
      <c r="F26954" s="48"/>
      <c r="G26954" s="48"/>
      <c r="I26954" s="8"/>
    </row>
    <row r="26955" spans="1:9">
      <c r="A26955" s="86"/>
      <c r="B26955" s="86"/>
      <c r="C26955" s="86"/>
      <c r="D26955" s="49"/>
      <c r="E26955" s="48"/>
      <c r="F26955" s="48"/>
      <c r="G26955" s="48"/>
      <c r="I26955" s="8"/>
    </row>
    <row r="26956" spans="1:9">
      <c r="A26956" s="86"/>
      <c r="B26956" s="86"/>
      <c r="C26956" s="86"/>
      <c r="D26956" s="49"/>
      <c r="E26956" s="48"/>
      <c r="F26956" s="48"/>
      <c r="G26956" s="48"/>
      <c r="I26956" s="8"/>
    </row>
    <row r="26957" spans="1:9">
      <c r="A26957" s="86"/>
      <c r="B26957" s="86"/>
      <c r="C26957" s="86"/>
      <c r="D26957" s="49"/>
      <c r="E26957" s="48"/>
      <c r="F26957" s="48"/>
      <c r="G26957" s="48"/>
      <c r="I26957" s="8"/>
    </row>
    <row r="26958" spans="1:9">
      <c r="A26958" s="86"/>
      <c r="B26958" s="86"/>
      <c r="C26958" s="86"/>
      <c r="D26958" s="49"/>
      <c r="E26958" s="48"/>
      <c r="F26958" s="48"/>
      <c r="G26958" s="48"/>
      <c r="I26958" s="8"/>
    </row>
    <row r="26959" spans="1:9">
      <c r="A26959" s="86"/>
      <c r="B26959" s="86"/>
      <c r="C26959" s="86"/>
      <c r="D26959" s="49"/>
      <c r="E26959" s="48"/>
      <c r="F26959" s="48"/>
      <c r="G26959" s="48"/>
      <c r="I26959" s="8"/>
    </row>
    <row r="26960" spans="1:9">
      <c r="A26960" s="86"/>
      <c r="B26960" s="86"/>
      <c r="C26960" s="86"/>
      <c r="D26960" s="49"/>
      <c r="E26960" s="48"/>
      <c r="F26960" s="48"/>
      <c r="G26960" s="48"/>
      <c r="I26960" s="8"/>
    </row>
    <row r="26961" spans="1:9">
      <c r="A26961" s="86"/>
      <c r="B26961" s="86"/>
      <c r="C26961" s="86"/>
      <c r="D26961" s="49"/>
      <c r="E26961" s="48"/>
      <c r="F26961" s="48"/>
      <c r="G26961" s="48"/>
      <c r="I26961" s="8"/>
    </row>
    <row r="26962" spans="1:9">
      <c r="A26962" s="86"/>
      <c r="B26962" s="86"/>
      <c r="C26962" s="86"/>
      <c r="D26962" s="49"/>
      <c r="E26962" s="48"/>
      <c r="F26962" s="48"/>
      <c r="G26962" s="48"/>
      <c r="I26962" s="8"/>
    </row>
    <row r="26963" spans="1:9">
      <c r="A26963" s="86"/>
      <c r="B26963" s="86"/>
      <c r="C26963" s="86"/>
      <c r="D26963" s="49"/>
      <c r="E26963" s="48"/>
      <c r="F26963" s="48"/>
      <c r="G26963" s="48"/>
      <c r="I26963" s="8"/>
    </row>
    <row r="26964" spans="1:9">
      <c r="A26964" s="86"/>
      <c r="B26964" s="86"/>
      <c r="C26964" s="86"/>
      <c r="D26964" s="49"/>
      <c r="E26964" s="48"/>
      <c r="F26964" s="48"/>
      <c r="G26964" s="48"/>
      <c r="I26964" s="8"/>
    </row>
    <row r="26965" spans="1:9">
      <c r="A26965" s="86"/>
      <c r="B26965" s="86"/>
      <c r="C26965" s="86"/>
      <c r="D26965" s="49"/>
      <c r="E26965" s="48"/>
      <c r="F26965" s="48"/>
      <c r="G26965" s="48"/>
      <c r="I26965" s="8"/>
    </row>
    <row r="26966" spans="1:9">
      <c r="A26966" s="86"/>
      <c r="B26966" s="86"/>
      <c r="C26966" s="86"/>
      <c r="D26966" s="49"/>
      <c r="E26966" s="48"/>
      <c r="F26966" s="48"/>
      <c r="G26966" s="48"/>
      <c r="I26966" s="8"/>
    </row>
    <row r="26967" spans="1:9">
      <c r="A26967" s="86"/>
      <c r="B26967" s="86"/>
      <c r="C26967" s="86"/>
      <c r="D26967" s="49"/>
      <c r="E26967" s="48"/>
      <c r="F26967" s="48"/>
      <c r="G26967" s="48"/>
      <c r="I26967" s="8"/>
    </row>
    <row r="26968" spans="1:9">
      <c r="A26968" s="86"/>
      <c r="B26968" s="86"/>
      <c r="C26968" s="86"/>
      <c r="D26968" s="49"/>
      <c r="E26968" s="48"/>
      <c r="F26968" s="48"/>
      <c r="G26968" s="48"/>
      <c r="I26968" s="8"/>
    </row>
    <row r="26969" spans="1:9">
      <c r="A26969" s="86"/>
      <c r="B26969" s="86"/>
      <c r="C26969" s="86"/>
      <c r="D26969" s="49"/>
      <c r="E26969" s="48"/>
      <c r="F26969" s="48"/>
      <c r="G26969" s="48"/>
      <c r="I26969" s="8"/>
    </row>
    <row r="26970" spans="1:9">
      <c r="A26970" s="86"/>
      <c r="B26970" s="86"/>
      <c r="C26970" s="86"/>
      <c r="D26970" s="49"/>
      <c r="E26970" s="48"/>
      <c r="F26970" s="48"/>
      <c r="G26970" s="48"/>
      <c r="I26970" s="8"/>
    </row>
    <row r="26971" spans="1:9">
      <c r="A26971" s="86"/>
      <c r="B26971" s="86"/>
      <c r="C26971" s="86"/>
      <c r="D26971" s="49"/>
      <c r="E26971" s="48"/>
      <c r="F26971" s="48"/>
      <c r="G26971" s="48"/>
      <c r="I26971" s="8"/>
    </row>
    <row r="26972" spans="1:9">
      <c r="A26972" s="86"/>
      <c r="B26972" s="86"/>
      <c r="C26972" s="86"/>
      <c r="D26972" s="49"/>
      <c r="E26972" s="48"/>
      <c r="F26972" s="48"/>
      <c r="G26972" s="48"/>
      <c r="I26972" s="8"/>
    </row>
    <row r="26973" spans="1:9">
      <c r="A26973" s="86"/>
      <c r="B26973" s="86"/>
      <c r="C26973" s="86"/>
      <c r="D26973" s="49"/>
      <c r="E26973" s="48"/>
      <c r="F26973" s="48"/>
      <c r="G26973" s="48"/>
      <c r="I26973" s="8"/>
    </row>
    <row r="26974" spans="1:9">
      <c r="A26974" s="86"/>
      <c r="B26974" s="86"/>
      <c r="C26974" s="86"/>
      <c r="D26974" s="49"/>
      <c r="E26974" s="48"/>
      <c r="F26974" s="48"/>
      <c r="G26974" s="48"/>
      <c r="I26974" s="8"/>
    </row>
    <row r="26975" spans="1:9">
      <c r="A26975" s="86"/>
      <c r="B26975" s="86"/>
      <c r="C26975" s="86"/>
      <c r="D26975" s="49"/>
      <c r="E26975" s="48"/>
      <c r="F26975" s="48"/>
      <c r="G26975" s="48"/>
      <c r="I26975" s="8"/>
    </row>
    <row r="26976" spans="1:9">
      <c r="A26976" s="86"/>
      <c r="B26976" s="86"/>
      <c r="C26976" s="86"/>
      <c r="D26976" s="49"/>
      <c r="E26976" s="48"/>
      <c r="F26976" s="48"/>
      <c r="G26976" s="48"/>
      <c r="I26976" s="8"/>
    </row>
    <row r="26977" spans="1:9">
      <c r="A26977" s="86"/>
      <c r="B26977" s="86"/>
      <c r="C26977" s="86"/>
      <c r="D26977" s="49"/>
      <c r="E26977" s="48"/>
      <c r="F26977" s="48"/>
      <c r="G26977" s="48"/>
      <c r="I26977" s="8"/>
    </row>
    <row r="26978" spans="1:9">
      <c r="A26978" s="86"/>
      <c r="B26978" s="86"/>
      <c r="C26978" s="86"/>
      <c r="D26978" s="49"/>
      <c r="E26978" s="48"/>
      <c r="F26978" s="48"/>
      <c r="G26978" s="48"/>
      <c r="I26978" s="8"/>
    </row>
    <row r="26979" spans="1:9">
      <c r="A26979" s="86"/>
      <c r="B26979" s="86"/>
      <c r="C26979" s="86"/>
      <c r="D26979" s="49"/>
      <c r="E26979" s="48"/>
      <c r="F26979" s="48"/>
      <c r="G26979" s="48"/>
      <c r="I26979" s="8"/>
    </row>
    <row r="26980" spans="1:9">
      <c r="A26980" s="86"/>
      <c r="B26980" s="86"/>
      <c r="C26980" s="86"/>
      <c r="D26980" s="49"/>
      <c r="E26980" s="48"/>
      <c r="F26980" s="48"/>
      <c r="G26980" s="48"/>
      <c r="I26980" s="8"/>
    </row>
    <row r="26981" spans="1:9">
      <c r="A26981" s="86"/>
      <c r="B26981" s="86"/>
      <c r="C26981" s="86"/>
      <c r="D26981" s="49"/>
      <c r="E26981" s="48"/>
      <c r="F26981" s="48"/>
      <c r="G26981" s="48"/>
      <c r="I26981" s="8"/>
    </row>
    <row r="26982" spans="1:9">
      <c r="A26982" s="86"/>
      <c r="B26982" s="86"/>
      <c r="C26982" s="86"/>
      <c r="D26982" s="49"/>
      <c r="E26982" s="48"/>
      <c r="F26982" s="48"/>
      <c r="G26982" s="48"/>
      <c r="I26982" s="8"/>
    </row>
    <row r="26983" spans="1:9">
      <c r="A26983" s="86"/>
      <c r="B26983" s="86"/>
      <c r="C26983" s="86"/>
      <c r="D26983" s="49"/>
      <c r="E26983" s="48"/>
      <c r="F26983" s="48"/>
      <c r="G26983" s="48"/>
      <c r="I26983" s="8"/>
    </row>
    <row r="26984" spans="1:9">
      <c r="A26984" s="86"/>
      <c r="B26984" s="86"/>
      <c r="C26984" s="86"/>
      <c r="D26984" s="49"/>
      <c r="E26984" s="48"/>
      <c r="F26984" s="48"/>
      <c r="G26984" s="48"/>
      <c r="I26984" s="8"/>
    </row>
    <row r="26985" spans="1:9">
      <c r="A26985" s="86"/>
      <c r="B26985" s="86"/>
      <c r="C26985" s="86"/>
      <c r="D26985" s="49"/>
      <c r="E26985" s="48"/>
      <c r="F26985" s="48"/>
      <c r="G26985" s="48"/>
      <c r="I26985" s="8"/>
    </row>
    <row r="26986" spans="1:9">
      <c r="A26986" s="86"/>
      <c r="B26986" s="86"/>
      <c r="C26986" s="86"/>
      <c r="D26986" s="49"/>
      <c r="E26986" s="48"/>
      <c r="F26986" s="48"/>
      <c r="G26986" s="48"/>
      <c r="I26986" s="8"/>
    </row>
    <row r="26987" spans="1:9">
      <c r="A26987" s="86"/>
      <c r="B26987" s="86"/>
      <c r="C26987" s="86"/>
      <c r="D26987" s="49"/>
      <c r="E26987" s="48"/>
      <c r="F26987" s="48"/>
      <c r="G26987" s="48"/>
      <c r="I26987" s="8"/>
    </row>
    <row r="26988" spans="1:9">
      <c r="A26988" s="86"/>
      <c r="B26988" s="86"/>
      <c r="C26988" s="86"/>
      <c r="D26988" s="49"/>
      <c r="E26988" s="48"/>
      <c r="F26988" s="48"/>
      <c r="G26988" s="48"/>
      <c r="I26988" s="8"/>
    </row>
    <row r="26989" spans="1:9">
      <c r="A26989" s="86"/>
      <c r="B26989" s="86"/>
      <c r="C26989" s="86"/>
      <c r="D26989" s="49"/>
      <c r="E26989" s="48"/>
      <c r="F26989" s="48"/>
      <c r="G26989" s="48"/>
      <c r="I26989" s="8"/>
    </row>
    <row r="26990" spans="1:9">
      <c r="A26990" s="86"/>
      <c r="B26990" s="86"/>
      <c r="C26990" s="86"/>
      <c r="D26990" s="49"/>
      <c r="E26990" s="48"/>
      <c r="F26990" s="48"/>
      <c r="G26990" s="48"/>
      <c r="I26990" s="8"/>
    </row>
    <row r="26991" spans="1:9">
      <c r="A26991" s="86"/>
      <c r="B26991" s="86"/>
      <c r="C26991" s="86"/>
      <c r="D26991" s="49"/>
      <c r="E26991" s="48"/>
      <c r="F26991" s="48"/>
      <c r="G26991" s="48"/>
      <c r="I26991" s="8"/>
    </row>
    <row r="26992" spans="1:9">
      <c r="A26992" s="86"/>
      <c r="B26992" s="86"/>
      <c r="C26992" s="86"/>
      <c r="D26992" s="49"/>
      <c r="E26992" s="48"/>
      <c r="F26992" s="48"/>
      <c r="G26992" s="48"/>
      <c r="I26992" s="8"/>
    </row>
    <row r="26993" spans="1:9">
      <c r="A26993" s="86"/>
      <c r="B26993" s="86"/>
      <c r="C26993" s="86"/>
      <c r="D26993" s="49"/>
      <c r="E26993" s="48"/>
      <c r="F26993" s="48"/>
      <c r="G26993" s="48"/>
      <c r="I26993" s="8"/>
    </row>
    <row r="26994" spans="1:9">
      <c r="A26994" s="86"/>
      <c r="B26994" s="86"/>
      <c r="C26994" s="86"/>
      <c r="D26994" s="49"/>
      <c r="E26994" s="48"/>
      <c r="F26994" s="48"/>
      <c r="G26994" s="48"/>
      <c r="I26994" s="8"/>
    </row>
    <row r="26995" spans="1:9">
      <c r="A26995" s="86"/>
      <c r="B26995" s="86"/>
      <c r="C26995" s="86"/>
      <c r="D26995" s="49"/>
      <c r="E26995" s="48"/>
      <c r="F26995" s="48"/>
      <c r="G26995" s="48"/>
      <c r="I26995" s="8"/>
    </row>
    <row r="26996" spans="1:9">
      <c r="A26996" s="86"/>
      <c r="B26996" s="86"/>
      <c r="C26996" s="86"/>
      <c r="D26996" s="49"/>
      <c r="E26996" s="48"/>
      <c r="F26996" s="48"/>
      <c r="G26996" s="48"/>
      <c r="I26996" s="8"/>
    </row>
    <row r="26997" spans="1:9">
      <c r="A26997" s="86"/>
      <c r="B26997" s="86"/>
      <c r="C26997" s="86"/>
      <c r="D26997" s="49"/>
      <c r="E26997" s="48"/>
      <c r="F26997" s="48"/>
      <c r="G26997" s="48"/>
      <c r="I26997" s="8"/>
    </row>
    <row r="26998" spans="1:9">
      <c r="A26998" s="86"/>
      <c r="B26998" s="86"/>
      <c r="C26998" s="86"/>
      <c r="D26998" s="49"/>
      <c r="E26998" s="48"/>
      <c r="F26998" s="48"/>
      <c r="G26998" s="48"/>
      <c r="I26998" s="8"/>
    </row>
    <row r="26999" spans="1:9">
      <c r="A26999" s="86"/>
      <c r="B26999" s="86"/>
      <c r="C26999" s="86"/>
      <c r="D26999" s="49"/>
      <c r="E26999" s="48"/>
      <c r="F26999" s="48"/>
      <c r="G26999" s="48"/>
      <c r="I26999" s="8"/>
    </row>
    <row r="27000" spans="1:9">
      <c r="A27000" s="86"/>
      <c r="B27000" s="86"/>
      <c r="C27000" s="86"/>
      <c r="D27000" s="49"/>
      <c r="E27000" s="48"/>
      <c r="F27000" s="48"/>
      <c r="G27000" s="48"/>
      <c r="I27000" s="8"/>
    </row>
    <row r="27001" spans="1:9">
      <c r="A27001" s="86"/>
      <c r="B27001" s="86"/>
      <c r="C27001" s="86"/>
      <c r="D27001" s="49"/>
      <c r="E27001" s="48"/>
      <c r="F27001" s="48"/>
      <c r="G27001" s="48"/>
      <c r="I27001" s="8"/>
    </row>
    <row r="27002" spans="1:9">
      <c r="A27002" s="86"/>
      <c r="B27002" s="86"/>
      <c r="C27002" s="86"/>
      <c r="D27002" s="49"/>
      <c r="E27002" s="48"/>
      <c r="F27002" s="48"/>
      <c r="G27002" s="48"/>
      <c r="I27002" s="8"/>
    </row>
    <row r="27003" spans="1:9">
      <c r="A27003" s="86"/>
      <c r="B27003" s="86"/>
      <c r="C27003" s="86"/>
      <c r="D27003" s="49"/>
      <c r="E27003" s="48"/>
      <c r="F27003" s="48"/>
      <c r="G27003" s="48"/>
      <c r="I27003" s="8"/>
    </row>
    <row r="27004" spans="1:9">
      <c r="A27004" s="86"/>
      <c r="B27004" s="86"/>
      <c r="C27004" s="86"/>
      <c r="D27004" s="49"/>
      <c r="E27004" s="48"/>
      <c r="F27004" s="48"/>
      <c r="G27004" s="48"/>
      <c r="I27004" s="8"/>
    </row>
    <row r="27005" spans="1:9">
      <c r="A27005" s="86"/>
      <c r="B27005" s="86"/>
      <c r="C27005" s="86"/>
      <c r="D27005" s="49"/>
      <c r="E27005" s="48"/>
      <c r="F27005" s="48"/>
      <c r="G27005" s="48"/>
      <c r="I27005" s="8"/>
    </row>
    <row r="27006" spans="1:9">
      <c r="A27006" s="86"/>
      <c r="B27006" s="86"/>
      <c r="C27006" s="86"/>
      <c r="D27006" s="49"/>
      <c r="E27006" s="48"/>
      <c r="F27006" s="48"/>
      <c r="G27006" s="48"/>
      <c r="I27006" s="8"/>
    </row>
    <row r="27007" spans="1:9">
      <c r="A27007" s="86"/>
      <c r="B27007" s="86"/>
      <c r="C27007" s="86"/>
      <c r="D27007" s="49"/>
      <c r="E27007" s="48"/>
      <c r="F27007" s="48"/>
      <c r="G27007" s="48"/>
      <c r="I27007" s="8"/>
    </row>
    <row r="27008" spans="1:9">
      <c r="A27008" s="86"/>
      <c r="B27008" s="86"/>
      <c r="C27008" s="86"/>
      <c r="D27008" s="49"/>
      <c r="E27008" s="48"/>
      <c r="F27008" s="48"/>
      <c r="G27008" s="48"/>
      <c r="I27008" s="8"/>
    </row>
    <row r="27009" spans="1:9">
      <c r="A27009" s="86"/>
      <c r="B27009" s="86"/>
      <c r="C27009" s="86"/>
      <c r="D27009" s="49"/>
      <c r="E27009" s="48"/>
      <c r="F27009" s="48"/>
      <c r="G27009" s="48"/>
      <c r="I27009" s="8"/>
    </row>
    <row r="27010" spans="1:9">
      <c r="A27010" s="86"/>
      <c r="B27010" s="86"/>
      <c r="C27010" s="86"/>
      <c r="D27010" s="49"/>
      <c r="E27010" s="48"/>
      <c r="F27010" s="48"/>
      <c r="G27010" s="48"/>
      <c r="I27010" s="8"/>
    </row>
    <row r="27011" spans="1:9">
      <c r="A27011" s="86"/>
      <c r="B27011" s="86"/>
      <c r="C27011" s="86"/>
      <c r="D27011" s="49"/>
      <c r="E27011" s="48"/>
      <c r="F27011" s="48"/>
      <c r="G27011" s="48"/>
      <c r="I27011" s="8"/>
    </row>
    <row r="27012" spans="1:9">
      <c r="A27012" s="86"/>
      <c r="B27012" s="86"/>
      <c r="C27012" s="86"/>
      <c r="D27012" s="49"/>
      <c r="E27012" s="48"/>
      <c r="F27012" s="48"/>
      <c r="G27012" s="48"/>
      <c r="I27012" s="8"/>
    </row>
    <row r="27013" spans="1:9">
      <c r="A27013" s="86"/>
      <c r="B27013" s="86"/>
      <c r="C27013" s="86"/>
      <c r="D27013" s="49"/>
      <c r="E27013" s="48"/>
      <c r="F27013" s="48"/>
      <c r="G27013" s="48"/>
      <c r="I27013" s="8"/>
    </row>
    <row r="27014" spans="1:9">
      <c r="A27014" s="86"/>
      <c r="B27014" s="86"/>
      <c r="C27014" s="86"/>
      <c r="D27014" s="49"/>
      <c r="E27014" s="48"/>
      <c r="F27014" s="48"/>
      <c r="G27014" s="48"/>
      <c r="I27014" s="8"/>
    </row>
    <row r="27015" spans="1:9">
      <c r="A27015" s="86"/>
      <c r="B27015" s="86"/>
      <c r="C27015" s="86"/>
      <c r="D27015" s="49"/>
      <c r="E27015" s="48"/>
      <c r="F27015" s="48"/>
      <c r="G27015" s="48"/>
      <c r="I27015" s="8"/>
    </row>
    <row r="27016" spans="1:9">
      <c r="A27016" s="86"/>
      <c r="B27016" s="86"/>
      <c r="C27016" s="86"/>
      <c r="D27016" s="49"/>
      <c r="E27016" s="48"/>
      <c r="F27016" s="48"/>
      <c r="G27016" s="48"/>
      <c r="I27016" s="8"/>
    </row>
    <row r="27017" spans="1:9">
      <c r="A27017" s="86"/>
      <c r="B27017" s="86"/>
      <c r="C27017" s="86"/>
      <c r="D27017" s="49"/>
      <c r="E27017" s="48"/>
      <c r="F27017" s="48"/>
      <c r="G27017" s="48"/>
      <c r="I27017" s="8"/>
    </row>
    <row r="27018" spans="1:9">
      <c r="A27018" s="86"/>
      <c r="B27018" s="86"/>
      <c r="C27018" s="86"/>
      <c r="D27018" s="49"/>
      <c r="E27018" s="48"/>
      <c r="F27018" s="48"/>
      <c r="G27018" s="48"/>
      <c r="I27018" s="8"/>
    </row>
    <row r="27019" spans="1:9">
      <c r="A27019" s="86"/>
      <c r="B27019" s="86"/>
      <c r="C27019" s="86"/>
      <c r="D27019" s="49"/>
      <c r="E27019" s="48"/>
      <c r="F27019" s="48"/>
      <c r="G27019" s="48"/>
      <c r="I27019" s="8"/>
    </row>
    <row r="27020" spans="1:9">
      <c r="A27020" s="86"/>
      <c r="B27020" s="86"/>
      <c r="C27020" s="86"/>
      <c r="D27020" s="49"/>
      <c r="E27020" s="48"/>
      <c r="F27020" s="48"/>
      <c r="G27020" s="48"/>
      <c r="I27020" s="8"/>
    </row>
    <row r="27021" spans="1:9">
      <c r="A27021" s="86"/>
      <c r="B27021" s="86"/>
      <c r="C27021" s="86"/>
      <c r="D27021" s="49"/>
      <c r="E27021" s="48"/>
      <c r="F27021" s="48"/>
      <c r="G27021" s="48"/>
      <c r="I27021" s="8"/>
    </row>
    <row r="27022" spans="1:9">
      <c r="A27022" s="86"/>
      <c r="B27022" s="86"/>
      <c r="C27022" s="86"/>
      <c r="D27022" s="49"/>
      <c r="E27022" s="48"/>
      <c r="F27022" s="48"/>
      <c r="G27022" s="48"/>
      <c r="I27022" s="8"/>
    </row>
    <row r="27023" spans="1:9">
      <c r="A27023" s="86"/>
      <c r="B27023" s="86"/>
      <c r="C27023" s="86"/>
      <c r="D27023" s="49"/>
      <c r="E27023" s="48"/>
      <c r="F27023" s="48"/>
      <c r="G27023" s="48"/>
      <c r="I27023" s="8"/>
    </row>
    <row r="27024" spans="1:9">
      <c r="A27024" s="86"/>
      <c r="B27024" s="86"/>
      <c r="C27024" s="86"/>
      <c r="D27024" s="49"/>
      <c r="E27024" s="48"/>
      <c r="F27024" s="48"/>
      <c r="G27024" s="48"/>
      <c r="I27024" s="8"/>
    </row>
    <row r="27025" spans="1:9">
      <c r="A27025" s="86"/>
      <c r="B27025" s="86"/>
      <c r="C27025" s="86"/>
      <c r="D27025" s="49"/>
      <c r="E27025" s="48"/>
      <c r="F27025" s="48"/>
      <c r="G27025" s="48"/>
      <c r="I27025" s="8"/>
    </row>
    <row r="27026" spans="1:9">
      <c r="A27026" s="86"/>
      <c r="B27026" s="86"/>
      <c r="C27026" s="86"/>
      <c r="D27026" s="49"/>
      <c r="E27026" s="48"/>
      <c r="F27026" s="48"/>
      <c r="G27026" s="48"/>
      <c r="I27026" s="8"/>
    </row>
    <row r="27027" spans="1:9">
      <c r="A27027" s="86"/>
      <c r="B27027" s="86"/>
      <c r="C27027" s="86"/>
      <c r="D27027" s="49"/>
      <c r="E27027" s="48"/>
      <c r="F27027" s="48"/>
      <c r="G27027" s="48"/>
      <c r="I27027" s="8"/>
    </row>
    <row r="27028" spans="1:9">
      <c r="A27028" s="86"/>
      <c r="B27028" s="86"/>
      <c r="C27028" s="86"/>
      <c r="D27028" s="49"/>
      <c r="E27028" s="48"/>
      <c r="F27028" s="48"/>
      <c r="G27028" s="48"/>
      <c r="I27028" s="8"/>
    </row>
    <row r="27029" spans="1:9">
      <c r="A27029" s="86"/>
      <c r="B27029" s="86"/>
      <c r="C27029" s="86"/>
      <c r="D27029" s="49"/>
      <c r="E27029" s="48"/>
      <c r="F27029" s="48"/>
      <c r="G27029" s="48"/>
      <c r="I27029" s="8"/>
    </row>
    <row r="27030" spans="1:9">
      <c r="A27030" s="86"/>
      <c r="B27030" s="86"/>
      <c r="C27030" s="86"/>
      <c r="D27030" s="49"/>
      <c r="E27030" s="48"/>
      <c r="F27030" s="48"/>
      <c r="G27030" s="48"/>
      <c r="I27030" s="8"/>
    </row>
    <row r="27031" spans="1:9">
      <c r="A27031" s="86"/>
      <c r="B27031" s="86"/>
      <c r="C27031" s="86"/>
      <c r="D27031" s="49"/>
      <c r="E27031" s="48"/>
      <c r="F27031" s="48"/>
      <c r="G27031" s="48"/>
      <c r="I27031" s="8"/>
    </row>
    <row r="27032" spans="1:9">
      <c r="A27032" s="86"/>
      <c r="B27032" s="86"/>
      <c r="C27032" s="86"/>
      <c r="D27032" s="49"/>
      <c r="E27032" s="48"/>
      <c r="F27032" s="48"/>
      <c r="G27032" s="48"/>
      <c r="I27032" s="8"/>
    </row>
    <row r="27033" spans="1:9">
      <c r="A27033" s="86"/>
      <c r="B27033" s="86"/>
      <c r="C27033" s="86"/>
      <c r="D27033" s="49"/>
      <c r="E27033" s="48"/>
      <c r="F27033" s="48"/>
      <c r="G27033" s="48"/>
      <c r="I27033" s="8"/>
    </row>
    <row r="27034" spans="1:9">
      <c r="A27034" s="86"/>
      <c r="B27034" s="86"/>
      <c r="C27034" s="86"/>
      <c r="D27034" s="49"/>
      <c r="E27034" s="48"/>
      <c r="F27034" s="48"/>
      <c r="G27034" s="48"/>
      <c r="I27034" s="8"/>
    </row>
    <row r="27035" spans="1:9">
      <c r="A27035" s="86"/>
      <c r="B27035" s="86"/>
      <c r="C27035" s="86"/>
      <c r="D27035" s="49"/>
      <c r="E27035" s="48"/>
      <c r="F27035" s="48"/>
      <c r="G27035" s="48"/>
      <c r="I27035" s="8"/>
    </row>
    <row r="27036" spans="1:9">
      <c r="A27036" s="86"/>
      <c r="B27036" s="86"/>
      <c r="C27036" s="86"/>
      <c r="D27036" s="49"/>
      <c r="E27036" s="48"/>
      <c r="F27036" s="48"/>
      <c r="G27036" s="48"/>
      <c r="I27036" s="8"/>
    </row>
    <row r="27037" spans="1:9">
      <c r="A27037" s="86"/>
      <c r="B27037" s="86"/>
      <c r="C27037" s="86"/>
      <c r="D27037" s="49"/>
      <c r="E27037" s="48"/>
      <c r="F27037" s="48"/>
      <c r="G27037" s="48"/>
      <c r="I27037" s="8"/>
    </row>
    <row r="27038" spans="1:9">
      <c r="A27038" s="86"/>
      <c r="B27038" s="86"/>
      <c r="C27038" s="86"/>
      <c r="D27038" s="49"/>
      <c r="E27038" s="48"/>
      <c r="F27038" s="48"/>
      <c r="G27038" s="48"/>
      <c r="I27038" s="8"/>
    </row>
    <row r="27039" spans="1:9">
      <c r="A27039" s="86"/>
      <c r="B27039" s="86"/>
      <c r="C27039" s="86"/>
      <c r="D27039" s="49"/>
      <c r="E27039" s="48"/>
      <c r="F27039" s="48"/>
      <c r="G27039" s="48"/>
      <c r="I27039" s="8"/>
    </row>
    <row r="27040" spans="1:9">
      <c r="A27040" s="86"/>
      <c r="B27040" s="86"/>
      <c r="C27040" s="86"/>
      <c r="D27040" s="49"/>
      <c r="E27040" s="48"/>
      <c r="F27040" s="48"/>
      <c r="G27040" s="48"/>
      <c r="I27040" s="8"/>
    </row>
    <row r="27041" spans="1:9">
      <c r="A27041" s="86"/>
      <c r="B27041" s="86"/>
      <c r="C27041" s="86"/>
      <c r="D27041" s="49"/>
      <c r="E27041" s="48"/>
      <c r="F27041" s="48"/>
      <c r="G27041" s="48"/>
      <c r="I27041" s="8"/>
    </row>
    <row r="27042" spans="1:9">
      <c r="A27042" s="86"/>
      <c r="B27042" s="86"/>
      <c r="C27042" s="86"/>
      <c r="D27042" s="49"/>
      <c r="E27042" s="48"/>
      <c r="F27042" s="48"/>
      <c r="G27042" s="48"/>
      <c r="I27042" s="8"/>
    </row>
    <row r="27043" spans="1:9">
      <c r="A27043" s="86"/>
      <c r="B27043" s="86"/>
      <c r="C27043" s="86"/>
      <c r="D27043" s="49"/>
      <c r="E27043" s="48"/>
      <c r="F27043" s="48"/>
      <c r="G27043" s="48"/>
      <c r="I27043" s="8"/>
    </row>
    <row r="27044" spans="1:9">
      <c r="A27044" s="86"/>
      <c r="B27044" s="86"/>
      <c r="C27044" s="86"/>
      <c r="D27044" s="49"/>
      <c r="E27044" s="48"/>
      <c r="F27044" s="48"/>
      <c r="G27044" s="48"/>
      <c r="I27044" s="8"/>
    </row>
    <row r="27045" spans="1:9">
      <c r="A27045" s="86"/>
      <c r="B27045" s="86"/>
      <c r="C27045" s="86"/>
      <c r="D27045" s="49"/>
      <c r="E27045" s="48"/>
      <c r="F27045" s="48"/>
      <c r="G27045" s="48"/>
      <c r="I27045" s="8"/>
    </row>
    <row r="27046" spans="1:9">
      <c r="A27046" s="86"/>
      <c r="B27046" s="86"/>
      <c r="C27046" s="86"/>
      <c r="D27046" s="49"/>
      <c r="E27046" s="48"/>
      <c r="F27046" s="48"/>
      <c r="G27046" s="48"/>
      <c r="I27046" s="8"/>
    </row>
    <row r="27047" spans="1:9">
      <c r="A27047" s="86"/>
      <c r="B27047" s="86"/>
      <c r="C27047" s="86"/>
      <c r="D27047" s="49"/>
      <c r="E27047" s="48"/>
      <c r="F27047" s="48"/>
      <c r="G27047" s="48"/>
      <c r="I27047" s="8"/>
    </row>
    <row r="27048" spans="1:9">
      <c r="A27048" s="86"/>
      <c r="B27048" s="86"/>
      <c r="C27048" s="86"/>
      <c r="D27048" s="49"/>
      <c r="E27048" s="48"/>
      <c r="F27048" s="48"/>
      <c r="G27048" s="48"/>
      <c r="I27048" s="8"/>
    </row>
    <row r="27049" spans="1:9">
      <c r="A27049" s="86"/>
      <c r="B27049" s="86"/>
      <c r="C27049" s="86"/>
      <c r="D27049" s="49"/>
      <c r="E27049" s="48"/>
      <c r="F27049" s="48"/>
      <c r="G27049" s="48"/>
      <c r="I27049" s="8"/>
    </row>
    <row r="27050" spans="1:9">
      <c r="A27050" s="86"/>
      <c r="B27050" s="86"/>
      <c r="C27050" s="86"/>
      <c r="D27050" s="49"/>
      <c r="E27050" s="48"/>
      <c r="F27050" s="48"/>
      <c r="G27050" s="48"/>
      <c r="I27050" s="8"/>
    </row>
    <row r="27051" spans="1:9">
      <c r="A27051" s="86"/>
      <c r="B27051" s="86"/>
      <c r="C27051" s="86"/>
      <c r="D27051" s="49"/>
      <c r="E27051" s="48"/>
      <c r="F27051" s="48"/>
      <c r="G27051" s="48"/>
      <c r="I27051" s="8"/>
    </row>
    <row r="27052" spans="1:9">
      <c r="A27052" s="86"/>
      <c r="B27052" s="86"/>
      <c r="C27052" s="86"/>
      <c r="D27052" s="49"/>
      <c r="E27052" s="48"/>
      <c r="F27052" s="48"/>
      <c r="G27052" s="48"/>
      <c r="I27052" s="8"/>
    </row>
    <row r="27053" spans="1:9">
      <c r="A27053" s="86"/>
      <c r="B27053" s="86"/>
      <c r="C27053" s="86"/>
      <c r="D27053" s="49"/>
      <c r="E27053" s="48"/>
      <c r="F27053" s="48"/>
      <c r="G27053" s="48"/>
      <c r="I27053" s="8"/>
    </row>
    <row r="27054" spans="1:9">
      <c r="A27054" s="86"/>
      <c r="B27054" s="86"/>
      <c r="C27054" s="86"/>
      <c r="D27054" s="49"/>
      <c r="E27054" s="48"/>
      <c r="F27054" s="48"/>
      <c r="G27054" s="48"/>
      <c r="I27054" s="8"/>
    </row>
    <row r="27055" spans="1:9">
      <c r="A27055" s="86"/>
      <c r="B27055" s="86"/>
      <c r="C27055" s="86"/>
      <c r="D27055" s="49"/>
      <c r="E27055" s="48"/>
      <c r="F27055" s="48"/>
      <c r="G27055" s="48"/>
      <c r="I27055" s="8"/>
    </row>
    <row r="27056" spans="1:9">
      <c r="A27056" s="86"/>
      <c r="B27056" s="86"/>
      <c r="C27056" s="86"/>
      <c r="D27056" s="49"/>
      <c r="E27056" s="48"/>
      <c r="F27056" s="48"/>
      <c r="G27056" s="48"/>
      <c r="I27056" s="8"/>
    </row>
    <row r="27057" spans="1:9">
      <c r="A27057" s="86"/>
      <c r="B27057" s="86"/>
      <c r="C27057" s="86"/>
      <c r="D27057" s="49"/>
      <c r="E27057" s="48"/>
      <c r="F27057" s="48"/>
      <c r="G27057" s="48"/>
      <c r="I27057" s="8"/>
    </row>
    <row r="27058" spans="1:9">
      <c r="A27058" s="86"/>
      <c r="B27058" s="86"/>
      <c r="C27058" s="86"/>
      <c r="D27058" s="49"/>
      <c r="E27058" s="48"/>
      <c r="F27058" s="48"/>
      <c r="G27058" s="48"/>
      <c r="I27058" s="8"/>
    </row>
    <row r="27059" spans="1:9">
      <c r="A27059" s="86"/>
      <c r="B27059" s="86"/>
      <c r="C27059" s="86"/>
      <c r="D27059" s="49"/>
      <c r="E27059" s="48"/>
      <c r="F27059" s="48"/>
      <c r="G27059" s="48"/>
      <c r="I27059" s="8"/>
    </row>
    <row r="27060" spans="1:9">
      <c r="A27060" s="86"/>
      <c r="B27060" s="86"/>
      <c r="C27060" s="86"/>
      <c r="D27060" s="49"/>
      <c r="E27060" s="48"/>
      <c r="F27060" s="48"/>
      <c r="G27060" s="48"/>
      <c r="I27060" s="8"/>
    </row>
    <row r="27061" spans="1:9">
      <c r="A27061" s="86"/>
      <c r="B27061" s="86"/>
      <c r="C27061" s="86"/>
      <c r="D27061" s="49"/>
      <c r="E27061" s="48"/>
      <c r="F27061" s="48"/>
      <c r="G27061" s="48"/>
      <c r="I27061" s="8"/>
    </row>
    <row r="27062" spans="1:9">
      <c r="A27062" s="86"/>
      <c r="B27062" s="86"/>
      <c r="C27062" s="86"/>
      <c r="D27062" s="49"/>
      <c r="E27062" s="48"/>
      <c r="F27062" s="48"/>
      <c r="G27062" s="48"/>
      <c r="I27062" s="8"/>
    </row>
    <row r="27063" spans="1:9">
      <c r="A27063" s="86"/>
      <c r="B27063" s="86"/>
      <c r="C27063" s="86"/>
      <c r="D27063" s="49"/>
      <c r="E27063" s="48"/>
      <c r="F27063" s="48"/>
      <c r="G27063" s="48"/>
      <c r="I27063" s="8"/>
    </row>
    <row r="27064" spans="1:9">
      <c r="A27064" s="86"/>
      <c r="B27064" s="86"/>
      <c r="C27064" s="86"/>
      <c r="D27064" s="49"/>
      <c r="E27064" s="48"/>
      <c r="F27064" s="48"/>
      <c r="G27064" s="48"/>
      <c r="I27064" s="8"/>
    </row>
    <row r="27065" spans="1:9">
      <c r="A27065" s="86"/>
      <c r="B27065" s="86"/>
      <c r="C27065" s="86"/>
      <c r="D27065" s="49"/>
      <c r="E27065" s="48"/>
      <c r="F27065" s="48"/>
      <c r="G27065" s="48"/>
      <c r="I27065" s="8"/>
    </row>
    <row r="27066" spans="1:9">
      <c r="A27066" s="86"/>
      <c r="B27066" s="86"/>
      <c r="C27066" s="86"/>
      <c r="D27066" s="49"/>
      <c r="E27066" s="48"/>
      <c r="F27066" s="48"/>
      <c r="G27066" s="48"/>
      <c r="I27066" s="8"/>
    </row>
    <row r="27067" spans="1:9">
      <c r="A27067" s="86"/>
      <c r="B27067" s="86"/>
      <c r="C27067" s="86"/>
      <c r="D27067" s="49"/>
      <c r="E27067" s="48"/>
      <c r="F27067" s="48"/>
      <c r="G27067" s="48"/>
      <c r="I27067" s="8"/>
    </row>
    <row r="27068" spans="1:9">
      <c r="A27068" s="86"/>
      <c r="B27068" s="86"/>
      <c r="C27068" s="86"/>
      <c r="D27068" s="49"/>
      <c r="E27068" s="48"/>
      <c r="F27068" s="48"/>
      <c r="G27068" s="48"/>
      <c r="I27068" s="8"/>
    </row>
    <row r="27069" spans="1:9">
      <c r="A27069" s="86"/>
      <c r="B27069" s="86"/>
      <c r="C27069" s="86"/>
      <c r="D27069" s="49"/>
      <c r="E27069" s="48"/>
      <c r="F27069" s="48"/>
      <c r="G27069" s="48"/>
      <c r="I27069" s="8"/>
    </row>
    <row r="27070" spans="1:9">
      <c r="A27070" s="86"/>
      <c r="B27070" s="86"/>
      <c r="C27070" s="86"/>
      <c r="D27070" s="49"/>
      <c r="E27070" s="48"/>
      <c r="F27070" s="48"/>
      <c r="G27070" s="48"/>
      <c r="I27070" s="8"/>
    </row>
    <row r="27071" spans="1:9">
      <c r="A27071" s="86"/>
      <c r="B27071" s="86"/>
      <c r="C27071" s="86"/>
      <c r="D27071" s="49"/>
      <c r="E27071" s="48"/>
      <c r="F27071" s="48"/>
      <c r="G27071" s="48"/>
      <c r="I27071" s="8"/>
    </row>
    <row r="27072" spans="1:9">
      <c r="A27072" s="86"/>
      <c r="B27072" s="86"/>
      <c r="C27072" s="86"/>
      <c r="D27072" s="49"/>
      <c r="E27072" s="48"/>
      <c r="F27072" s="48"/>
      <c r="G27072" s="48"/>
      <c r="I27072" s="8"/>
    </row>
    <row r="27073" spans="1:9">
      <c r="A27073" s="86"/>
      <c r="B27073" s="86"/>
      <c r="C27073" s="86"/>
      <c r="D27073" s="49"/>
      <c r="E27073" s="48"/>
      <c r="F27073" s="48"/>
      <c r="G27073" s="48"/>
      <c r="I27073" s="8"/>
    </row>
    <row r="27074" spans="1:9">
      <c r="A27074" s="86"/>
      <c r="B27074" s="86"/>
      <c r="C27074" s="86"/>
      <c r="D27074" s="49"/>
      <c r="E27074" s="48"/>
      <c r="F27074" s="48"/>
      <c r="G27074" s="48"/>
      <c r="I27074" s="8"/>
    </row>
    <row r="27075" spans="1:9">
      <c r="A27075" s="86"/>
      <c r="B27075" s="86"/>
      <c r="C27075" s="86"/>
      <c r="D27075" s="49"/>
      <c r="E27075" s="48"/>
      <c r="F27075" s="48"/>
      <c r="G27075" s="48"/>
      <c r="I27075" s="8"/>
    </row>
    <row r="27076" spans="1:9">
      <c r="A27076" s="86"/>
      <c r="B27076" s="86"/>
      <c r="C27076" s="86"/>
      <c r="D27076" s="49"/>
      <c r="E27076" s="48"/>
      <c r="F27076" s="48"/>
      <c r="G27076" s="48"/>
      <c r="I27076" s="8"/>
    </row>
    <row r="27077" spans="1:9">
      <c r="A27077" s="86"/>
      <c r="B27077" s="86"/>
      <c r="C27077" s="86"/>
      <c r="D27077" s="49"/>
      <c r="E27077" s="48"/>
      <c r="F27077" s="48"/>
      <c r="G27077" s="48"/>
      <c r="I27077" s="8"/>
    </row>
    <row r="27078" spans="1:9">
      <c r="A27078" s="86"/>
      <c r="B27078" s="86"/>
      <c r="C27078" s="86"/>
      <c r="D27078" s="49"/>
      <c r="E27078" s="48"/>
      <c r="F27078" s="48"/>
      <c r="G27078" s="48"/>
      <c r="I27078" s="8"/>
    </row>
    <row r="27079" spans="1:9">
      <c r="A27079" s="86"/>
      <c r="B27079" s="86"/>
      <c r="C27079" s="86"/>
      <c r="D27079" s="49"/>
      <c r="E27079" s="48"/>
      <c r="F27079" s="48"/>
      <c r="G27079" s="48"/>
      <c r="I27079" s="8"/>
    </row>
    <row r="27080" spans="1:9">
      <c r="A27080" s="86"/>
      <c r="B27080" s="86"/>
      <c r="C27080" s="86"/>
      <c r="D27080" s="49"/>
      <c r="E27080" s="48"/>
      <c r="F27080" s="48"/>
      <c r="G27080" s="48"/>
      <c r="I27080" s="8"/>
    </row>
    <row r="27081" spans="1:9">
      <c r="A27081" s="86"/>
      <c r="B27081" s="86"/>
      <c r="C27081" s="86"/>
      <c r="D27081" s="49"/>
      <c r="E27081" s="48"/>
      <c r="F27081" s="48"/>
      <c r="G27081" s="48"/>
      <c r="I27081" s="8"/>
    </row>
    <row r="27082" spans="1:9">
      <c r="A27082" s="86"/>
      <c r="B27082" s="86"/>
      <c r="C27082" s="86"/>
      <c r="D27082" s="49"/>
      <c r="E27082" s="48"/>
      <c r="F27082" s="48"/>
      <c r="G27082" s="48"/>
      <c r="I27082" s="8"/>
    </row>
    <row r="27083" spans="1:9">
      <c r="A27083" s="86"/>
      <c r="B27083" s="86"/>
      <c r="C27083" s="86"/>
      <c r="D27083" s="49"/>
      <c r="E27083" s="48"/>
      <c r="F27083" s="48"/>
      <c r="G27083" s="48"/>
      <c r="I27083" s="8"/>
    </row>
    <row r="27084" spans="1:9">
      <c r="A27084" s="86"/>
      <c r="B27084" s="86"/>
      <c r="C27084" s="86"/>
      <c r="D27084" s="49"/>
      <c r="E27084" s="48"/>
      <c r="F27084" s="48"/>
      <c r="G27084" s="48"/>
      <c r="I27084" s="8"/>
    </row>
    <row r="27085" spans="1:9">
      <c r="A27085" s="86"/>
      <c r="B27085" s="86"/>
      <c r="C27085" s="86"/>
      <c r="D27085" s="49"/>
      <c r="E27085" s="48"/>
      <c r="F27085" s="48"/>
      <c r="G27085" s="48"/>
      <c r="I27085" s="8"/>
    </row>
    <row r="27086" spans="1:9">
      <c r="A27086" s="86"/>
      <c r="B27086" s="86"/>
      <c r="C27086" s="86"/>
      <c r="D27086" s="49"/>
      <c r="E27086" s="48"/>
      <c r="F27086" s="48"/>
      <c r="G27086" s="48"/>
      <c r="I27086" s="8"/>
    </row>
    <row r="27087" spans="1:9">
      <c r="A27087" s="86"/>
      <c r="B27087" s="86"/>
      <c r="C27087" s="86"/>
      <c r="D27087" s="49"/>
      <c r="E27087" s="48"/>
      <c r="F27087" s="48"/>
      <c r="G27087" s="48"/>
      <c r="I27087" s="8"/>
    </row>
    <row r="27088" spans="1:9">
      <c r="A27088" s="86"/>
      <c r="B27088" s="86"/>
      <c r="C27088" s="86"/>
      <c r="D27088" s="49"/>
      <c r="E27088" s="48"/>
      <c r="F27088" s="48"/>
      <c r="G27088" s="48"/>
      <c r="I27088" s="8"/>
    </row>
    <row r="27089" spans="1:9">
      <c r="A27089" s="86"/>
      <c r="B27089" s="86"/>
      <c r="C27089" s="86"/>
      <c r="D27089" s="49"/>
      <c r="E27089" s="48"/>
      <c r="F27089" s="48"/>
      <c r="G27089" s="48"/>
      <c r="I27089" s="8"/>
    </row>
    <row r="27090" spans="1:9">
      <c r="A27090" s="86"/>
      <c r="B27090" s="86"/>
      <c r="C27090" s="86"/>
      <c r="D27090" s="49"/>
      <c r="E27090" s="48"/>
      <c r="F27090" s="48"/>
      <c r="G27090" s="48"/>
      <c r="I27090" s="8"/>
    </row>
    <row r="27091" spans="1:9">
      <c r="A27091" s="86"/>
      <c r="B27091" s="86"/>
      <c r="C27091" s="86"/>
      <c r="D27091" s="49"/>
      <c r="E27091" s="48"/>
      <c r="F27091" s="48"/>
      <c r="G27091" s="48"/>
      <c r="I27091" s="8"/>
    </row>
    <row r="27092" spans="1:9">
      <c r="A27092" s="86"/>
      <c r="B27092" s="86"/>
      <c r="C27092" s="86"/>
      <c r="D27092" s="49"/>
      <c r="E27092" s="48"/>
      <c r="F27092" s="48"/>
      <c r="G27092" s="48"/>
      <c r="I27092" s="8"/>
    </row>
    <row r="27093" spans="1:9">
      <c r="A27093" s="86"/>
      <c r="B27093" s="86"/>
      <c r="C27093" s="86"/>
      <c r="D27093" s="49"/>
      <c r="E27093" s="48"/>
      <c r="F27093" s="48"/>
      <c r="G27093" s="48"/>
      <c r="I27093" s="8"/>
    </row>
    <row r="27094" spans="1:9">
      <c r="A27094" s="86"/>
      <c r="B27094" s="86"/>
      <c r="C27094" s="86"/>
      <c r="D27094" s="49"/>
      <c r="E27094" s="48"/>
      <c r="F27094" s="48"/>
      <c r="G27094" s="48"/>
      <c r="I27094" s="8"/>
    </row>
    <row r="27095" spans="1:9">
      <c r="A27095" s="86"/>
      <c r="B27095" s="86"/>
      <c r="C27095" s="86"/>
      <c r="D27095" s="49"/>
      <c r="E27095" s="48"/>
      <c r="F27095" s="48"/>
      <c r="G27095" s="48"/>
      <c r="I27095" s="8"/>
    </row>
    <row r="27096" spans="1:9">
      <c r="A27096" s="86"/>
      <c r="B27096" s="86"/>
      <c r="C27096" s="86"/>
      <c r="D27096" s="49"/>
      <c r="E27096" s="48"/>
      <c r="F27096" s="48"/>
      <c r="G27096" s="48"/>
      <c r="I27096" s="8"/>
    </row>
    <row r="27097" spans="1:9">
      <c r="A27097" s="86"/>
      <c r="B27097" s="86"/>
      <c r="C27097" s="86"/>
      <c r="D27097" s="49"/>
      <c r="E27097" s="48"/>
      <c r="F27097" s="48"/>
      <c r="G27097" s="48"/>
      <c r="I27097" s="8"/>
    </row>
    <row r="27098" spans="1:9">
      <c r="A27098" s="86"/>
      <c r="B27098" s="86"/>
      <c r="C27098" s="86"/>
      <c r="D27098" s="49"/>
      <c r="E27098" s="48"/>
      <c r="F27098" s="48"/>
      <c r="G27098" s="48"/>
      <c r="I27098" s="8"/>
    </row>
    <row r="27099" spans="1:9">
      <c r="A27099" s="86"/>
      <c r="B27099" s="86"/>
      <c r="C27099" s="86"/>
      <c r="D27099" s="49"/>
      <c r="E27099" s="48"/>
      <c r="F27099" s="48"/>
      <c r="G27099" s="48"/>
      <c r="I27099" s="8"/>
    </row>
    <row r="27100" spans="1:9">
      <c r="A27100" s="86"/>
      <c r="B27100" s="86"/>
      <c r="C27100" s="86"/>
      <c r="D27100" s="49"/>
      <c r="E27100" s="48"/>
      <c r="F27100" s="48"/>
      <c r="G27100" s="48"/>
      <c r="I27100" s="8"/>
    </row>
    <row r="27101" spans="1:9">
      <c r="A27101" s="86"/>
      <c r="B27101" s="86"/>
      <c r="C27101" s="86"/>
      <c r="D27101" s="49"/>
      <c r="E27101" s="48"/>
      <c r="F27101" s="48"/>
      <c r="G27101" s="48"/>
      <c r="I27101" s="8"/>
    </row>
    <row r="27102" spans="1:9">
      <c r="A27102" s="86"/>
      <c r="B27102" s="86"/>
      <c r="C27102" s="86"/>
      <c r="D27102" s="49"/>
      <c r="E27102" s="48"/>
      <c r="F27102" s="48"/>
      <c r="G27102" s="48"/>
      <c r="I27102" s="8"/>
    </row>
    <row r="27103" spans="1:9">
      <c r="A27103" s="86"/>
      <c r="B27103" s="86"/>
      <c r="C27103" s="86"/>
      <c r="D27103" s="49"/>
      <c r="E27103" s="48"/>
      <c r="F27103" s="48"/>
      <c r="G27103" s="48"/>
      <c r="I27103" s="8"/>
    </row>
    <row r="27104" spans="1:9">
      <c r="A27104" s="86"/>
      <c r="B27104" s="86"/>
      <c r="C27104" s="86"/>
      <c r="D27104" s="49"/>
      <c r="E27104" s="48"/>
      <c r="F27104" s="48"/>
      <c r="G27104" s="48"/>
      <c r="I27104" s="8"/>
    </row>
    <row r="27105" spans="1:9">
      <c r="A27105" s="86"/>
      <c r="B27105" s="86"/>
      <c r="C27105" s="86"/>
      <c r="D27105" s="49"/>
      <c r="E27105" s="48"/>
      <c r="F27105" s="48"/>
      <c r="G27105" s="48"/>
      <c r="I27105" s="8"/>
    </row>
    <row r="27106" spans="1:9">
      <c r="A27106" s="86"/>
      <c r="B27106" s="86"/>
      <c r="C27106" s="86"/>
      <c r="D27106" s="49"/>
      <c r="E27106" s="48"/>
      <c r="F27106" s="48"/>
      <c r="G27106" s="48"/>
      <c r="I27106" s="8"/>
    </row>
    <row r="27107" spans="1:9">
      <c r="A27107" s="86"/>
      <c r="B27107" s="86"/>
      <c r="C27107" s="86"/>
      <c r="D27107" s="49"/>
      <c r="E27107" s="48"/>
      <c r="F27107" s="48"/>
      <c r="G27107" s="48"/>
      <c r="I27107" s="8"/>
    </row>
    <row r="27108" spans="1:9">
      <c r="A27108" s="86"/>
      <c r="B27108" s="86"/>
      <c r="C27108" s="86"/>
      <c r="D27108" s="49"/>
      <c r="E27108" s="48"/>
      <c r="F27108" s="48"/>
      <c r="G27108" s="48"/>
      <c r="I27108" s="8"/>
    </row>
    <row r="27109" spans="1:9">
      <c r="A27109" s="86"/>
      <c r="B27109" s="86"/>
      <c r="C27109" s="86"/>
      <c r="D27109" s="49"/>
      <c r="E27109" s="48"/>
      <c r="F27109" s="48"/>
      <c r="G27109" s="48"/>
      <c r="I27109" s="8"/>
    </row>
    <row r="27110" spans="1:9">
      <c r="A27110" s="86"/>
      <c r="B27110" s="86"/>
      <c r="C27110" s="86"/>
      <c r="D27110" s="49"/>
      <c r="E27110" s="48"/>
      <c r="F27110" s="48"/>
      <c r="G27110" s="48"/>
      <c r="I27110" s="8"/>
    </row>
    <row r="27111" spans="1:9">
      <c r="A27111" s="86"/>
      <c r="B27111" s="86"/>
      <c r="C27111" s="86"/>
      <c r="D27111" s="49"/>
      <c r="E27111" s="48"/>
      <c r="F27111" s="48"/>
      <c r="G27111" s="48"/>
      <c r="I27111" s="8"/>
    </row>
    <row r="27112" spans="1:9">
      <c r="A27112" s="86"/>
      <c r="B27112" s="86"/>
      <c r="C27112" s="86"/>
      <c r="D27112" s="49"/>
      <c r="E27112" s="48"/>
      <c r="F27112" s="48"/>
      <c r="G27112" s="48"/>
      <c r="I27112" s="8"/>
    </row>
    <row r="27113" spans="1:9">
      <c r="A27113" s="86"/>
      <c r="B27113" s="86"/>
      <c r="C27113" s="86"/>
      <c r="D27113" s="49"/>
      <c r="E27113" s="48"/>
      <c r="F27113" s="48"/>
      <c r="G27113" s="48"/>
      <c r="I27113" s="8"/>
    </row>
    <row r="27114" spans="1:9">
      <c r="A27114" s="86"/>
      <c r="B27114" s="86"/>
      <c r="C27114" s="86"/>
      <c r="D27114" s="49"/>
      <c r="E27114" s="48"/>
      <c r="F27114" s="48"/>
      <c r="G27114" s="48"/>
      <c r="I27114" s="8"/>
    </row>
    <row r="27115" spans="1:9">
      <c r="A27115" s="86"/>
      <c r="B27115" s="86"/>
      <c r="C27115" s="86"/>
      <c r="D27115" s="49"/>
      <c r="E27115" s="48"/>
      <c r="F27115" s="48"/>
      <c r="G27115" s="48"/>
      <c r="I27115" s="8"/>
    </row>
    <row r="27116" spans="1:9">
      <c r="A27116" s="86"/>
      <c r="B27116" s="86"/>
      <c r="C27116" s="86"/>
      <c r="D27116" s="49"/>
      <c r="E27116" s="48"/>
      <c r="F27116" s="48"/>
      <c r="G27116" s="48"/>
      <c r="I27116" s="8"/>
    </row>
    <row r="27117" spans="1:9">
      <c r="A27117" s="86"/>
      <c r="B27117" s="86"/>
      <c r="C27117" s="86"/>
      <c r="D27117" s="49"/>
      <c r="E27117" s="48"/>
      <c r="F27117" s="48"/>
      <c r="G27117" s="48"/>
      <c r="I27117" s="8"/>
    </row>
    <row r="27118" spans="1:9">
      <c r="A27118" s="86"/>
      <c r="B27118" s="86"/>
      <c r="C27118" s="86"/>
      <c r="D27118" s="49"/>
      <c r="E27118" s="48"/>
      <c r="F27118" s="48"/>
      <c r="G27118" s="48"/>
      <c r="I27118" s="8"/>
    </row>
    <row r="27119" spans="1:9">
      <c r="A27119" s="86"/>
      <c r="B27119" s="86"/>
      <c r="C27119" s="86"/>
      <c r="D27119" s="49"/>
      <c r="E27119" s="48"/>
      <c r="F27119" s="48"/>
      <c r="G27119" s="48"/>
      <c r="I27119" s="8"/>
    </row>
    <row r="27120" spans="1:9">
      <c r="A27120" s="86"/>
      <c r="B27120" s="86"/>
      <c r="C27120" s="86"/>
      <c r="D27120" s="49"/>
      <c r="E27120" s="48"/>
      <c r="F27120" s="48"/>
      <c r="G27120" s="48"/>
      <c r="I27120" s="8"/>
    </row>
    <row r="27121" spans="1:9">
      <c r="A27121" s="86"/>
      <c r="B27121" s="86"/>
      <c r="C27121" s="86"/>
      <c r="D27121" s="49"/>
      <c r="E27121" s="48"/>
      <c r="F27121" s="48"/>
      <c r="G27121" s="48"/>
      <c r="I27121" s="8"/>
    </row>
    <row r="27122" spans="1:9">
      <c r="A27122" s="86"/>
      <c r="B27122" s="86"/>
      <c r="C27122" s="86"/>
      <c r="D27122" s="49"/>
      <c r="E27122" s="48"/>
      <c r="F27122" s="48"/>
      <c r="G27122" s="48"/>
      <c r="I27122" s="8"/>
    </row>
    <row r="27123" spans="1:9">
      <c r="A27123" s="86"/>
      <c r="B27123" s="86"/>
      <c r="C27123" s="86"/>
      <c r="D27123" s="49"/>
      <c r="E27123" s="48"/>
      <c r="F27123" s="48"/>
      <c r="G27123" s="48"/>
      <c r="I27123" s="8"/>
    </row>
    <row r="27124" spans="1:9">
      <c r="A27124" s="86"/>
      <c r="B27124" s="86"/>
      <c r="C27124" s="86"/>
      <c r="D27124" s="49"/>
      <c r="E27124" s="48"/>
      <c r="F27124" s="48"/>
      <c r="G27124" s="48"/>
      <c r="I27124" s="8"/>
    </row>
    <row r="27125" spans="1:9">
      <c r="A27125" s="86"/>
      <c r="B27125" s="86"/>
      <c r="C27125" s="86"/>
      <c r="D27125" s="49"/>
      <c r="E27125" s="48"/>
      <c r="F27125" s="48"/>
      <c r="G27125" s="48"/>
      <c r="I27125" s="8"/>
    </row>
    <row r="27126" spans="1:9">
      <c r="A27126" s="86"/>
      <c r="B27126" s="86"/>
      <c r="C27126" s="86"/>
      <c r="D27126" s="49"/>
      <c r="E27126" s="48"/>
      <c r="F27126" s="48"/>
      <c r="G27126" s="48"/>
      <c r="I27126" s="8"/>
    </row>
    <row r="27127" spans="1:9">
      <c r="A27127" s="86"/>
      <c r="B27127" s="86"/>
      <c r="C27127" s="86"/>
      <c r="D27127" s="49"/>
      <c r="E27127" s="48"/>
      <c r="F27127" s="48"/>
      <c r="G27127" s="48"/>
      <c r="I27127" s="8"/>
    </row>
    <row r="27128" spans="1:9">
      <c r="A27128" s="86"/>
      <c r="B27128" s="86"/>
      <c r="C27128" s="86"/>
      <c r="D27128" s="49"/>
      <c r="E27128" s="48"/>
      <c r="F27128" s="48"/>
      <c r="G27128" s="48"/>
      <c r="I27128" s="8"/>
    </row>
    <row r="27129" spans="1:9">
      <c r="A27129" s="86"/>
      <c r="B27129" s="86"/>
      <c r="C27129" s="86"/>
      <c r="D27129" s="49"/>
      <c r="E27129" s="48"/>
      <c r="F27129" s="48"/>
      <c r="G27129" s="48"/>
      <c r="I27129" s="8"/>
    </row>
    <row r="27130" spans="1:9">
      <c r="A27130" s="86"/>
      <c r="B27130" s="86"/>
      <c r="C27130" s="86"/>
      <c r="D27130" s="49"/>
      <c r="E27130" s="48"/>
      <c r="F27130" s="48"/>
      <c r="G27130" s="48"/>
      <c r="I27130" s="8"/>
    </row>
    <row r="27131" spans="1:9">
      <c r="A27131" s="86"/>
      <c r="B27131" s="86"/>
      <c r="C27131" s="86"/>
      <c r="D27131" s="49"/>
      <c r="E27131" s="48"/>
      <c r="F27131" s="48"/>
      <c r="G27131" s="48"/>
      <c r="I27131" s="8"/>
    </row>
    <row r="27132" spans="1:9">
      <c r="A27132" s="86"/>
      <c r="B27132" s="86"/>
      <c r="C27132" s="86"/>
      <c r="D27132" s="49"/>
      <c r="E27132" s="48"/>
      <c r="F27132" s="48"/>
      <c r="G27132" s="48"/>
      <c r="I27132" s="8"/>
    </row>
    <row r="27133" spans="1:9">
      <c r="A27133" s="86"/>
      <c r="B27133" s="86"/>
      <c r="C27133" s="86"/>
      <c r="D27133" s="49"/>
      <c r="E27133" s="48"/>
      <c r="F27133" s="48"/>
      <c r="G27133" s="48"/>
      <c r="I27133" s="8"/>
    </row>
    <row r="27134" spans="1:9">
      <c r="A27134" s="86"/>
      <c r="B27134" s="86"/>
      <c r="C27134" s="86"/>
      <c r="D27134" s="49"/>
      <c r="E27134" s="48"/>
      <c r="F27134" s="48"/>
      <c r="G27134" s="48"/>
      <c r="I27134" s="8"/>
    </row>
    <row r="27135" spans="1:9">
      <c r="A27135" s="86"/>
      <c r="B27135" s="86"/>
      <c r="C27135" s="86"/>
      <c r="D27135" s="49"/>
      <c r="E27135" s="48"/>
      <c r="F27135" s="48"/>
      <c r="G27135" s="48"/>
      <c r="I27135" s="8"/>
    </row>
    <row r="27136" spans="1:9">
      <c r="A27136" s="86"/>
      <c r="B27136" s="86"/>
      <c r="C27136" s="86"/>
      <c r="D27136" s="49"/>
      <c r="E27136" s="48"/>
      <c r="F27136" s="48"/>
      <c r="G27136" s="48"/>
      <c r="I27136" s="8"/>
    </row>
    <row r="27137" spans="1:9">
      <c r="A27137" s="86"/>
      <c r="B27137" s="86"/>
      <c r="C27137" s="86"/>
      <c r="D27137" s="49"/>
      <c r="E27137" s="48"/>
      <c r="F27137" s="48"/>
      <c r="G27137" s="48"/>
      <c r="I27137" s="8"/>
    </row>
    <row r="27138" spans="1:9">
      <c r="A27138" s="86"/>
      <c r="B27138" s="86"/>
      <c r="C27138" s="86"/>
      <c r="D27138" s="49"/>
      <c r="E27138" s="48"/>
      <c r="F27138" s="48"/>
      <c r="G27138" s="48"/>
      <c r="I27138" s="8"/>
    </row>
    <row r="27139" spans="1:9">
      <c r="A27139" s="86"/>
      <c r="B27139" s="86"/>
      <c r="C27139" s="86"/>
      <c r="D27139" s="49"/>
      <c r="E27139" s="48"/>
      <c r="F27139" s="48"/>
      <c r="G27139" s="48"/>
      <c r="I27139" s="8"/>
    </row>
    <row r="27140" spans="1:9">
      <c r="A27140" s="86"/>
      <c r="B27140" s="86"/>
      <c r="C27140" s="86"/>
      <c r="D27140" s="49"/>
      <c r="E27140" s="48"/>
      <c r="F27140" s="48"/>
      <c r="G27140" s="48"/>
      <c r="I27140" s="8"/>
    </row>
    <row r="27141" spans="1:9">
      <c r="A27141" s="86"/>
      <c r="B27141" s="86"/>
      <c r="C27141" s="86"/>
      <c r="D27141" s="49"/>
      <c r="E27141" s="48"/>
      <c r="F27141" s="48"/>
      <c r="G27141" s="48"/>
      <c r="I27141" s="8"/>
    </row>
    <row r="27142" spans="1:9">
      <c r="A27142" s="86"/>
      <c r="B27142" s="86"/>
      <c r="C27142" s="86"/>
      <c r="D27142" s="49"/>
      <c r="E27142" s="48"/>
      <c r="F27142" s="48"/>
      <c r="G27142" s="48"/>
      <c r="I27142" s="8"/>
    </row>
    <row r="27143" spans="1:9">
      <c r="A27143" s="86"/>
      <c r="B27143" s="86"/>
      <c r="C27143" s="86"/>
      <c r="D27143" s="49"/>
      <c r="E27143" s="48"/>
      <c r="F27143" s="48"/>
      <c r="G27143" s="48"/>
      <c r="I27143" s="8"/>
    </row>
    <row r="27144" spans="1:9">
      <c r="A27144" s="86"/>
      <c r="B27144" s="86"/>
      <c r="C27144" s="86"/>
      <c r="D27144" s="49"/>
      <c r="E27144" s="48"/>
      <c r="F27144" s="48"/>
      <c r="G27144" s="48"/>
      <c r="I27144" s="8"/>
    </row>
    <row r="27145" spans="1:9">
      <c r="A27145" s="86"/>
      <c r="B27145" s="86"/>
      <c r="C27145" s="86"/>
      <c r="D27145" s="49"/>
      <c r="E27145" s="48"/>
      <c r="F27145" s="48"/>
      <c r="G27145" s="48"/>
      <c r="I27145" s="8"/>
    </row>
    <row r="27146" spans="1:9">
      <c r="A27146" s="86"/>
      <c r="B27146" s="86"/>
      <c r="C27146" s="86"/>
      <c r="D27146" s="49"/>
      <c r="E27146" s="48"/>
      <c r="F27146" s="48"/>
      <c r="G27146" s="48"/>
      <c r="I27146" s="8"/>
    </row>
    <row r="27147" spans="1:9">
      <c r="A27147" s="86"/>
      <c r="B27147" s="86"/>
      <c r="C27147" s="86"/>
      <c r="D27147" s="49"/>
      <c r="E27147" s="48"/>
      <c r="F27147" s="48"/>
      <c r="G27147" s="48"/>
      <c r="I27147" s="8"/>
    </row>
    <row r="27148" spans="1:9">
      <c r="A27148" s="86"/>
      <c r="B27148" s="86"/>
      <c r="C27148" s="86"/>
      <c r="D27148" s="49"/>
      <c r="E27148" s="48"/>
      <c r="F27148" s="48"/>
      <c r="G27148" s="48"/>
      <c r="I27148" s="8"/>
    </row>
    <row r="27149" spans="1:9">
      <c r="A27149" s="86"/>
      <c r="B27149" s="86"/>
      <c r="C27149" s="86"/>
      <c r="D27149" s="49"/>
      <c r="E27149" s="48"/>
      <c r="F27149" s="48"/>
      <c r="G27149" s="48"/>
      <c r="I27149" s="8"/>
    </row>
    <row r="27150" spans="1:9">
      <c r="A27150" s="86"/>
      <c r="B27150" s="86"/>
      <c r="C27150" s="86"/>
      <c r="D27150" s="49"/>
      <c r="E27150" s="48"/>
      <c r="F27150" s="48"/>
      <c r="G27150" s="48"/>
      <c r="I27150" s="8"/>
    </row>
    <row r="27151" spans="1:9">
      <c r="A27151" s="86"/>
      <c r="B27151" s="86"/>
      <c r="C27151" s="86"/>
      <c r="D27151" s="49"/>
      <c r="E27151" s="48"/>
      <c r="F27151" s="48"/>
      <c r="G27151" s="48"/>
      <c r="I27151" s="8"/>
    </row>
    <row r="27152" spans="1:9">
      <c r="A27152" s="86"/>
      <c r="B27152" s="86"/>
      <c r="C27152" s="86"/>
      <c r="D27152" s="49"/>
      <c r="E27152" s="48"/>
      <c r="F27152" s="48"/>
      <c r="G27152" s="48"/>
      <c r="I27152" s="8"/>
    </row>
    <row r="27153" spans="1:9">
      <c r="A27153" s="86"/>
      <c r="B27153" s="86"/>
      <c r="C27153" s="86"/>
      <c r="D27153" s="49"/>
      <c r="E27153" s="48"/>
      <c r="F27153" s="48"/>
      <c r="G27153" s="48"/>
      <c r="I27153" s="8"/>
    </row>
    <row r="27154" spans="1:9">
      <c r="A27154" s="86"/>
      <c r="B27154" s="86"/>
      <c r="C27154" s="86"/>
      <c r="D27154" s="49"/>
      <c r="E27154" s="48"/>
      <c r="F27154" s="48"/>
      <c r="G27154" s="48"/>
      <c r="I27154" s="8"/>
    </row>
    <row r="27155" spans="1:9">
      <c r="A27155" s="86"/>
      <c r="B27155" s="86"/>
      <c r="C27155" s="86"/>
      <c r="D27155" s="49"/>
      <c r="E27155" s="48"/>
      <c r="F27155" s="48"/>
      <c r="G27155" s="48"/>
      <c r="I27155" s="8"/>
    </row>
    <row r="27156" spans="1:9">
      <c r="A27156" s="86"/>
      <c r="B27156" s="86"/>
      <c r="C27156" s="86"/>
      <c r="D27156" s="49"/>
      <c r="E27156" s="48"/>
      <c r="F27156" s="48"/>
      <c r="G27156" s="48"/>
      <c r="I27156" s="8"/>
    </row>
    <row r="27157" spans="1:9">
      <c r="A27157" s="86"/>
      <c r="B27157" s="86"/>
      <c r="C27157" s="86"/>
      <c r="D27157" s="49"/>
      <c r="E27157" s="48"/>
      <c r="F27157" s="48"/>
      <c r="G27157" s="48"/>
      <c r="I27157" s="8"/>
    </row>
    <row r="27158" spans="1:9">
      <c r="A27158" s="86"/>
      <c r="B27158" s="86"/>
      <c r="C27158" s="86"/>
      <c r="D27158" s="49"/>
      <c r="E27158" s="48"/>
      <c r="F27158" s="48"/>
      <c r="G27158" s="48"/>
      <c r="I27158" s="8"/>
    </row>
    <row r="27159" spans="1:9">
      <c r="A27159" s="86"/>
      <c r="B27159" s="86"/>
      <c r="C27159" s="86"/>
      <c r="D27159" s="49"/>
      <c r="E27159" s="48"/>
      <c r="F27159" s="48"/>
      <c r="G27159" s="48"/>
      <c r="I27159" s="8"/>
    </row>
    <row r="27160" spans="1:9">
      <c r="A27160" s="86"/>
      <c r="B27160" s="86"/>
      <c r="C27160" s="86"/>
      <c r="D27160" s="49"/>
      <c r="E27160" s="48"/>
      <c r="F27160" s="48"/>
      <c r="G27160" s="48"/>
      <c r="I27160" s="8"/>
    </row>
    <row r="27161" spans="1:9">
      <c r="A27161" s="86"/>
      <c r="B27161" s="86"/>
      <c r="C27161" s="86"/>
      <c r="D27161" s="49"/>
      <c r="E27161" s="48"/>
      <c r="F27161" s="48"/>
      <c r="G27161" s="48"/>
      <c r="I27161" s="8"/>
    </row>
    <row r="27162" spans="1:9">
      <c r="A27162" s="86"/>
      <c r="B27162" s="86"/>
      <c r="C27162" s="86"/>
      <c r="D27162" s="49"/>
      <c r="E27162" s="48"/>
      <c r="F27162" s="48"/>
      <c r="G27162" s="48"/>
      <c r="I27162" s="8"/>
    </row>
    <row r="27163" spans="1:9">
      <c r="A27163" s="86"/>
      <c r="B27163" s="86"/>
      <c r="C27163" s="86"/>
      <c r="D27163" s="49"/>
      <c r="E27163" s="48"/>
      <c r="F27163" s="48"/>
      <c r="G27163" s="48"/>
      <c r="I27163" s="8"/>
    </row>
    <row r="27164" spans="1:9">
      <c r="A27164" s="86"/>
      <c r="B27164" s="86"/>
      <c r="C27164" s="86"/>
      <c r="D27164" s="49"/>
      <c r="E27164" s="48"/>
      <c r="F27164" s="48"/>
      <c r="G27164" s="48"/>
      <c r="I27164" s="8"/>
    </row>
    <row r="27165" spans="1:9">
      <c r="A27165" s="86"/>
      <c r="B27165" s="86"/>
      <c r="C27165" s="86"/>
      <c r="D27165" s="49"/>
      <c r="E27165" s="48"/>
      <c r="F27165" s="48"/>
      <c r="G27165" s="48"/>
      <c r="I27165" s="8"/>
    </row>
    <row r="27166" spans="1:9">
      <c r="A27166" s="86"/>
      <c r="B27166" s="86"/>
      <c r="C27166" s="86"/>
      <c r="D27166" s="49"/>
      <c r="E27166" s="48"/>
      <c r="F27166" s="48"/>
      <c r="G27166" s="48"/>
      <c r="I27166" s="8"/>
    </row>
    <row r="27167" spans="1:9">
      <c r="A27167" s="86"/>
      <c r="B27167" s="86"/>
      <c r="C27167" s="86"/>
      <c r="D27167" s="49"/>
      <c r="E27167" s="48"/>
      <c r="F27167" s="48"/>
      <c r="G27167" s="48"/>
      <c r="I27167" s="8"/>
    </row>
    <row r="27168" spans="1:9">
      <c r="A27168" s="86"/>
      <c r="B27168" s="86"/>
      <c r="C27168" s="86"/>
      <c r="D27168" s="49"/>
      <c r="E27168" s="48"/>
      <c r="F27168" s="48"/>
      <c r="G27168" s="48"/>
      <c r="I27168" s="8"/>
    </row>
    <row r="27169" spans="1:9">
      <c r="A27169" s="86"/>
      <c r="B27169" s="86"/>
      <c r="C27169" s="86"/>
      <c r="D27169" s="49"/>
      <c r="E27169" s="48"/>
      <c r="F27169" s="48"/>
      <c r="G27169" s="48"/>
      <c r="I27169" s="8"/>
    </row>
    <row r="27170" spans="1:9">
      <c r="A27170" s="86"/>
      <c r="B27170" s="86"/>
      <c r="C27170" s="86"/>
      <c r="D27170" s="49"/>
      <c r="E27170" s="48"/>
      <c r="F27170" s="48"/>
      <c r="G27170" s="48"/>
      <c r="I27170" s="8"/>
    </row>
    <row r="27171" spans="1:9">
      <c r="A27171" s="86"/>
      <c r="B27171" s="86"/>
      <c r="C27171" s="86"/>
      <c r="D27171" s="49"/>
      <c r="E27171" s="48"/>
      <c r="F27171" s="48"/>
      <c r="G27171" s="48"/>
      <c r="I27171" s="8"/>
    </row>
    <row r="27172" spans="1:9">
      <c r="A27172" s="86"/>
      <c r="B27172" s="86"/>
      <c r="C27172" s="86"/>
      <c r="D27172" s="49"/>
      <c r="E27172" s="48"/>
      <c r="F27172" s="48"/>
      <c r="G27172" s="48"/>
      <c r="I27172" s="8"/>
    </row>
    <row r="27173" spans="1:9">
      <c r="A27173" s="86"/>
      <c r="B27173" s="86"/>
      <c r="C27173" s="86"/>
      <c r="D27173" s="49"/>
      <c r="E27173" s="48"/>
      <c r="F27173" s="48"/>
      <c r="G27173" s="48"/>
      <c r="I27173" s="8"/>
    </row>
    <row r="27174" spans="1:9">
      <c r="A27174" s="86"/>
      <c r="B27174" s="86"/>
      <c r="C27174" s="86"/>
      <c r="D27174" s="49"/>
      <c r="E27174" s="48"/>
      <c r="F27174" s="48"/>
      <c r="G27174" s="48"/>
      <c r="I27174" s="8"/>
    </row>
    <row r="27175" spans="1:9">
      <c r="A27175" s="86"/>
      <c r="B27175" s="86"/>
      <c r="C27175" s="86"/>
      <c r="D27175" s="49"/>
      <c r="E27175" s="48"/>
      <c r="F27175" s="48"/>
      <c r="G27175" s="48"/>
      <c r="I27175" s="8"/>
    </row>
    <row r="27176" spans="1:9">
      <c r="A27176" s="86"/>
      <c r="B27176" s="86"/>
      <c r="C27176" s="86"/>
      <c r="D27176" s="49"/>
      <c r="E27176" s="48"/>
      <c r="F27176" s="48"/>
      <c r="G27176" s="48"/>
      <c r="I27176" s="8"/>
    </row>
    <row r="27177" spans="1:9">
      <c r="A27177" s="86"/>
      <c r="B27177" s="86"/>
      <c r="C27177" s="86"/>
      <c r="D27177" s="49"/>
      <c r="E27177" s="48"/>
      <c r="F27177" s="48"/>
      <c r="G27177" s="48"/>
      <c r="I27177" s="8"/>
    </row>
    <row r="27178" spans="1:9">
      <c r="A27178" s="86"/>
      <c r="B27178" s="86"/>
      <c r="C27178" s="86"/>
      <c r="D27178" s="49"/>
      <c r="E27178" s="48"/>
      <c r="F27178" s="48"/>
      <c r="G27178" s="48"/>
      <c r="I27178" s="8"/>
    </row>
    <row r="27179" spans="1:9">
      <c r="A27179" s="86"/>
      <c r="B27179" s="86"/>
      <c r="C27179" s="86"/>
      <c r="D27179" s="49"/>
      <c r="E27179" s="48"/>
      <c r="F27179" s="48"/>
      <c r="G27179" s="48"/>
      <c r="I27179" s="8"/>
    </row>
    <row r="27180" spans="1:9">
      <c r="A27180" s="86"/>
      <c r="B27180" s="86"/>
      <c r="C27180" s="86"/>
      <c r="D27180" s="49"/>
      <c r="E27180" s="48"/>
      <c r="F27180" s="48"/>
      <c r="G27180" s="48"/>
      <c r="I27180" s="8"/>
    </row>
    <row r="27181" spans="1:9">
      <c r="A27181" s="86"/>
      <c r="B27181" s="86"/>
      <c r="C27181" s="86"/>
      <c r="D27181" s="49"/>
      <c r="E27181" s="48"/>
      <c r="F27181" s="48"/>
      <c r="G27181" s="48"/>
      <c r="I27181" s="8"/>
    </row>
    <row r="27182" spans="1:9">
      <c r="A27182" s="86"/>
      <c r="B27182" s="86"/>
      <c r="C27182" s="86"/>
      <c r="D27182" s="49"/>
      <c r="E27182" s="48"/>
      <c r="F27182" s="48"/>
      <c r="G27182" s="48"/>
      <c r="I27182" s="8"/>
    </row>
    <row r="27183" spans="1:9">
      <c r="A27183" s="86"/>
      <c r="B27183" s="86"/>
      <c r="C27183" s="86"/>
      <c r="D27183" s="49"/>
      <c r="E27183" s="48"/>
      <c r="F27183" s="48"/>
      <c r="G27183" s="48"/>
      <c r="I27183" s="8"/>
    </row>
    <row r="27184" spans="1:9">
      <c r="A27184" s="86"/>
      <c r="B27184" s="86"/>
      <c r="C27184" s="86"/>
      <c r="D27184" s="49"/>
      <c r="E27184" s="48"/>
      <c r="F27184" s="48"/>
      <c r="G27184" s="48"/>
      <c r="I27184" s="8"/>
    </row>
    <row r="27185" spans="1:9">
      <c r="A27185" s="86"/>
      <c r="B27185" s="86"/>
      <c r="C27185" s="86"/>
      <c r="D27185" s="49"/>
      <c r="E27185" s="48"/>
      <c r="F27185" s="48"/>
      <c r="G27185" s="48"/>
      <c r="I27185" s="8"/>
    </row>
    <row r="27186" spans="1:9">
      <c r="A27186" s="86"/>
      <c r="B27186" s="86"/>
      <c r="C27186" s="86"/>
      <c r="D27186" s="49"/>
      <c r="E27186" s="48"/>
      <c r="F27186" s="48"/>
      <c r="G27186" s="48"/>
      <c r="I27186" s="8"/>
    </row>
    <row r="27187" spans="1:9">
      <c r="A27187" s="86"/>
      <c r="B27187" s="86"/>
      <c r="C27187" s="86"/>
      <c r="D27187" s="49"/>
      <c r="E27187" s="48"/>
      <c r="F27187" s="48"/>
      <c r="G27187" s="48"/>
      <c r="I27187" s="8"/>
    </row>
    <row r="27188" spans="1:9">
      <c r="A27188" s="86"/>
      <c r="B27188" s="86"/>
      <c r="C27188" s="86"/>
      <c r="D27188" s="49"/>
      <c r="E27188" s="48"/>
      <c r="F27188" s="48"/>
      <c r="G27188" s="48"/>
      <c r="I27188" s="8"/>
    </row>
    <row r="27189" spans="1:9">
      <c r="A27189" s="86"/>
      <c r="B27189" s="86"/>
      <c r="C27189" s="86"/>
      <c r="D27189" s="49"/>
      <c r="E27189" s="48"/>
      <c r="F27189" s="48"/>
      <c r="G27189" s="48"/>
      <c r="I27189" s="8"/>
    </row>
    <row r="27190" spans="1:9">
      <c r="A27190" s="86"/>
      <c r="B27190" s="86"/>
      <c r="C27190" s="86"/>
      <c r="D27190" s="49"/>
      <c r="E27190" s="48"/>
      <c r="F27190" s="48"/>
      <c r="G27190" s="48"/>
      <c r="I27190" s="8"/>
    </row>
    <row r="27191" spans="1:9">
      <c r="A27191" s="86"/>
      <c r="B27191" s="86"/>
      <c r="C27191" s="86"/>
      <c r="D27191" s="49"/>
      <c r="E27191" s="48"/>
      <c r="F27191" s="48"/>
      <c r="G27191" s="48"/>
      <c r="I27191" s="8"/>
    </row>
    <row r="27192" spans="1:9">
      <c r="A27192" s="86"/>
      <c r="B27192" s="86"/>
      <c r="C27192" s="86"/>
      <c r="D27192" s="49"/>
      <c r="E27192" s="48"/>
      <c r="F27192" s="48"/>
      <c r="G27192" s="48"/>
      <c r="I27192" s="8"/>
    </row>
    <row r="27193" spans="1:9">
      <c r="A27193" s="86"/>
      <c r="B27193" s="86"/>
      <c r="C27193" s="86"/>
      <c r="D27193" s="49"/>
      <c r="E27193" s="48"/>
      <c r="F27193" s="48"/>
      <c r="G27193" s="48"/>
      <c r="I27193" s="8"/>
    </row>
    <row r="27194" spans="1:9">
      <c r="A27194" s="86"/>
      <c r="B27194" s="86"/>
      <c r="C27194" s="86"/>
      <c r="D27194" s="49"/>
      <c r="E27194" s="48"/>
      <c r="F27194" s="48"/>
      <c r="G27194" s="48"/>
      <c r="I27194" s="8"/>
    </row>
    <row r="27195" spans="1:9">
      <c r="A27195" s="86"/>
      <c r="B27195" s="86"/>
      <c r="C27195" s="86"/>
      <c r="D27195" s="49"/>
      <c r="E27195" s="48"/>
      <c r="F27195" s="48"/>
      <c r="G27195" s="48"/>
      <c r="I27195" s="8"/>
    </row>
    <row r="27196" spans="1:9">
      <c r="A27196" s="86"/>
      <c r="B27196" s="86"/>
      <c r="C27196" s="86"/>
      <c r="D27196" s="49"/>
      <c r="E27196" s="48"/>
      <c r="F27196" s="48"/>
      <c r="G27196" s="48"/>
      <c r="I27196" s="8"/>
    </row>
    <row r="27197" spans="1:9">
      <c r="A27197" s="86"/>
      <c r="B27197" s="86"/>
      <c r="C27197" s="86"/>
      <c r="D27197" s="49"/>
      <c r="E27197" s="48"/>
      <c r="F27197" s="48"/>
      <c r="G27197" s="48"/>
      <c r="I27197" s="8"/>
    </row>
    <row r="27198" spans="1:9">
      <c r="A27198" s="86"/>
      <c r="B27198" s="86"/>
      <c r="C27198" s="86"/>
      <c r="D27198" s="49"/>
      <c r="E27198" s="48"/>
      <c r="F27198" s="48"/>
      <c r="G27198" s="48"/>
      <c r="I27198" s="8"/>
    </row>
    <row r="27199" spans="1:9">
      <c r="A27199" s="86"/>
      <c r="B27199" s="86"/>
      <c r="C27199" s="86"/>
      <c r="D27199" s="49"/>
      <c r="E27199" s="48"/>
      <c r="F27199" s="48"/>
      <c r="G27199" s="48"/>
      <c r="I27199" s="8"/>
    </row>
    <row r="27200" spans="1:9">
      <c r="A27200" s="86"/>
      <c r="B27200" s="86"/>
      <c r="C27200" s="86"/>
      <c r="D27200" s="49"/>
      <c r="E27200" s="48"/>
      <c r="F27200" s="48"/>
      <c r="G27200" s="48"/>
      <c r="I27200" s="8"/>
    </row>
    <row r="27201" spans="1:9">
      <c r="A27201" s="86"/>
      <c r="B27201" s="86"/>
      <c r="C27201" s="86"/>
      <c r="D27201" s="49"/>
      <c r="E27201" s="48"/>
      <c r="F27201" s="48"/>
      <c r="G27201" s="48"/>
      <c r="I27201" s="8"/>
    </row>
    <row r="27202" spans="1:9">
      <c r="A27202" s="86"/>
      <c r="B27202" s="86"/>
      <c r="C27202" s="86"/>
      <c r="D27202" s="49"/>
      <c r="E27202" s="48"/>
      <c r="F27202" s="48"/>
      <c r="G27202" s="48"/>
      <c r="I27202" s="8"/>
    </row>
    <row r="27203" spans="1:9">
      <c r="A27203" s="86"/>
      <c r="B27203" s="86"/>
      <c r="C27203" s="86"/>
      <c r="D27203" s="49"/>
      <c r="E27203" s="48"/>
      <c r="F27203" s="48"/>
      <c r="G27203" s="48"/>
      <c r="I27203" s="8"/>
    </row>
    <row r="27204" spans="1:9">
      <c r="A27204" s="86"/>
      <c r="B27204" s="86"/>
      <c r="C27204" s="86"/>
      <c r="D27204" s="49"/>
      <c r="E27204" s="48"/>
      <c r="F27204" s="48"/>
      <c r="G27204" s="48"/>
      <c r="I27204" s="8"/>
    </row>
    <row r="27205" spans="1:9">
      <c r="A27205" s="86"/>
      <c r="B27205" s="86"/>
      <c r="C27205" s="86"/>
      <c r="D27205" s="49"/>
      <c r="E27205" s="48"/>
      <c r="F27205" s="48"/>
      <c r="G27205" s="48"/>
      <c r="I27205" s="8"/>
    </row>
    <row r="27206" spans="1:9">
      <c r="A27206" s="86"/>
      <c r="B27206" s="86"/>
      <c r="C27206" s="86"/>
      <c r="D27206" s="49"/>
      <c r="E27206" s="48"/>
      <c r="F27206" s="48"/>
      <c r="G27206" s="48"/>
      <c r="I27206" s="8"/>
    </row>
    <row r="27207" spans="1:9">
      <c r="A27207" s="86"/>
      <c r="B27207" s="86"/>
      <c r="C27207" s="86"/>
      <c r="D27207" s="49"/>
      <c r="E27207" s="48"/>
      <c r="F27207" s="48"/>
      <c r="G27207" s="48"/>
      <c r="I27207" s="8"/>
    </row>
    <row r="27208" spans="1:9">
      <c r="A27208" s="86"/>
      <c r="B27208" s="86"/>
      <c r="C27208" s="86"/>
      <c r="D27208" s="49"/>
      <c r="E27208" s="48"/>
      <c r="F27208" s="48"/>
      <c r="G27208" s="48"/>
      <c r="I27208" s="8"/>
    </row>
    <row r="27209" spans="1:9">
      <c r="A27209" s="86"/>
      <c r="B27209" s="86"/>
      <c r="C27209" s="86"/>
      <c r="D27209" s="49"/>
      <c r="E27209" s="48"/>
      <c r="F27209" s="48"/>
      <c r="G27209" s="48"/>
      <c r="I27209" s="8"/>
    </row>
    <row r="27210" spans="1:9">
      <c r="A27210" s="86"/>
      <c r="B27210" s="86"/>
      <c r="C27210" s="86"/>
      <c r="D27210" s="49"/>
      <c r="E27210" s="48"/>
      <c r="F27210" s="48"/>
      <c r="G27210" s="48"/>
      <c r="I27210" s="8"/>
    </row>
    <row r="27211" spans="1:9">
      <c r="A27211" s="86"/>
      <c r="B27211" s="86"/>
      <c r="C27211" s="86"/>
      <c r="D27211" s="49"/>
      <c r="E27211" s="48"/>
      <c r="F27211" s="48"/>
      <c r="G27211" s="48"/>
      <c r="I27211" s="8"/>
    </row>
    <row r="27212" spans="1:9">
      <c r="A27212" s="86"/>
      <c r="B27212" s="86"/>
      <c r="C27212" s="86"/>
      <c r="D27212" s="49"/>
      <c r="E27212" s="48"/>
      <c r="F27212" s="48"/>
      <c r="G27212" s="48"/>
      <c r="I27212" s="8"/>
    </row>
    <row r="27213" spans="1:9">
      <c r="A27213" s="86"/>
      <c r="B27213" s="86"/>
      <c r="C27213" s="86"/>
      <c r="D27213" s="49"/>
      <c r="E27213" s="48"/>
      <c r="F27213" s="48"/>
      <c r="G27213" s="48"/>
      <c r="I27213" s="8"/>
    </row>
    <row r="27214" spans="1:9">
      <c r="A27214" s="86"/>
      <c r="B27214" s="86"/>
      <c r="C27214" s="86"/>
      <c r="D27214" s="49"/>
      <c r="E27214" s="48"/>
      <c r="F27214" s="48"/>
      <c r="G27214" s="48"/>
      <c r="I27214" s="8"/>
    </row>
    <row r="27215" spans="1:9">
      <c r="A27215" s="86"/>
      <c r="B27215" s="86"/>
      <c r="C27215" s="86"/>
      <c r="D27215" s="49"/>
      <c r="E27215" s="48"/>
      <c r="F27215" s="48"/>
      <c r="G27215" s="48"/>
      <c r="I27215" s="8"/>
    </row>
    <row r="27216" spans="1:9">
      <c r="A27216" s="86"/>
      <c r="B27216" s="86"/>
      <c r="C27216" s="86"/>
      <c r="D27216" s="49"/>
      <c r="E27216" s="48"/>
      <c r="F27216" s="48"/>
      <c r="G27216" s="48"/>
      <c r="I27216" s="8"/>
    </row>
    <row r="27217" spans="1:9">
      <c r="A27217" s="86"/>
      <c r="B27217" s="86"/>
      <c r="C27217" s="86"/>
      <c r="D27217" s="49"/>
      <c r="E27217" s="48"/>
      <c r="F27217" s="48"/>
      <c r="G27217" s="48"/>
      <c r="I27217" s="8"/>
    </row>
    <row r="27218" spans="1:9">
      <c r="A27218" s="86"/>
      <c r="B27218" s="86"/>
      <c r="C27218" s="86"/>
      <c r="D27218" s="49"/>
      <c r="E27218" s="48"/>
      <c r="F27218" s="48"/>
      <c r="G27218" s="48"/>
      <c r="I27218" s="8"/>
    </row>
    <row r="27219" spans="1:9">
      <c r="A27219" s="86"/>
      <c r="B27219" s="86"/>
      <c r="C27219" s="86"/>
      <c r="D27219" s="49"/>
      <c r="E27219" s="48"/>
      <c r="F27219" s="48"/>
      <c r="G27219" s="48"/>
      <c r="I27219" s="8"/>
    </row>
    <row r="27220" spans="1:9">
      <c r="A27220" s="86"/>
      <c r="B27220" s="86"/>
      <c r="C27220" s="86"/>
      <c r="D27220" s="49"/>
      <c r="E27220" s="48"/>
      <c r="F27220" s="48"/>
      <c r="G27220" s="48"/>
      <c r="I27220" s="8"/>
    </row>
    <row r="27221" spans="1:9">
      <c r="A27221" s="86"/>
      <c r="B27221" s="86"/>
      <c r="C27221" s="86"/>
      <c r="D27221" s="49"/>
      <c r="E27221" s="48"/>
      <c r="F27221" s="48"/>
      <c r="G27221" s="48"/>
      <c r="I27221" s="8"/>
    </row>
    <row r="27222" spans="1:9">
      <c r="A27222" s="86"/>
      <c r="B27222" s="86"/>
      <c r="C27222" s="86"/>
      <c r="D27222" s="49"/>
      <c r="E27222" s="48"/>
      <c r="F27222" s="48"/>
      <c r="G27222" s="48"/>
      <c r="I27222" s="8"/>
    </row>
    <row r="27223" spans="1:9">
      <c r="A27223" s="86"/>
      <c r="B27223" s="86"/>
      <c r="C27223" s="86"/>
      <c r="D27223" s="49"/>
      <c r="E27223" s="48"/>
      <c r="F27223" s="48"/>
      <c r="G27223" s="48"/>
      <c r="I27223" s="8"/>
    </row>
    <row r="27224" spans="1:9">
      <c r="A27224" s="86"/>
      <c r="B27224" s="86"/>
      <c r="C27224" s="86"/>
      <c r="D27224" s="49"/>
      <c r="E27224" s="48"/>
      <c r="F27224" s="48"/>
      <c r="G27224" s="48"/>
      <c r="I27224" s="8"/>
    </row>
    <row r="27225" spans="1:9">
      <c r="A27225" s="86"/>
      <c r="B27225" s="86"/>
      <c r="C27225" s="86"/>
      <c r="D27225" s="49"/>
      <c r="E27225" s="48"/>
      <c r="F27225" s="48"/>
      <c r="G27225" s="48"/>
      <c r="I27225" s="8"/>
    </row>
    <row r="27226" spans="1:9">
      <c r="A27226" s="86"/>
      <c r="B27226" s="86"/>
      <c r="C27226" s="86"/>
      <c r="D27226" s="49"/>
      <c r="E27226" s="48"/>
      <c r="F27226" s="48"/>
      <c r="G27226" s="48"/>
      <c r="I27226" s="8"/>
    </row>
    <row r="27227" spans="1:9">
      <c r="A27227" s="86"/>
      <c r="B27227" s="86"/>
      <c r="C27227" s="86"/>
      <c r="D27227" s="49"/>
      <c r="E27227" s="48"/>
      <c r="F27227" s="48"/>
      <c r="G27227" s="48"/>
      <c r="I27227" s="8"/>
    </row>
    <row r="27228" spans="1:9">
      <c r="A27228" s="86"/>
      <c r="B27228" s="86"/>
      <c r="C27228" s="86"/>
      <c r="D27228" s="49"/>
      <c r="E27228" s="48"/>
      <c r="F27228" s="48"/>
      <c r="G27228" s="48"/>
      <c r="I27228" s="8"/>
    </row>
    <row r="27229" spans="1:9">
      <c r="A27229" s="86"/>
      <c r="B27229" s="86"/>
      <c r="C27229" s="86"/>
      <c r="D27229" s="49"/>
      <c r="E27229" s="48"/>
      <c r="F27229" s="48"/>
      <c r="G27229" s="48"/>
      <c r="I27229" s="8"/>
    </row>
    <row r="27230" spans="1:9">
      <c r="A27230" s="86"/>
      <c r="B27230" s="86"/>
      <c r="C27230" s="86"/>
      <c r="D27230" s="49"/>
      <c r="E27230" s="48"/>
      <c r="F27230" s="48"/>
      <c r="G27230" s="48"/>
      <c r="I27230" s="8"/>
    </row>
    <row r="27231" spans="1:9">
      <c r="A27231" s="86"/>
      <c r="B27231" s="86"/>
      <c r="C27231" s="86"/>
      <c r="D27231" s="49"/>
      <c r="E27231" s="48"/>
      <c r="F27231" s="48"/>
      <c r="G27231" s="48"/>
      <c r="I27231" s="8"/>
    </row>
    <row r="27232" spans="1:9">
      <c r="A27232" s="86"/>
      <c r="B27232" s="86"/>
      <c r="C27232" s="86"/>
      <c r="D27232" s="49"/>
      <c r="E27232" s="48"/>
      <c r="F27232" s="48"/>
      <c r="G27232" s="48"/>
      <c r="I27232" s="8"/>
    </row>
    <row r="27233" spans="1:9">
      <c r="A27233" s="86"/>
      <c r="B27233" s="86"/>
      <c r="C27233" s="86"/>
      <c r="D27233" s="49"/>
      <c r="E27233" s="48"/>
      <c r="F27233" s="48"/>
      <c r="G27233" s="48"/>
      <c r="I27233" s="8"/>
    </row>
    <row r="27234" spans="1:9">
      <c r="A27234" s="86"/>
      <c r="B27234" s="86"/>
      <c r="C27234" s="86"/>
      <c r="D27234" s="49"/>
      <c r="E27234" s="48"/>
      <c r="F27234" s="48"/>
      <c r="G27234" s="48"/>
      <c r="I27234" s="8"/>
    </row>
    <row r="27235" spans="1:9">
      <c r="A27235" s="86"/>
      <c r="B27235" s="86"/>
      <c r="C27235" s="86"/>
      <c r="D27235" s="49"/>
      <c r="E27235" s="48"/>
      <c r="F27235" s="48"/>
      <c r="G27235" s="48"/>
      <c r="I27235" s="8"/>
    </row>
    <row r="27236" spans="1:9">
      <c r="A27236" s="86"/>
      <c r="B27236" s="86"/>
      <c r="C27236" s="86"/>
      <c r="D27236" s="49"/>
      <c r="E27236" s="48"/>
      <c r="F27236" s="48"/>
      <c r="G27236" s="48"/>
      <c r="I27236" s="8"/>
    </row>
    <row r="27237" spans="1:9">
      <c r="A27237" s="86"/>
      <c r="B27237" s="86"/>
      <c r="C27237" s="86"/>
      <c r="D27237" s="49"/>
      <c r="E27237" s="48"/>
      <c r="F27237" s="48"/>
      <c r="G27237" s="48"/>
      <c r="I27237" s="8"/>
    </row>
    <row r="27238" spans="1:9">
      <c r="A27238" s="86"/>
      <c r="B27238" s="86"/>
      <c r="C27238" s="86"/>
      <c r="D27238" s="49"/>
      <c r="E27238" s="48"/>
      <c r="F27238" s="48"/>
      <c r="G27238" s="48"/>
      <c r="I27238" s="8"/>
    </row>
    <row r="27239" spans="1:9">
      <c r="A27239" s="86"/>
      <c r="B27239" s="86"/>
      <c r="C27239" s="86"/>
      <c r="D27239" s="49"/>
      <c r="E27239" s="48"/>
      <c r="F27239" s="48"/>
      <c r="G27239" s="48"/>
      <c r="I27239" s="8"/>
    </row>
    <row r="27240" spans="1:9">
      <c r="A27240" s="86"/>
      <c r="B27240" s="86"/>
      <c r="C27240" s="86"/>
      <c r="D27240" s="49"/>
      <c r="E27240" s="48"/>
      <c r="F27240" s="48"/>
      <c r="G27240" s="48"/>
      <c r="I27240" s="8"/>
    </row>
    <row r="27241" spans="1:9">
      <c r="A27241" s="86"/>
      <c r="B27241" s="86"/>
      <c r="C27241" s="86"/>
      <c r="D27241" s="49"/>
      <c r="E27241" s="48"/>
      <c r="F27241" s="48"/>
      <c r="G27241" s="48"/>
      <c r="I27241" s="8"/>
    </row>
    <row r="27242" spans="1:9">
      <c r="A27242" s="86"/>
      <c r="B27242" s="86"/>
      <c r="C27242" s="86"/>
      <c r="D27242" s="49"/>
      <c r="E27242" s="48"/>
      <c r="F27242" s="48"/>
      <c r="G27242" s="48"/>
      <c r="I27242" s="8"/>
    </row>
    <row r="27243" spans="1:9">
      <c r="A27243" s="86"/>
      <c r="B27243" s="86"/>
      <c r="C27243" s="86"/>
      <c r="D27243" s="49"/>
      <c r="E27243" s="48"/>
      <c r="F27243" s="48"/>
      <c r="G27243" s="48"/>
      <c r="I27243" s="8"/>
    </row>
    <row r="27244" spans="1:9">
      <c r="A27244" s="86"/>
      <c r="B27244" s="86"/>
      <c r="C27244" s="86"/>
      <c r="D27244" s="49"/>
      <c r="E27244" s="48"/>
      <c r="F27244" s="48"/>
      <c r="G27244" s="48"/>
      <c r="I27244" s="8"/>
    </row>
    <row r="27245" spans="1:9">
      <c r="A27245" s="86"/>
      <c r="B27245" s="86"/>
      <c r="C27245" s="86"/>
      <c r="D27245" s="49"/>
      <c r="E27245" s="48"/>
      <c r="F27245" s="48"/>
      <c r="G27245" s="48"/>
      <c r="I27245" s="8"/>
    </row>
    <row r="27246" spans="1:9">
      <c r="A27246" s="86"/>
      <c r="B27246" s="86"/>
      <c r="C27246" s="86"/>
      <c r="D27246" s="49"/>
      <c r="E27246" s="48"/>
      <c r="F27246" s="48"/>
      <c r="G27246" s="48"/>
      <c r="I27246" s="8"/>
    </row>
    <row r="27247" spans="1:9">
      <c r="A27247" s="86"/>
      <c r="B27247" s="86"/>
      <c r="C27247" s="86"/>
      <c r="D27247" s="49"/>
      <c r="E27247" s="48"/>
      <c r="F27247" s="48"/>
      <c r="G27247" s="48"/>
      <c r="I27247" s="8"/>
    </row>
    <row r="27248" spans="1:9">
      <c r="A27248" s="86"/>
      <c r="B27248" s="86"/>
      <c r="C27248" s="86"/>
      <c r="D27248" s="49"/>
      <c r="E27248" s="48"/>
      <c r="F27248" s="48"/>
      <c r="G27248" s="48"/>
      <c r="I27248" s="8"/>
    </row>
    <row r="27249" spans="1:9">
      <c r="A27249" s="86"/>
      <c r="B27249" s="86"/>
      <c r="C27249" s="86"/>
      <c r="D27249" s="49"/>
      <c r="E27249" s="48"/>
      <c r="F27249" s="48"/>
      <c r="G27249" s="48"/>
      <c r="I27249" s="8"/>
    </row>
    <row r="27250" spans="1:9">
      <c r="A27250" s="86"/>
      <c r="B27250" s="86"/>
      <c r="C27250" s="86"/>
      <c r="D27250" s="49"/>
      <c r="E27250" s="48"/>
      <c r="F27250" s="48"/>
      <c r="G27250" s="48"/>
      <c r="I27250" s="8"/>
    </row>
    <row r="27251" spans="1:9">
      <c r="A27251" s="86"/>
      <c r="B27251" s="86"/>
      <c r="C27251" s="86"/>
      <c r="D27251" s="49"/>
      <c r="E27251" s="48"/>
      <c r="F27251" s="48"/>
      <c r="G27251" s="48"/>
      <c r="I27251" s="8"/>
    </row>
    <row r="27252" spans="1:9">
      <c r="A27252" s="86"/>
      <c r="B27252" s="86"/>
      <c r="C27252" s="86"/>
      <c r="D27252" s="49"/>
      <c r="E27252" s="48"/>
      <c r="F27252" s="48"/>
      <c r="G27252" s="48"/>
      <c r="I27252" s="8"/>
    </row>
    <row r="27253" spans="1:9">
      <c r="A27253" s="86"/>
      <c r="B27253" s="86"/>
      <c r="C27253" s="86"/>
      <c r="D27253" s="49"/>
      <c r="E27253" s="48"/>
      <c r="F27253" s="48"/>
      <c r="G27253" s="48"/>
      <c r="I27253" s="8"/>
    </row>
    <row r="27254" spans="1:9">
      <c r="A27254" s="86"/>
      <c r="B27254" s="86"/>
      <c r="C27254" s="86"/>
      <c r="D27254" s="49"/>
      <c r="E27254" s="48"/>
      <c r="F27254" s="48"/>
      <c r="G27254" s="48"/>
      <c r="I27254" s="8"/>
    </row>
    <row r="27255" spans="1:9">
      <c r="A27255" s="86"/>
      <c r="B27255" s="86"/>
      <c r="C27255" s="86"/>
      <c r="D27255" s="49"/>
      <c r="E27255" s="48"/>
      <c r="F27255" s="48"/>
      <c r="G27255" s="48"/>
      <c r="I27255" s="8"/>
    </row>
    <row r="27256" spans="1:9">
      <c r="A27256" s="86"/>
      <c r="B27256" s="86"/>
      <c r="C27256" s="86"/>
      <c r="D27256" s="49"/>
      <c r="E27256" s="48"/>
      <c r="F27256" s="48"/>
      <c r="G27256" s="48"/>
      <c r="I27256" s="8"/>
    </row>
    <row r="27257" spans="1:9">
      <c r="A27257" s="86"/>
      <c r="B27257" s="86"/>
      <c r="C27257" s="86"/>
      <c r="D27257" s="49"/>
      <c r="E27257" s="48"/>
      <c r="F27257" s="48"/>
      <c r="G27257" s="48"/>
      <c r="I27257" s="8"/>
    </row>
    <row r="27258" spans="1:9">
      <c r="A27258" s="86"/>
      <c r="B27258" s="86"/>
      <c r="C27258" s="86"/>
      <c r="D27258" s="49"/>
      <c r="E27258" s="48"/>
      <c r="F27258" s="48"/>
      <c r="G27258" s="48"/>
      <c r="I27258" s="8"/>
    </row>
    <row r="27259" spans="1:9">
      <c r="A27259" s="86"/>
      <c r="B27259" s="86"/>
      <c r="C27259" s="86"/>
      <c r="D27259" s="49"/>
      <c r="E27259" s="48"/>
      <c r="F27259" s="48"/>
      <c r="G27259" s="48"/>
      <c r="I27259" s="8"/>
    </row>
    <row r="27260" spans="1:9">
      <c r="A27260" s="86"/>
      <c r="B27260" s="86"/>
      <c r="C27260" s="86"/>
      <c r="D27260" s="49"/>
      <c r="E27260" s="48"/>
      <c r="F27260" s="48"/>
      <c r="G27260" s="48"/>
      <c r="I27260" s="8"/>
    </row>
    <row r="27261" spans="1:9">
      <c r="A27261" s="86"/>
      <c r="B27261" s="86"/>
      <c r="C27261" s="86"/>
      <c r="D27261" s="49"/>
      <c r="E27261" s="48"/>
      <c r="F27261" s="48"/>
      <c r="G27261" s="48"/>
      <c r="I27261" s="8"/>
    </row>
    <row r="27262" spans="1:9">
      <c r="A27262" s="86"/>
      <c r="B27262" s="86"/>
      <c r="C27262" s="86"/>
      <c r="D27262" s="49"/>
      <c r="E27262" s="48"/>
      <c r="F27262" s="48"/>
      <c r="G27262" s="48"/>
      <c r="I27262" s="8"/>
    </row>
    <row r="27263" spans="1:9">
      <c r="A27263" s="86"/>
      <c r="B27263" s="86"/>
      <c r="C27263" s="86"/>
      <c r="D27263" s="49"/>
      <c r="E27263" s="48"/>
      <c r="F27263" s="48"/>
      <c r="G27263" s="48"/>
      <c r="I27263" s="8"/>
    </row>
    <row r="27264" spans="1:9">
      <c r="A27264" s="86"/>
      <c r="B27264" s="86"/>
      <c r="C27264" s="86"/>
      <c r="D27264" s="49"/>
      <c r="E27264" s="48"/>
      <c r="F27264" s="48"/>
      <c r="G27264" s="48"/>
      <c r="I27264" s="8"/>
    </row>
    <row r="27265" spans="1:9">
      <c r="A27265" s="86"/>
      <c r="B27265" s="86"/>
      <c r="C27265" s="86"/>
      <c r="D27265" s="49"/>
      <c r="E27265" s="48"/>
      <c r="F27265" s="48"/>
      <c r="G27265" s="48"/>
      <c r="I27265" s="8"/>
    </row>
    <row r="27266" spans="1:9">
      <c r="A27266" s="86"/>
      <c r="B27266" s="86"/>
      <c r="C27266" s="86"/>
      <c r="D27266" s="49"/>
      <c r="E27266" s="48"/>
      <c r="F27266" s="48"/>
      <c r="G27266" s="48"/>
      <c r="I27266" s="8"/>
    </row>
    <row r="27267" spans="1:9">
      <c r="A27267" s="86"/>
      <c r="B27267" s="86"/>
      <c r="C27267" s="86"/>
      <c r="D27267" s="49"/>
      <c r="E27267" s="48"/>
      <c r="F27267" s="48"/>
      <c r="G27267" s="48"/>
      <c r="I27267" s="8"/>
    </row>
    <row r="27268" spans="1:9">
      <c r="A27268" s="86"/>
      <c r="B27268" s="86"/>
      <c r="C27268" s="86"/>
      <c r="D27268" s="49"/>
      <c r="E27268" s="48"/>
      <c r="F27268" s="48"/>
      <c r="G27268" s="48"/>
      <c r="I27268" s="8"/>
    </row>
    <row r="27269" spans="1:9">
      <c r="A27269" s="86"/>
      <c r="B27269" s="86"/>
      <c r="C27269" s="86"/>
      <c r="D27269" s="49"/>
      <c r="E27269" s="48"/>
      <c r="F27269" s="48"/>
      <c r="G27269" s="48"/>
      <c r="I27269" s="8"/>
    </row>
    <row r="27270" spans="1:9">
      <c r="A27270" s="86"/>
      <c r="B27270" s="86"/>
      <c r="C27270" s="86"/>
      <c r="D27270" s="49"/>
      <c r="E27270" s="48"/>
      <c r="F27270" s="48"/>
      <c r="G27270" s="48"/>
      <c r="I27270" s="8"/>
    </row>
    <row r="27271" spans="1:9">
      <c r="A27271" s="86"/>
      <c r="B27271" s="86"/>
      <c r="C27271" s="86"/>
      <c r="D27271" s="49"/>
      <c r="E27271" s="48"/>
      <c r="F27271" s="48"/>
      <c r="G27271" s="48"/>
      <c r="I27271" s="8"/>
    </row>
    <row r="27272" spans="1:9">
      <c r="A27272" s="86"/>
      <c r="B27272" s="86"/>
      <c r="C27272" s="86"/>
      <c r="D27272" s="49"/>
      <c r="E27272" s="48"/>
      <c r="F27272" s="48"/>
      <c r="G27272" s="48"/>
      <c r="I27272" s="8"/>
    </row>
    <row r="27273" spans="1:9">
      <c r="A27273" s="86"/>
      <c r="B27273" s="86"/>
      <c r="C27273" s="86"/>
      <c r="D27273" s="49"/>
      <c r="E27273" s="48"/>
      <c r="F27273" s="48"/>
      <c r="G27273" s="48"/>
      <c r="I27273" s="8"/>
    </row>
    <row r="27274" spans="1:9">
      <c r="A27274" s="86"/>
      <c r="B27274" s="86"/>
      <c r="C27274" s="86"/>
      <c r="D27274" s="49"/>
      <c r="E27274" s="48"/>
      <c r="F27274" s="48"/>
      <c r="G27274" s="48"/>
      <c r="I27274" s="8"/>
    </row>
    <row r="27275" spans="1:9">
      <c r="A27275" s="86"/>
      <c r="B27275" s="86"/>
      <c r="C27275" s="86"/>
      <c r="D27275" s="49"/>
      <c r="E27275" s="48"/>
      <c r="F27275" s="48"/>
      <c r="G27275" s="48"/>
      <c r="I27275" s="8"/>
    </row>
    <row r="27276" spans="1:9">
      <c r="A27276" s="86"/>
      <c r="B27276" s="86"/>
      <c r="C27276" s="86"/>
      <c r="D27276" s="49"/>
      <c r="E27276" s="48"/>
      <c r="F27276" s="48"/>
      <c r="G27276" s="48"/>
      <c r="I27276" s="8"/>
    </row>
    <row r="27277" spans="1:9">
      <c r="A27277" s="86"/>
      <c r="B27277" s="86"/>
      <c r="C27277" s="86"/>
      <c r="D27277" s="49"/>
      <c r="E27277" s="48"/>
      <c r="F27277" s="48"/>
      <c r="G27277" s="48"/>
      <c r="I27277" s="8"/>
    </row>
    <row r="27278" spans="1:9">
      <c r="A27278" s="86"/>
      <c r="B27278" s="86"/>
      <c r="C27278" s="86"/>
      <c r="D27278" s="49"/>
      <c r="E27278" s="48"/>
      <c r="F27278" s="48"/>
      <c r="G27278" s="48"/>
      <c r="I27278" s="8"/>
    </row>
    <row r="27279" spans="1:9">
      <c r="A27279" s="86"/>
      <c r="B27279" s="86"/>
      <c r="C27279" s="86"/>
      <c r="D27279" s="49"/>
      <c r="E27279" s="48"/>
      <c r="F27279" s="48"/>
      <c r="G27279" s="48"/>
      <c r="I27279" s="8"/>
    </row>
    <row r="27280" spans="1:9">
      <c r="A27280" s="86"/>
      <c r="B27280" s="86"/>
      <c r="C27280" s="86"/>
      <c r="D27280" s="49"/>
      <c r="E27280" s="48"/>
      <c r="F27280" s="48"/>
      <c r="G27280" s="48"/>
      <c r="I27280" s="8"/>
    </row>
    <row r="27281" spans="1:9">
      <c r="A27281" s="86"/>
      <c r="B27281" s="86"/>
      <c r="C27281" s="86"/>
      <c r="D27281" s="49"/>
      <c r="E27281" s="48"/>
      <c r="F27281" s="48"/>
      <c r="G27281" s="48"/>
      <c r="I27281" s="8"/>
    </row>
    <row r="27282" spans="1:9">
      <c r="A27282" s="86"/>
      <c r="B27282" s="86"/>
      <c r="C27282" s="86"/>
      <c r="D27282" s="49"/>
      <c r="E27282" s="48"/>
      <c r="F27282" s="48"/>
      <c r="G27282" s="48"/>
      <c r="I27282" s="8"/>
    </row>
    <row r="27283" spans="1:9">
      <c r="A27283" s="86"/>
      <c r="B27283" s="86"/>
      <c r="C27283" s="86"/>
      <c r="D27283" s="49"/>
      <c r="E27283" s="48"/>
      <c r="F27283" s="48"/>
      <c r="G27283" s="48"/>
      <c r="I27283" s="8"/>
    </row>
    <row r="27284" spans="1:9">
      <c r="A27284" s="86"/>
      <c r="B27284" s="86"/>
      <c r="C27284" s="86"/>
      <c r="D27284" s="49"/>
      <c r="E27284" s="48"/>
      <c r="F27284" s="48"/>
      <c r="G27284" s="48"/>
      <c r="I27284" s="8"/>
    </row>
    <row r="27285" spans="1:9">
      <c r="A27285" s="86"/>
      <c r="B27285" s="86"/>
      <c r="C27285" s="86"/>
      <c r="D27285" s="49"/>
      <c r="E27285" s="48"/>
      <c r="F27285" s="48"/>
      <c r="G27285" s="48"/>
      <c r="I27285" s="8"/>
    </row>
    <row r="27286" spans="1:9">
      <c r="A27286" s="86"/>
      <c r="B27286" s="86"/>
      <c r="C27286" s="86"/>
      <c r="D27286" s="49"/>
      <c r="E27286" s="48"/>
      <c r="F27286" s="48"/>
      <c r="G27286" s="48"/>
      <c r="I27286" s="8"/>
    </row>
    <row r="27287" spans="1:9">
      <c r="A27287" s="86"/>
      <c r="B27287" s="86"/>
      <c r="C27287" s="86"/>
      <c r="D27287" s="49"/>
      <c r="E27287" s="48"/>
      <c r="F27287" s="48"/>
      <c r="G27287" s="48"/>
      <c r="I27287" s="8"/>
    </row>
    <row r="27288" spans="1:9">
      <c r="A27288" s="86"/>
      <c r="B27288" s="86"/>
      <c r="C27288" s="86"/>
      <c r="D27288" s="49"/>
      <c r="E27288" s="48"/>
      <c r="F27288" s="48"/>
      <c r="G27288" s="48"/>
      <c r="I27288" s="8"/>
    </row>
    <row r="27289" spans="1:9">
      <c r="A27289" s="86"/>
      <c r="B27289" s="86"/>
      <c r="C27289" s="86"/>
      <c r="D27289" s="49"/>
      <c r="E27289" s="48"/>
      <c r="F27289" s="48"/>
      <c r="G27289" s="48"/>
      <c r="I27289" s="8"/>
    </row>
    <row r="27290" spans="1:9">
      <c r="A27290" s="86"/>
      <c r="B27290" s="86"/>
      <c r="C27290" s="86"/>
      <c r="D27290" s="49"/>
      <c r="E27290" s="48"/>
      <c r="F27290" s="48"/>
      <c r="G27290" s="48"/>
      <c r="I27290" s="8"/>
    </row>
    <row r="27291" spans="1:9">
      <c r="A27291" s="86"/>
      <c r="B27291" s="86"/>
      <c r="C27291" s="86"/>
      <c r="D27291" s="49"/>
      <c r="E27291" s="48"/>
      <c r="F27291" s="48"/>
      <c r="G27291" s="48"/>
      <c r="I27291" s="8"/>
    </row>
    <row r="27292" spans="1:9">
      <c r="A27292" s="86"/>
      <c r="B27292" s="86"/>
      <c r="C27292" s="86"/>
      <c r="D27292" s="49"/>
      <c r="E27292" s="48"/>
      <c r="F27292" s="48"/>
      <c r="G27292" s="48"/>
      <c r="I27292" s="8"/>
    </row>
    <row r="27293" spans="1:9">
      <c r="A27293" s="86"/>
      <c r="B27293" s="86"/>
      <c r="C27293" s="86"/>
      <c r="D27293" s="49"/>
      <c r="E27293" s="48"/>
      <c r="F27293" s="48"/>
      <c r="G27293" s="48"/>
      <c r="I27293" s="8"/>
    </row>
    <row r="27294" spans="1:9">
      <c r="A27294" s="86"/>
      <c r="B27294" s="86"/>
      <c r="C27294" s="86"/>
      <c r="D27294" s="49"/>
      <c r="E27294" s="48"/>
      <c r="F27294" s="48"/>
      <c r="G27294" s="48"/>
      <c r="I27294" s="8"/>
    </row>
    <row r="27295" spans="1:9">
      <c r="A27295" s="86"/>
      <c r="B27295" s="86"/>
      <c r="C27295" s="86"/>
      <c r="D27295" s="49"/>
      <c r="E27295" s="48"/>
      <c r="F27295" s="48"/>
      <c r="G27295" s="48"/>
      <c r="I27295" s="8"/>
    </row>
    <row r="27296" spans="1:9">
      <c r="A27296" s="86"/>
      <c r="B27296" s="86"/>
      <c r="C27296" s="86"/>
      <c r="D27296" s="49"/>
      <c r="E27296" s="48"/>
      <c r="F27296" s="48"/>
      <c r="G27296" s="48"/>
      <c r="I27296" s="8"/>
    </row>
    <row r="27297" spans="1:9">
      <c r="A27297" s="86"/>
      <c r="B27297" s="86"/>
      <c r="C27297" s="86"/>
      <c r="D27297" s="49"/>
      <c r="E27297" s="48"/>
      <c r="F27297" s="48"/>
      <c r="G27297" s="48"/>
      <c r="I27297" s="8"/>
    </row>
    <row r="27298" spans="1:9">
      <c r="A27298" s="86"/>
      <c r="B27298" s="86"/>
      <c r="C27298" s="86"/>
      <c r="D27298" s="49"/>
      <c r="E27298" s="48"/>
      <c r="F27298" s="48"/>
      <c r="G27298" s="48"/>
      <c r="I27298" s="8"/>
    </row>
    <row r="27299" spans="1:9">
      <c r="A27299" s="86"/>
      <c r="B27299" s="86"/>
      <c r="C27299" s="86"/>
      <c r="D27299" s="49"/>
      <c r="E27299" s="48"/>
      <c r="F27299" s="48"/>
      <c r="G27299" s="48"/>
      <c r="I27299" s="8"/>
    </row>
    <row r="27300" spans="1:9">
      <c r="A27300" s="86"/>
      <c r="B27300" s="86"/>
      <c r="C27300" s="86"/>
      <c r="D27300" s="49"/>
      <c r="E27300" s="48"/>
      <c r="F27300" s="48"/>
      <c r="G27300" s="48"/>
      <c r="I27300" s="8"/>
    </row>
    <row r="27301" spans="1:9">
      <c r="A27301" s="86"/>
      <c r="B27301" s="86"/>
      <c r="C27301" s="86"/>
      <c r="D27301" s="49"/>
      <c r="E27301" s="48"/>
      <c r="F27301" s="48"/>
      <c r="G27301" s="48"/>
      <c r="I27301" s="8"/>
    </row>
    <row r="27302" spans="1:9">
      <c r="A27302" s="86"/>
      <c r="B27302" s="86"/>
      <c r="C27302" s="86"/>
      <c r="D27302" s="49"/>
      <c r="E27302" s="48"/>
      <c r="F27302" s="48"/>
      <c r="G27302" s="48"/>
      <c r="I27302" s="8"/>
    </row>
    <row r="27303" spans="1:9">
      <c r="A27303" s="86"/>
      <c r="B27303" s="86"/>
      <c r="C27303" s="86"/>
      <c r="D27303" s="49"/>
      <c r="E27303" s="48"/>
      <c r="F27303" s="48"/>
      <c r="G27303" s="48"/>
      <c r="I27303" s="8"/>
    </row>
    <row r="27304" spans="1:9">
      <c r="A27304" s="86"/>
      <c r="B27304" s="86"/>
      <c r="C27304" s="86"/>
      <c r="D27304" s="49"/>
      <c r="E27304" s="48"/>
      <c r="F27304" s="48"/>
      <c r="G27304" s="48"/>
      <c r="I27304" s="8"/>
    </row>
    <row r="27305" spans="1:9">
      <c r="A27305" s="86"/>
      <c r="B27305" s="86"/>
      <c r="C27305" s="86"/>
      <c r="D27305" s="49"/>
      <c r="E27305" s="48"/>
      <c r="F27305" s="48"/>
      <c r="G27305" s="48"/>
      <c r="I27305" s="8"/>
    </row>
    <row r="27306" spans="1:9">
      <c r="A27306" s="86"/>
      <c r="B27306" s="86"/>
      <c r="C27306" s="86"/>
      <c r="D27306" s="49"/>
      <c r="E27306" s="48"/>
      <c r="F27306" s="48"/>
      <c r="G27306" s="48"/>
      <c r="I27306" s="8"/>
    </row>
    <row r="27307" spans="1:9">
      <c r="A27307" s="86"/>
      <c r="B27307" s="86"/>
      <c r="C27307" s="86"/>
      <c r="D27307" s="49"/>
      <c r="E27307" s="48"/>
      <c r="F27307" s="48"/>
      <c r="G27307" s="48"/>
      <c r="I27307" s="8"/>
    </row>
    <row r="27308" spans="1:9">
      <c r="A27308" s="86"/>
      <c r="B27308" s="86"/>
      <c r="C27308" s="86"/>
      <c r="D27308" s="49"/>
      <c r="E27308" s="48"/>
      <c r="F27308" s="48"/>
      <c r="G27308" s="48"/>
      <c r="I27308" s="8"/>
    </row>
    <row r="27309" spans="1:9">
      <c r="A27309" s="86"/>
      <c r="B27309" s="86"/>
      <c r="C27309" s="86"/>
      <c r="D27309" s="49"/>
      <c r="E27309" s="48"/>
      <c r="F27309" s="48"/>
      <c r="G27309" s="48"/>
      <c r="I27309" s="8"/>
    </row>
    <row r="27310" spans="1:9">
      <c r="A27310" s="86"/>
      <c r="B27310" s="86"/>
      <c r="C27310" s="86"/>
      <c r="D27310" s="49"/>
      <c r="E27310" s="48"/>
      <c r="F27310" s="48"/>
      <c r="G27310" s="48"/>
      <c r="I27310" s="8"/>
    </row>
    <row r="27311" spans="1:9">
      <c r="A27311" s="86"/>
      <c r="B27311" s="86"/>
      <c r="C27311" s="86"/>
      <c r="D27311" s="49"/>
      <c r="E27311" s="48"/>
      <c r="F27311" s="48"/>
      <c r="G27311" s="48"/>
      <c r="I27311" s="8"/>
    </row>
    <row r="27312" spans="1:9">
      <c r="A27312" s="86"/>
      <c r="B27312" s="86"/>
      <c r="C27312" s="86"/>
      <c r="D27312" s="49"/>
      <c r="E27312" s="48"/>
      <c r="F27312" s="48"/>
      <c r="G27312" s="48"/>
      <c r="I27312" s="8"/>
    </row>
    <row r="27313" spans="1:9">
      <c r="A27313" s="86"/>
      <c r="B27313" s="86"/>
      <c r="C27313" s="86"/>
      <c r="D27313" s="49"/>
      <c r="E27313" s="48"/>
      <c r="F27313" s="48"/>
      <c r="G27313" s="48"/>
      <c r="I27313" s="8"/>
    </row>
    <row r="27314" spans="1:9">
      <c r="A27314" s="86"/>
      <c r="B27314" s="86"/>
      <c r="C27314" s="86"/>
      <c r="D27314" s="49"/>
      <c r="E27314" s="48"/>
      <c r="F27314" s="48"/>
      <c r="G27314" s="48"/>
      <c r="I27314" s="8"/>
    </row>
    <row r="27315" spans="1:9">
      <c r="A27315" s="86"/>
      <c r="B27315" s="86"/>
      <c r="C27315" s="86"/>
      <c r="D27315" s="49"/>
      <c r="E27315" s="48"/>
      <c r="F27315" s="48"/>
      <c r="G27315" s="48"/>
      <c r="I27315" s="8"/>
    </row>
    <row r="27316" spans="1:9">
      <c r="A27316" s="86"/>
      <c r="B27316" s="86"/>
      <c r="C27316" s="86"/>
      <c r="D27316" s="49"/>
      <c r="E27316" s="48"/>
      <c r="F27316" s="48"/>
      <c r="G27316" s="48"/>
      <c r="I27316" s="8"/>
    </row>
    <row r="27317" spans="1:9">
      <c r="A27317" s="86"/>
      <c r="B27317" s="86"/>
      <c r="C27317" s="86"/>
      <c r="D27317" s="49"/>
      <c r="E27317" s="48"/>
      <c r="F27317" s="48"/>
      <c r="G27317" s="48"/>
      <c r="I27317" s="8"/>
    </row>
    <row r="27318" spans="1:9">
      <c r="A27318" s="86"/>
      <c r="B27318" s="86"/>
      <c r="C27318" s="86"/>
      <c r="D27318" s="49"/>
      <c r="E27318" s="48"/>
      <c r="F27318" s="48"/>
      <c r="G27318" s="48"/>
      <c r="I27318" s="8"/>
    </row>
    <row r="27319" spans="1:9">
      <c r="A27319" s="86"/>
      <c r="B27319" s="86"/>
      <c r="C27319" s="86"/>
      <c r="D27319" s="49"/>
      <c r="E27319" s="48"/>
      <c r="F27319" s="48"/>
      <c r="G27319" s="48"/>
      <c r="I27319" s="8"/>
    </row>
    <row r="27320" spans="1:9">
      <c r="A27320" s="86"/>
      <c r="B27320" s="86"/>
      <c r="C27320" s="86"/>
      <c r="D27320" s="49"/>
      <c r="E27320" s="48"/>
      <c r="F27320" s="48"/>
      <c r="G27320" s="48"/>
      <c r="I27320" s="8"/>
    </row>
    <row r="27321" spans="1:9">
      <c r="A27321" s="86"/>
      <c r="B27321" s="86"/>
      <c r="C27321" s="86"/>
      <c r="D27321" s="49"/>
      <c r="E27321" s="48"/>
      <c r="F27321" s="48"/>
      <c r="G27321" s="48"/>
      <c r="I27321" s="8"/>
    </row>
    <row r="27322" spans="1:9">
      <c r="A27322" s="86"/>
      <c r="B27322" s="86"/>
      <c r="C27322" s="86"/>
      <c r="D27322" s="49"/>
      <c r="E27322" s="48"/>
      <c r="F27322" s="48"/>
      <c r="G27322" s="48"/>
      <c r="I27322" s="8"/>
    </row>
    <row r="27323" spans="1:9">
      <c r="A27323" s="86"/>
      <c r="B27323" s="86"/>
      <c r="C27323" s="86"/>
      <c r="D27323" s="49"/>
      <c r="E27323" s="48"/>
      <c r="F27323" s="48"/>
      <c r="G27323" s="48"/>
      <c r="I27323" s="8"/>
    </row>
    <row r="27324" spans="1:9">
      <c r="A27324" s="86"/>
      <c r="B27324" s="86"/>
      <c r="C27324" s="86"/>
      <c r="D27324" s="49"/>
      <c r="E27324" s="48"/>
      <c r="F27324" s="48"/>
      <c r="G27324" s="48"/>
      <c r="I27324" s="8"/>
    </row>
    <row r="27325" spans="1:9">
      <c r="A27325" s="86"/>
      <c r="B27325" s="86"/>
      <c r="C27325" s="86"/>
      <c r="D27325" s="49"/>
      <c r="E27325" s="48"/>
      <c r="F27325" s="48"/>
      <c r="G27325" s="48"/>
      <c r="I27325" s="8"/>
    </row>
    <row r="27326" spans="1:9">
      <c r="A27326" s="86"/>
      <c r="B27326" s="86"/>
      <c r="C27326" s="86"/>
      <c r="D27326" s="49"/>
      <c r="E27326" s="48"/>
      <c r="F27326" s="48"/>
      <c r="G27326" s="48"/>
      <c r="I27326" s="8"/>
    </row>
    <row r="27327" spans="1:9">
      <c r="A27327" s="86"/>
      <c r="B27327" s="86"/>
      <c r="C27327" s="86"/>
      <c r="D27327" s="49"/>
      <c r="E27327" s="48"/>
      <c r="F27327" s="48"/>
      <c r="G27327" s="48"/>
      <c r="I27327" s="8"/>
    </row>
    <row r="27328" spans="1:9">
      <c r="A27328" s="86"/>
      <c r="B27328" s="86"/>
      <c r="C27328" s="86"/>
      <c r="D27328" s="49"/>
      <c r="E27328" s="48"/>
      <c r="F27328" s="48"/>
      <c r="G27328" s="48"/>
      <c r="I27328" s="8"/>
    </row>
    <row r="27329" spans="1:9">
      <c r="A27329" s="86"/>
      <c r="B27329" s="86"/>
      <c r="C27329" s="86"/>
      <c r="D27329" s="49"/>
      <c r="E27329" s="48"/>
      <c r="F27329" s="48"/>
      <c r="G27329" s="48"/>
      <c r="I27329" s="8"/>
    </row>
    <row r="27330" spans="1:9">
      <c r="A27330" s="86"/>
      <c r="B27330" s="86"/>
      <c r="C27330" s="86"/>
      <c r="D27330" s="49"/>
      <c r="E27330" s="48"/>
      <c r="F27330" s="48"/>
      <c r="G27330" s="48"/>
      <c r="I27330" s="8"/>
    </row>
    <row r="27331" spans="1:9">
      <c r="A27331" s="86"/>
      <c r="B27331" s="86"/>
      <c r="C27331" s="86"/>
      <c r="D27331" s="49"/>
      <c r="E27331" s="48"/>
      <c r="F27331" s="48"/>
      <c r="G27331" s="48"/>
      <c r="I27331" s="8"/>
    </row>
    <row r="27332" spans="1:9">
      <c r="A27332" s="86"/>
      <c r="B27332" s="86"/>
      <c r="C27332" s="86"/>
      <c r="D27332" s="49"/>
      <c r="E27332" s="48"/>
      <c r="F27332" s="48"/>
      <c r="G27332" s="48"/>
      <c r="I27332" s="8"/>
    </row>
    <row r="27333" spans="1:9">
      <c r="A27333" s="86"/>
      <c r="B27333" s="86"/>
      <c r="C27333" s="86"/>
      <c r="D27333" s="49"/>
      <c r="E27333" s="48"/>
      <c r="F27333" s="48"/>
      <c r="G27333" s="48"/>
      <c r="I27333" s="8"/>
    </row>
    <row r="27334" spans="1:9">
      <c r="A27334" s="86"/>
      <c r="B27334" s="86"/>
      <c r="C27334" s="86"/>
      <c r="D27334" s="49"/>
      <c r="E27334" s="48"/>
      <c r="F27334" s="48"/>
      <c r="G27334" s="48"/>
      <c r="I27334" s="8"/>
    </row>
    <row r="27335" spans="1:9">
      <c r="A27335" s="86"/>
      <c r="B27335" s="86"/>
      <c r="C27335" s="86"/>
      <c r="D27335" s="49"/>
      <c r="E27335" s="48"/>
      <c r="F27335" s="48"/>
      <c r="G27335" s="48"/>
      <c r="I27335" s="8"/>
    </row>
    <row r="27336" spans="1:9">
      <c r="A27336" s="86"/>
      <c r="B27336" s="86"/>
      <c r="C27336" s="86"/>
      <c r="D27336" s="49"/>
      <c r="E27336" s="48"/>
      <c r="F27336" s="48"/>
      <c r="G27336" s="48"/>
      <c r="I27336" s="8"/>
    </row>
    <row r="27337" spans="1:9">
      <c r="A27337" s="86"/>
      <c r="B27337" s="86"/>
      <c r="C27337" s="86"/>
      <c r="D27337" s="49"/>
      <c r="E27337" s="48"/>
      <c r="F27337" s="48"/>
      <c r="G27337" s="48"/>
      <c r="I27337" s="8"/>
    </row>
    <row r="27338" spans="1:9">
      <c r="A27338" s="86"/>
      <c r="B27338" s="86"/>
      <c r="C27338" s="86"/>
      <c r="D27338" s="49"/>
      <c r="E27338" s="48"/>
      <c r="F27338" s="48"/>
      <c r="G27338" s="48"/>
      <c r="I27338" s="8"/>
    </row>
    <row r="27339" spans="1:9">
      <c r="A27339" s="86"/>
      <c r="B27339" s="86"/>
      <c r="C27339" s="86"/>
      <c r="D27339" s="49"/>
      <c r="E27339" s="48"/>
      <c r="F27339" s="48"/>
      <c r="G27339" s="48"/>
      <c r="I27339" s="8"/>
    </row>
    <row r="27340" spans="1:9">
      <c r="A27340" s="86"/>
      <c r="B27340" s="86"/>
      <c r="C27340" s="86"/>
      <c r="D27340" s="49"/>
      <c r="E27340" s="48"/>
      <c r="F27340" s="48"/>
      <c r="G27340" s="48"/>
      <c r="I27340" s="8"/>
    </row>
    <row r="27341" spans="1:9">
      <c r="A27341" s="86"/>
      <c r="B27341" s="86"/>
      <c r="C27341" s="86"/>
      <c r="D27341" s="49"/>
      <c r="E27341" s="48"/>
      <c r="F27341" s="48"/>
      <c r="G27341" s="48"/>
      <c r="I27341" s="8"/>
    </row>
    <row r="27342" spans="1:9">
      <c r="A27342" s="86"/>
      <c r="B27342" s="86"/>
      <c r="C27342" s="86"/>
      <c r="D27342" s="49"/>
      <c r="E27342" s="48"/>
      <c r="F27342" s="48"/>
      <c r="G27342" s="48"/>
      <c r="I27342" s="8"/>
    </row>
    <row r="27343" spans="1:9">
      <c r="A27343" s="86"/>
      <c r="B27343" s="86"/>
      <c r="C27343" s="86"/>
      <c r="D27343" s="49"/>
      <c r="E27343" s="48"/>
      <c r="F27343" s="48"/>
      <c r="G27343" s="48"/>
      <c r="I27343" s="8"/>
    </row>
    <row r="27344" spans="1:9">
      <c r="A27344" s="86"/>
      <c r="B27344" s="86"/>
      <c r="C27344" s="86"/>
      <c r="D27344" s="49"/>
      <c r="E27344" s="48"/>
      <c r="F27344" s="48"/>
      <c r="G27344" s="48"/>
      <c r="I27344" s="8"/>
    </row>
    <row r="27345" spans="1:9">
      <c r="A27345" s="86"/>
      <c r="B27345" s="86"/>
      <c r="C27345" s="86"/>
      <c r="D27345" s="49"/>
      <c r="E27345" s="48"/>
      <c r="F27345" s="48"/>
      <c r="G27345" s="48"/>
      <c r="I27345" s="8"/>
    </row>
    <row r="27346" spans="1:9">
      <c r="A27346" s="86"/>
      <c r="B27346" s="86"/>
      <c r="C27346" s="86"/>
      <c r="D27346" s="49"/>
      <c r="E27346" s="48"/>
      <c r="F27346" s="48"/>
      <c r="G27346" s="48"/>
      <c r="I27346" s="8"/>
    </row>
    <row r="27347" spans="1:9">
      <c r="A27347" s="86"/>
      <c r="B27347" s="86"/>
      <c r="C27347" s="86"/>
      <c r="D27347" s="49"/>
      <c r="E27347" s="48"/>
      <c r="F27347" s="48"/>
      <c r="G27347" s="48"/>
      <c r="I27347" s="8"/>
    </row>
    <row r="27348" spans="1:9">
      <c r="A27348" s="86"/>
      <c r="B27348" s="86"/>
      <c r="C27348" s="86"/>
      <c r="D27348" s="49"/>
      <c r="E27348" s="48"/>
      <c r="F27348" s="48"/>
      <c r="G27348" s="48"/>
      <c r="I27348" s="8"/>
    </row>
    <row r="27349" spans="1:9">
      <c r="A27349" s="86"/>
      <c r="B27349" s="86"/>
      <c r="C27349" s="86"/>
      <c r="D27349" s="49"/>
      <c r="E27349" s="48"/>
      <c r="F27349" s="48"/>
      <c r="G27349" s="48"/>
      <c r="I27349" s="8"/>
    </row>
    <row r="27350" spans="1:9">
      <c r="A27350" s="86"/>
      <c r="B27350" s="86"/>
      <c r="C27350" s="86"/>
      <c r="D27350" s="49"/>
      <c r="E27350" s="48"/>
      <c r="F27350" s="48"/>
      <c r="G27350" s="48"/>
      <c r="I27350" s="8"/>
    </row>
    <row r="27351" spans="1:9">
      <c r="A27351" s="86"/>
      <c r="B27351" s="86"/>
      <c r="C27351" s="86"/>
      <c r="D27351" s="49"/>
      <c r="E27351" s="48"/>
      <c r="F27351" s="48"/>
      <c r="G27351" s="48"/>
      <c r="I27351" s="8"/>
    </row>
    <row r="27352" spans="1:9">
      <c r="A27352" s="86"/>
      <c r="B27352" s="86"/>
      <c r="C27352" s="86"/>
      <c r="D27352" s="49"/>
      <c r="E27352" s="48"/>
      <c r="F27352" s="48"/>
      <c r="G27352" s="48"/>
      <c r="I27352" s="8"/>
    </row>
    <row r="27353" spans="1:9">
      <c r="A27353" s="86"/>
      <c r="B27353" s="86"/>
      <c r="C27353" s="86"/>
      <c r="D27353" s="49"/>
      <c r="E27353" s="48"/>
      <c r="F27353" s="48"/>
      <c r="G27353" s="48"/>
      <c r="I27353" s="8"/>
    </row>
    <row r="27354" spans="1:9">
      <c r="A27354" s="86"/>
      <c r="B27354" s="86"/>
      <c r="C27354" s="86"/>
      <c r="D27354" s="49"/>
      <c r="E27354" s="48"/>
      <c r="F27354" s="48"/>
      <c r="G27354" s="48"/>
      <c r="I27354" s="8"/>
    </row>
    <row r="27355" spans="1:9">
      <c r="A27355" s="86"/>
      <c r="B27355" s="86"/>
      <c r="C27355" s="86"/>
      <c r="D27355" s="49"/>
      <c r="E27355" s="48"/>
      <c r="F27355" s="48"/>
      <c r="G27355" s="48"/>
      <c r="I27355" s="8"/>
    </row>
    <row r="27356" spans="1:9">
      <c r="A27356" s="86"/>
      <c r="B27356" s="86"/>
      <c r="C27356" s="86"/>
      <c r="D27356" s="49"/>
      <c r="E27356" s="48"/>
      <c r="F27356" s="48"/>
      <c r="G27356" s="48"/>
      <c r="I27356" s="8"/>
    </row>
    <row r="27357" spans="1:9">
      <c r="A27357" s="86"/>
      <c r="B27357" s="86"/>
      <c r="C27357" s="86"/>
      <c r="D27357" s="49"/>
      <c r="E27357" s="48"/>
      <c r="F27357" s="48"/>
      <c r="G27357" s="48"/>
      <c r="I27357" s="8"/>
    </row>
    <row r="27358" spans="1:9">
      <c r="A27358" s="86"/>
      <c r="B27358" s="86"/>
      <c r="C27358" s="86"/>
      <c r="D27358" s="49"/>
      <c r="E27358" s="48"/>
      <c r="F27358" s="48"/>
      <c r="G27358" s="48"/>
      <c r="I27358" s="8"/>
    </row>
    <row r="27359" spans="1:9">
      <c r="A27359" s="86"/>
      <c r="B27359" s="86"/>
      <c r="C27359" s="86"/>
      <c r="D27359" s="49"/>
      <c r="E27359" s="48"/>
      <c r="F27359" s="48"/>
      <c r="G27359" s="48"/>
      <c r="I27359" s="8"/>
    </row>
    <row r="27360" spans="1:9">
      <c r="A27360" s="86"/>
      <c r="B27360" s="86"/>
      <c r="C27360" s="86"/>
      <c r="D27360" s="49"/>
      <c r="E27360" s="48"/>
      <c r="F27360" s="48"/>
      <c r="G27360" s="48"/>
      <c r="I27360" s="8"/>
    </row>
    <row r="27361" spans="1:9">
      <c r="A27361" s="86"/>
      <c r="B27361" s="86"/>
      <c r="C27361" s="86"/>
      <c r="D27361" s="49"/>
      <c r="E27361" s="48"/>
      <c r="F27361" s="48"/>
      <c r="G27361" s="48"/>
      <c r="I27361" s="8"/>
    </row>
    <row r="27362" spans="1:9">
      <c r="A27362" s="86"/>
      <c r="B27362" s="86"/>
      <c r="C27362" s="86"/>
      <c r="D27362" s="49"/>
      <c r="E27362" s="48"/>
      <c r="F27362" s="48"/>
      <c r="G27362" s="48"/>
      <c r="I27362" s="8"/>
    </row>
    <row r="27363" spans="1:9">
      <c r="A27363" s="86"/>
      <c r="B27363" s="86"/>
      <c r="C27363" s="86"/>
      <c r="D27363" s="49"/>
      <c r="E27363" s="48"/>
      <c r="F27363" s="48"/>
      <c r="G27363" s="48"/>
      <c r="I27363" s="8"/>
    </row>
    <row r="27364" spans="1:9">
      <c r="A27364" s="86"/>
      <c r="B27364" s="86"/>
      <c r="C27364" s="86"/>
      <c r="D27364" s="49"/>
      <c r="E27364" s="48"/>
      <c r="F27364" s="48"/>
      <c r="G27364" s="48"/>
      <c r="I27364" s="8"/>
    </row>
    <row r="27365" spans="1:9">
      <c r="A27365" s="86"/>
      <c r="B27365" s="86"/>
      <c r="C27365" s="86"/>
      <c r="D27365" s="49"/>
      <c r="E27365" s="48"/>
      <c r="F27365" s="48"/>
      <c r="G27365" s="48"/>
      <c r="I27365" s="8"/>
    </row>
    <row r="27366" spans="1:9">
      <c r="A27366" s="86"/>
      <c r="B27366" s="86"/>
      <c r="C27366" s="86"/>
      <c r="D27366" s="49"/>
      <c r="E27366" s="48"/>
      <c r="F27366" s="48"/>
      <c r="G27366" s="48"/>
      <c r="I27366" s="8"/>
    </row>
    <row r="27367" spans="1:9">
      <c r="A27367" s="86"/>
      <c r="B27367" s="86"/>
      <c r="C27367" s="86"/>
      <c r="D27367" s="49"/>
      <c r="E27367" s="48"/>
      <c r="F27367" s="48"/>
      <c r="G27367" s="48"/>
      <c r="I27367" s="8"/>
    </row>
    <row r="27368" spans="1:9">
      <c r="A27368" s="86"/>
      <c r="B27368" s="86"/>
      <c r="C27368" s="86"/>
      <c r="D27368" s="49"/>
      <c r="E27368" s="48"/>
      <c r="F27368" s="48"/>
      <c r="G27368" s="48"/>
      <c r="I27368" s="8"/>
    </row>
    <row r="27369" spans="1:9">
      <c r="A27369" s="86"/>
      <c r="B27369" s="86"/>
      <c r="C27369" s="86"/>
      <c r="D27369" s="49"/>
      <c r="E27369" s="48"/>
      <c r="F27369" s="48"/>
      <c r="G27369" s="48"/>
      <c r="I27369" s="8"/>
    </row>
    <row r="27370" spans="1:9">
      <c r="A27370" s="86"/>
      <c r="B27370" s="86"/>
      <c r="C27370" s="86"/>
      <c r="D27370" s="49"/>
      <c r="E27370" s="48"/>
      <c r="F27370" s="48"/>
      <c r="G27370" s="48"/>
      <c r="I27370" s="8"/>
    </row>
    <row r="27371" spans="1:9">
      <c r="A27371" s="86"/>
      <c r="B27371" s="86"/>
      <c r="C27371" s="86"/>
      <c r="D27371" s="49"/>
      <c r="E27371" s="48"/>
      <c r="F27371" s="48"/>
      <c r="G27371" s="48"/>
      <c r="I27371" s="8"/>
    </row>
    <row r="27372" spans="1:9">
      <c r="A27372" s="86"/>
      <c r="B27372" s="86"/>
      <c r="C27372" s="86"/>
      <c r="D27372" s="49"/>
      <c r="E27372" s="48"/>
      <c r="F27372" s="48"/>
      <c r="G27372" s="48"/>
      <c r="I27372" s="8"/>
    </row>
    <row r="27373" spans="1:9">
      <c r="A27373" s="86"/>
      <c r="B27373" s="86"/>
      <c r="C27373" s="86"/>
      <c r="D27373" s="49"/>
      <c r="E27373" s="48"/>
      <c r="F27373" s="48"/>
      <c r="G27373" s="48"/>
      <c r="I27373" s="8"/>
    </row>
    <row r="27374" spans="1:9">
      <c r="A27374" s="86"/>
      <c r="B27374" s="86"/>
      <c r="C27374" s="86"/>
      <c r="D27374" s="49"/>
      <c r="E27374" s="48"/>
      <c r="F27374" s="48"/>
      <c r="G27374" s="48"/>
      <c r="I27374" s="8"/>
    </row>
    <row r="27375" spans="1:9">
      <c r="A27375" s="86"/>
      <c r="B27375" s="86"/>
      <c r="C27375" s="86"/>
      <c r="D27375" s="49"/>
      <c r="E27375" s="48"/>
      <c r="F27375" s="48"/>
      <c r="G27375" s="48"/>
      <c r="I27375" s="8"/>
    </row>
    <row r="27376" spans="1:9">
      <c r="A27376" s="86"/>
      <c r="B27376" s="86"/>
      <c r="C27376" s="86"/>
      <c r="D27376" s="49"/>
      <c r="E27376" s="48"/>
      <c r="F27376" s="48"/>
      <c r="G27376" s="48"/>
      <c r="I27376" s="8"/>
    </row>
    <row r="27377" spans="1:9">
      <c r="A27377" s="86"/>
      <c r="B27377" s="86"/>
      <c r="C27377" s="86"/>
      <c r="D27377" s="49"/>
      <c r="E27377" s="48"/>
      <c r="F27377" s="48"/>
      <c r="G27377" s="48"/>
      <c r="I27377" s="8"/>
    </row>
    <row r="27378" spans="1:9">
      <c r="A27378" s="86"/>
      <c r="B27378" s="86"/>
      <c r="C27378" s="86"/>
      <c r="D27378" s="49"/>
      <c r="E27378" s="48"/>
      <c r="F27378" s="48"/>
      <c r="G27378" s="48"/>
      <c r="I27378" s="8"/>
    </row>
    <row r="27379" spans="1:9">
      <c r="A27379" s="86"/>
      <c r="B27379" s="86"/>
      <c r="C27379" s="86"/>
      <c r="D27379" s="49"/>
      <c r="E27379" s="48"/>
      <c r="F27379" s="48"/>
      <c r="G27379" s="48"/>
      <c r="I27379" s="8"/>
    </row>
    <row r="27380" spans="1:9">
      <c r="A27380" s="86"/>
      <c r="B27380" s="86"/>
      <c r="C27380" s="86"/>
      <c r="D27380" s="49"/>
      <c r="E27380" s="48"/>
      <c r="F27380" s="48"/>
      <c r="G27380" s="48"/>
      <c r="I27380" s="8"/>
    </row>
    <row r="27381" spans="1:9">
      <c r="A27381" s="86"/>
      <c r="B27381" s="86"/>
      <c r="C27381" s="86"/>
      <c r="D27381" s="49"/>
      <c r="E27381" s="48"/>
      <c r="F27381" s="48"/>
      <c r="G27381" s="48"/>
      <c r="I27381" s="8"/>
    </row>
    <row r="27382" spans="1:9">
      <c r="A27382" s="86"/>
      <c r="B27382" s="86"/>
      <c r="C27382" s="86"/>
      <c r="D27382" s="49"/>
      <c r="E27382" s="48"/>
      <c r="F27382" s="48"/>
      <c r="G27382" s="48"/>
      <c r="I27382" s="8"/>
    </row>
    <row r="27383" spans="1:9">
      <c r="A27383" s="86"/>
      <c r="B27383" s="86"/>
      <c r="C27383" s="86"/>
      <c r="D27383" s="49"/>
      <c r="E27383" s="48"/>
      <c r="F27383" s="48"/>
      <c r="G27383" s="48"/>
      <c r="I27383" s="8"/>
    </row>
    <row r="27384" spans="1:9">
      <c r="A27384" s="86"/>
      <c r="B27384" s="86"/>
      <c r="C27384" s="86"/>
      <c r="D27384" s="49"/>
      <c r="E27384" s="48"/>
      <c r="F27384" s="48"/>
      <c r="G27384" s="48"/>
      <c r="I27384" s="8"/>
    </row>
    <row r="27385" spans="1:9">
      <c r="A27385" s="86"/>
      <c r="B27385" s="86"/>
      <c r="C27385" s="86"/>
      <c r="D27385" s="49"/>
      <c r="E27385" s="48"/>
      <c r="F27385" s="48"/>
      <c r="G27385" s="48"/>
      <c r="I27385" s="8"/>
    </row>
    <row r="27386" spans="1:9">
      <c r="A27386" s="86"/>
      <c r="B27386" s="86"/>
      <c r="C27386" s="86"/>
      <c r="D27386" s="49"/>
      <c r="E27386" s="48"/>
      <c r="F27386" s="48"/>
      <c r="G27386" s="48"/>
      <c r="I27386" s="8"/>
    </row>
    <row r="27387" spans="1:9">
      <c r="A27387" s="86"/>
      <c r="B27387" s="86"/>
      <c r="C27387" s="86"/>
      <c r="D27387" s="49"/>
      <c r="E27387" s="48"/>
      <c r="F27387" s="48"/>
      <c r="G27387" s="48"/>
      <c r="I27387" s="8"/>
    </row>
    <row r="27388" spans="1:9">
      <c r="A27388" s="86"/>
      <c r="B27388" s="86"/>
      <c r="C27388" s="86"/>
      <c r="D27388" s="49"/>
      <c r="E27388" s="48"/>
      <c r="F27388" s="48"/>
      <c r="G27388" s="48"/>
      <c r="I27388" s="8"/>
    </row>
    <row r="27389" spans="1:9">
      <c r="A27389" s="86"/>
      <c r="B27389" s="86"/>
      <c r="C27389" s="86"/>
      <c r="D27389" s="49"/>
      <c r="E27389" s="48"/>
      <c r="F27389" s="48"/>
      <c r="G27389" s="48"/>
      <c r="I27389" s="8"/>
    </row>
    <row r="27390" spans="1:9">
      <c r="A27390" s="86"/>
      <c r="B27390" s="86"/>
      <c r="C27390" s="86"/>
      <c r="D27390" s="49"/>
      <c r="E27390" s="48"/>
      <c r="F27390" s="48"/>
      <c r="G27390" s="48"/>
      <c r="I27390" s="8"/>
    </row>
    <row r="27391" spans="1:9">
      <c r="A27391" s="86"/>
      <c r="B27391" s="86"/>
      <c r="C27391" s="86"/>
      <c r="D27391" s="49"/>
      <c r="E27391" s="48"/>
      <c r="F27391" s="48"/>
      <c r="G27391" s="48"/>
      <c r="I27391" s="8"/>
    </row>
    <row r="27392" spans="1:9">
      <c r="A27392" s="86"/>
      <c r="B27392" s="86"/>
      <c r="C27392" s="86"/>
      <c r="D27392" s="49"/>
      <c r="E27392" s="48"/>
      <c r="F27392" s="48"/>
      <c r="G27392" s="48"/>
      <c r="I27392" s="8"/>
    </row>
    <row r="27393" spans="1:9">
      <c r="A27393" s="86"/>
      <c r="B27393" s="86"/>
      <c r="C27393" s="86"/>
      <c r="D27393" s="49"/>
      <c r="E27393" s="48"/>
      <c r="F27393" s="48"/>
      <c r="G27393" s="48"/>
      <c r="I27393" s="8"/>
    </row>
    <row r="27394" spans="1:9">
      <c r="A27394" s="86"/>
      <c r="B27394" s="86"/>
      <c r="C27394" s="86"/>
      <c r="D27394" s="49"/>
      <c r="E27394" s="48"/>
      <c r="F27394" s="48"/>
      <c r="G27394" s="48"/>
      <c r="I27394" s="8"/>
    </row>
    <row r="27395" spans="1:9">
      <c r="A27395" s="86"/>
      <c r="B27395" s="86"/>
      <c r="C27395" s="86"/>
      <c r="D27395" s="49"/>
      <c r="E27395" s="48"/>
      <c r="F27395" s="48"/>
      <c r="G27395" s="48"/>
      <c r="I27395" s="8"/>
    </row>
    <row r="27396" spans="1:9">
      <c r="A27396" s="86"/>
      <c r="B27396" s="86"/>
      <c r="C27396" s="86"/>
      <c r="D27396" s="49"/>
      <c r="E27396" s="48"/>
      <c r="F27396" s="48"/>
      <c r="G27396" s="48"/>
      <c r="I27396" s="8"/>
    </row>
    <row r="27397" spans="1:9">
      <c r="A27397" s="86"/>
      <c r="B27397" s="86"/>
      <c r="C27397" s="86"/>
      <c r="D27397" s="49"/>
      <c r="E27397" s="48"/>
      <c r="F27397" s="48"/>
      <c r="G27397" s="48"/>
      <c r="I27397" s="8"/>
    </row>
    <row r="27398" spans="1:9">
      <c r="A27398" s="86"/>
      <c r="B27398" s="86"/>
      <c r="C27398" s="86"/>
      <c r="D27398" s="49"/>
      <c r="E27398" s="48"/>
      <c r="F27398" s="48"/>
      <c r="G27398" s="48"/>
      <c r="I27398" s="8"/>
    </row>
    <row r="27399" spans="1:9">
      <c r="A27399" s="86"/>
      <c r="B27399" s="86"/>
      <c r="C27399" s="86"/>
      <c r="D27399" s="49"/>
      <c r="E27399" s="48"/>
      <c r="F27399" s="48"/>
      <c r="G27399" s="48"/>
      <c r="I27399" s="8"/>
    </row>
    <row r="27400" spans="1:9">
      <c r="A27400" s="86"/>
      <c r="B27400" s="86"/>
      <c r="C27400" s="86"/>
      <c r="D27400" s="49"/>
      <c r="E27400" s="48"/>
      <c r="F27400" s="48"/>
      <c r="G27400" s="48"/>
      <c r="I27400" s="8"/>
    </row>
    <row r="27401" spans="1:9">
      <c r="A27401" s="86"/>
      <c r="B27401" s="86"/>
      <c r="C27401" s="86"/>
      <c r="D27401" s="49"/>
      <c r="E27401" s="48"/>
      <c r="F27401" s="48"/>
      <c r="G27401" s="48"/>
      <c r="I27401" s="8"/>
    </row>
    <row r="27402" spans="1:9">
      <c r="A27402" s="86"/>
      <c r="B27402" s="86"/>
      <c r="C27402" s="86"/>
      <c r="D27402" s="49"/>
      <c r="E27402" s="48"/>
      <c r="F27402" s="48"/>
      <c r="G27402" s="48"/>
      <c r="I27402" s="8"/>
    </row>
    <row r="27403" spans="1:9">
      <c r="A27403" s="86"/>
      <c r="B27403" s="86"/>
      <c r="C27403" s="86"/>
      <c r="D27403" s="49"/>
      <c r="E27403" s="48"/>
      <c r="F27403" s="48"/>
      <c r="G27403" s="48"/>
      <c r="I27403" s="8"/>
    </row>
    <row r="27404" spans="1:9">
      <c r="A27404" s="86"/>
      <c r="B27404" s="86"/>
      <c r="C27404" s="86"/>
      <c r="D27404" s="49"/>
      <c r="E27404" s="48"/>
      <c r="F27404" s="48"/>
      <c r="G27404" s="48"/>
      <c r="I27404" s="8"/>
    </row>
    <row r="27405" spans="1:9">
      <c r="A27405" s="86"/>
      <c r="B27405" s="86"/>
      <c r="C27405" s="86"/>
      <c r="D27405" s="49"/>
      <c r="E27405" s="48"/>
      <c r="F27405" s="48"/>
      <c r="G27405" s="48"/>
      <c r="I27405" s="8"/>
    </row>
    <row r="27406" spans="1:9">
      <c r="A27406" s="86"/>
      <c r="B27406" s="86"/>
      <c r="C27406" s="86"/>
      <c r="D27406" s="49"/>
      <c r="E27406" s="48"/>
      <c r="F27406" s="48"/>
      <c r="G27406" s="48"/>
      <c r="I27406" s="8"/>
    </row>
    <row r="27407" spans="1:9">
      <c r="A27407" s="86"/>
      <c r="B27407" s="86"/>
      <c r="C27407" s="86"/>
      <c r="D27407" s="49"/>
      <c r="E27407" s="48"/>
      <c r="F27407" s="48"/>
      <c r="G27407" s="48"/>
      <c r="I27407" s="8"/>
    </row>
    <row r="27408" spans="1:9">
      <c r="A27408" s="86"/>
      <c r="B27408" s="86"/>
      <c r="C27408" s="86"/>
      <c r="D27408" s="49"/>
      <c r="E27408" s="48"/>
      <c r="F27408" s="48"/>
      <c r="G27408" s="48"/>
      <c r="I27408" s="8"/>
    </row>
    <row r="27409" spans="1:9">
      <c r="A27409" s="86"/>
      <c r="B27409" s="86"/>
      <c r="C27409" s="86"/>
      <c r="D27409" s="49"/>
      <c r="E27409" s="48"/>
      <c r="F27409" s="48"/>
      <c r="G27409" s="48"/>
      <c r="I27409" s="8"/>
    </row>
    <row r="27410" spans="1:9">
      <c r="A27410" s="86"/>
      <c r="B27410" s="86"/>
      <c r="C27410" s="86"/>
      <c r="D27410" s="49"/>
      <c r="E27410" s="48"/>
      <c r="F27410" s="48"/>
      <c r="G27410" s="48"/>
      <c r="I27410" s="8"/>
    </row>
    <row r="27411" spans="1:9">
      <c r="A27411" s="86"/>
      <c r="B27411" s="86"/>
      <c r="C27411" s="86"/>
      <c r="D27411" s="49"/>
      <c r="E27411" s="48"/>
      <c r="F27411" s="48"/>
      <c r="G27411" s="48"/>
      <c r="I27411" s="8"/>
    </row>
    <row r="27412" spans="1:9">
      <c r="A27412" s="86"/>
      <c r="B27412" s="86"/>
      <c r="C27412" s="86"/>
      <c r="D27412" s="49"/>
      <c r="E27412" s="48"/>
      <c r="F27412" s="48"/>
      <c r="G27412" s="48"/>
      <c r="I27412" s="8"/>
    </row>
    <row r="27413" spans="1:9">
      <c r="A27413" s="86"/>
      <c r="B27413" s="86"/>
      <c r="C27413" s="86"/>
      <c r="D27413" s="49"/>
      <c r="E27413" s="48"/>
      <c r="F27413" s="48"/>
      <c r="G27413" s="48"/>
      <c r="I27413" s="8"/>
    </row>
    <row r="27414" spans="1:9">
      <c r="A27414" s="86"/>
      <c r="B27414" s="86"/>
      <c r="C27414" s="86"/>
      <c r="D27414" s="49"/>
      <c r="E27414" s="48"/>
      <c r="F27414" s="48"/>
      <c r="G27414" s="48"/>
      <c r="I27414" s="8"/>
    </row>
    <row r="27415" spans="1:9">
      <c r="A27415" s="86"/>
      <c r="B27415" s="86"/>
      <c r="C27415" s="86"/>
      <c r="D27415" s="49"/>
      <c r="E27415" s="48"/>
      <c r="F27415" s="48"/>
      <c r="G27415" s="48"/>
      <c r="I27415" s="8"/>
    </row>
    <row r="27416" spans="1:9">
      <c r="A27416" s="86"/>
      <c r="B27416" s="86"/>
      <c r="C27416" s="86"/>
      <c r="D27416" s="49"/>
      <c r="E27416" s="48"/>
      <c r="F27416" s="48"/>
      <c r="G27416" s="48"/>
      <c r="I27416" s="8"/>
    </row>
    <row r="27417" spans="1:9">
      <c r="A27417" s="86"/>
      <c r="B27417" s="86"/>
      <c r="C27417" s="86"/>
      <c r="D27417" s="49"/>
      <c r="E27417" s="48"/>
      <c r="F27417" s="48"/>
      <c r="G27417" s="48"/>
      <c r="I27417" s="8"/>
    </row>
    <row r="27418" spans="1:9">
      <c r="A27418" s="86"/>
      <c r="B27418" s="86"/>
      <c r="C27418" s="86"/>
      <c r="D27418" s="49"/>
      <c r="E27418" s="48"/>
      <c r="F27418" s="48"/>
      <c r="G27418" s="48"/>
      <c r="I27418" s="8"/>
    </row>
    <row r="27419" spans="1:9">
      <c r="A27419" s="86"/>
      <c r="B27419" s="86"/>
      <c r="C27419" s="86"/>
      <c r="D27419" s="49"/>
      <c r="E27419" s="48"/>
      <c r="F27419" s="48"/>
      <c r="G27419" s="48"/>
      <c r="I27419" s="8"/>
    </row>
    <row r="27420" spans="1:9">
      <c r="A27420" s="86"/>
      <c r="B27420" s="86"/>
      <c r="C27420" s="86"/>
      <c r="D27420" s="49"/>
      <c r="E27420" s="48"/>
      <c r="F27420" s="48"/>
      <c r="G27420" s="48"/>
      <c r="I27420" s="8"/>
    </row>
    <row r="27421" spans="1:9">
      <c r="A27421" s="86"/>
      <c r="B27421" s="86"/>
      <c r="C27421" s="86"/>
      <c r="D27421" s="49"/>
      <c r="E27421" s="48"/>
      <c r="F27421" s="48"/>
      <c r="G27421" s="48"/>
      <c r="I27421" s="8"/>
    </row>
    <row r="27422" spans="1:9">
      <c r="A27422" s="86"/>
      <c r="B27422" s="86"/>
      <c r="C27422" s="86"/>
      <c r="D27422" s="49"/>
      <c r="E27422" s="48"/>
      <c r="F27422" s="48"/>
      <c r="G27422" s="48"/>
      <c r="I27422" s="8"/>
    </row>
    <row r="27423" spans="1:9">
      <c r="A27423" s="86"/>
      <c r="B27423" s="86"/>
      <c r="C27423" s="86"/>
      <c r="D27423" s="49"/>
      <c r="E27423" s="48"/>
      <c r="F27423" s="48"/>
      <c r="G27423" s="48"/>
      <c r="I27423" s="8"/>
    </row>
    <row r="27424" spans="1:9">
      <c r="A27424" s="86"/>
      <c r="B27424" s="86"/>
      <c r="C27424" s="86"/>
      <c r="D27424" s="49"/>
      <c r="E27424" s="48"/>
      <c r="F27424" s="48"/>
      <c r="G27424" s="48"/>
      <c r="I27424" s="8"/>
    </row>
    <row r="27425" spans="1:9">
      <c r="A27425" s="86"/>
      <c r="B27425" s="86"/>
      <c r="C27425" s="86"/>
      <c r="D27425" s="49"/>
      <c r="E27425" s="48"/>
      <c r="F27425" s="48"/>
      <c r="G27425" s="48"/>
      <c r="I27425" s="8"/>
    </row>
    <row r="27426" spans="1:9">
      <c r="A27426" s="86"/>
      <c r="B27426" s="86"/>
      <c r="C27426" s="86"/>
      <c r="D27426" s="49"/>
      <c r="E27426" s="48"/>
      <c r="F27426" s="48"/>
      <c r="G27426" s="48"/>
      <c r="I27426" s="8"/>
    </row>
    <row r="27427" spans="1:9">
      <c r="A27427" s="86"/>
      <c r="B27427" s="86"/>
      <c r="C27427" s="86"/>
      <c r="D27427" s="49"/>
      <c r="E27427" s="48"/>
      <c r="F27427" s="48"/>
      <c r="G27427" s="48"/>
      <c r="I27427" s="8"/>
    </row>
    <row r="27428" spans="1:9">
      <c r="A27428" s="86"/>
      <c r="B27428" s="86"/>
      <c r="C27428" s="86"/>
      <c r="D27428" s="49"/>
      <c r="E27428" s="48"/>
      <c r="F27428" s="48"/>
      <c r="G27428" s="48"/>
      <c r="I27428" s="8"/>
    </row>
    <row r="27429" spans="1:9">
      <c r="A27429" s="86"/>
      <c r="B27429" s="86"/>
      <c r="C27429" s="86"/>
      <c r="D27429" s="49"/>
      <c r="E27429" s="48"/>
      <c r="F27429" s="48"/>
      <c r="G27429" s="48"/>
      <c r="I27429" s="8"/>
    </row>
    <row r="27430" spans="1:9">
      <c r="A27430" s="86"/>
      <c r="B27430" s="86"/>
      <c r="C27430" s="86"/>
      <c r="D27430" s="49"/>
      <c r="E27430" s="48"/>
      <c r="F27430" s="48"/>
      <c r="G27430" s="48"/>
      <c r="I27430" s="8"/>
    </row>
    <row r="27431" spans="1:9">
      <c r="A27431" s="86"/>
      <c r="B27431" s="86"/>
      <c r="C27431" s="86"/>
      <c r="D27431" s="49"/>
      <c r="E27431" s="48"/>
      <c r="F27431" s="48"/>
      <c r="G27431" s="48"/>
      <c r="I27431" s="8"/>
    </row>
    <row r="27432" spans="1:9">
      <c r="A27432" s="86"/>
      <c r="B27432" s="86"/>
      <c r="C27432" s="86"/>
      <c r="D27432" s="49"/>
      <c r="E27432" s="48"/>
      <c r="F27432" s="48"/>
      <c r="G27432" s="48"/>
      <c r="I27432" s="8"/>
    </row>
    <row r="27433" spans="1:9">
      <c r="A27433" s="86"/>
      <c r="B27433" s="86"/>
      <c r="C27433" s="86"/>
      <c r="D27433" s="49"/>
      <c r="E27433" s="48"/>
      <c r="F27433" s="48"/>
      <c r="G27433" s="48"/>
      <c r="I27433" s="8"/>
    </row>
    <row r="27434" spans="1:9">
      <c r="A27434" s="86"/>
      <c r="B27434" s="86"/>
      <c r="C27434" s="86"/>
      <c r="D27434" s="49"/>
      <c r="E27434" s="48"/>
      <c r="F27434" s="48"/>
      <c r="G27434" s="48"/>
      <c r="I27434" s="8"/>
    </row>
    <row r="27435" spans="1:9">
      <c r="A27435" s="86"/>
      <c r="B27435" s="86"/>
      <c r="C27435" s="86"/>
      <c r="D27435" s="49"/>
      <c r="E27435" s="48"/>
      <c r="F27435" s="48"/>
      <c r="G27435" s="48"/>
      <c r="I27435" s="8"/>
    </row>
    <row r="27436" spans="1:9">
      <c r="A27436" s="86"/>
      <c r="B27436" s="86"/>
      <c r="C27436" s="86"/>
      <c r="D27436" s="49"/>
      <c r="E27436" s="48"/>
      <c r="F27436" s="48"/>
      <c r="G27436" s="48"/>
      <c r="I27436" s="8"/>
    </row>
    <row r="27437" spans="1:9">
      <c r="A27437" s="86"/>
      <c r="B27437" s="86"/>
      <c r="C27437" s="86"/>
      <c r="D27437" s="49"/>
      <c r="E27437" s="48"/>
      <c r="F27437" s="48"/>
      <c r="G27437" s="48"/>
      <c r="I27437" s="8"/>
    </row>
    <row r="27438" spans="1:9">
      <c r="A27438" s="86"/>
      <c r="B27438" s="86"/>
      <c r="C27438" s="86"/>
      <c r="D27438" s="49"/>
      <c r="E27438" s="48"/>
      <c r="F27438" s="48"/>
      <c r="G27438" s="48"/>
      <c r="I27438" s="8"/>
    </row>
    <row r="27439" spans="1:9">
      <c r="A27439" s="86"/>
      <c r="B27439" s="86"/>
      <c r="C27439" s="86"/>
      <c r="D27439" s="49"/>
      <c r="E27439" s="48"/>
      <c r="F27439" s="48"/>
      <c r="G27439" s="48"/>
      <c r="I27439" s="8"/>
    </row>
    <row r="27440" spans="1:9">
      <c r="A27440" s="86"/>
      <c r="B27440" s="86"/>
      <c r="C27440" s="86"/>
      <c r="D27440" s="49"/>
      <c r="E27440" s="48"/>
      <c r="F27440" s="48"/>
      <c r="G27440" s="48"/>
      <c r="I27440" s="8"/>
    </row>
    <row r="27441" spans="1:9">
      <c r="A27441" s="86"/>
      <c r="B27441" s="86"/>
      <c r="C27441" s="86"/>
      <c r="D27441" s="49"/>
      <c r="E27441" s="48"/>
      <c r="F27441" s="48"/>
      <c r="G27441" s="48"/>
      <c r="I27441" s="8"/>
    </row>
    <row r="27442" spans="1:9">
      <c r="A27442" s="86"/>
      <c r="B27442" s="86"/>
      <c r="C27442" s="86"/>
      <c r="D27442" s="49"/>
      <c r="E27442" s="48"/>
      <c r="F27442" s="48"/>
      <c r="G27442" s="48"/>
      <c r="I27442" s="8"/>
    </row>
    <row r="27443" spans="1:9">
      <c r="A27443" s="86"/>
      <c r="B27443" s="86"/>
      <c r="C27443" s="86"/>
      <c r="D27443" s="49"/>
      <c r="E27443" s="48"/>
      <c r="F27443" s="48"/>
      <c r="G27443" s="48"/>
      <c r="I27443" s="8"/>
    </row>
    <row r="27444" spans="1:9">
      <c r="A27444" s="86"/>
      <c r="B27444" s="86"/>
      <c r="C27444" s="86"/>
      <c r="D27444" s="49"/>
      <c r="E27444" s="48"/>
      <c r="F27444" s="48"/>
      <c r="G27444" s="48"/>
      <c r="I27444" s="8"/>
    </row>
    <row r="27445" spans="1:9">
      <c r="A27445" s="86"/>
      <c r="B27445" s="86"/>
      <c r="C27445" s="86"/>
      <c r="D27445" s="49"/>
      <c r="E27445" s="48"/>
      <c r="F27445" s="48"/>
      <c r="G27445" s="48"/>
      <c r="I27445" s="8"/>
    </row>
    <row r="27446" spans="1:9">
      <c r="A27446" s="86"/>
      <c r="B27446" s="86"/>
      <c r="C27446" s="86"/>
      <c r="D27446" s="49"/>
      <c r="E27446" s="48"/>
      <c r="F27446" s="48"/>
      <c r="G27446" s="48"/>
      <c r="I27446" s="8"/>
    </row>
    <row r="27447" spans="1:9">
      <c r="A27447" s="86"/>
      <c r="B27447" s="86"/>
      <c r="C27447" s="86"/>
      <c r="D27447" s="49"/>
      <c r="E27447" s="48"/>
      <c r="F27447" s="48"/>
      <c r="G27447" s="48"/>
      <c r="I27447" s="8"/>
    </row>
    <row r="27448" spans="1:9">
      <c r="A27448" s="86"/>
      <c r="B27448" s="86"/>
      <c r="C27448" s="86"/>
      <c r="D27448" s="49"/>
      <c r="E27448" s="48"/>
      <c r="F27448" s="48"/>
      <c r="G27448" s="48"/>
      <c r="I27448" s="8"/>
    </row>
    <row r="27449" spans="1:9">
      <c r="A27449" s="86"/>
      <c r="B27449" s="86"/>
      <c r="C27449" s="86"/>
      <c r="D27449" s="49"/>
      <c r="E27449" s="48"/>
      <c r="F27449" s="48"/>
      <c r="G27449" s="48"/>
      <c r="I27449" s="8"/>
    </row>
    <row r="27450" spans="1:9">
      <c r="A27450" s="86"/>
      <c r="B27450" s="86"/>
      <c r="C27450" s="86"/>
      <c r="D27450" s="49"/>
      <c r="E27450" s="48"/>
      <c r="F27450" s="48"/>
      <c r="G27450" s="48"/>
      <c r="I27450" s="8"/>
    </row>
    <row r="27451" spans="1:9">
      <c r="A27451" s="86"/>
      <c r="B27451" s="86"/>
      <c r="C27451" s="86"/>
      <c r="D27451" s="49"/>
      <c r="E27451" s="48"/>
      <c r="F27451" s="48"/>
      <c r="G27451" s="48"/>
      <c r="I27451" s="8"/>
    </row>
    <row r="27452" spans="1:9">
      <c r="A27452" s="86"/>
      <c r="B27452" s="86"/>
      <c r="C27452" s="86"/>
      <c r="D27452" s="49"/>
      <c r="E27452" s="48"/>
      <c r="F27452" s="48"/>
      <c r="G27452" s="48"/>
      <c r="I27452" s="8"/>
    </row>
    <row r="27453" spans="1:9">
      <c r="A27453" s="86"/>
      <c r="B27453" s="86"/>
      <c r="C27453" s="86"/>
      <c r="D27453" s="49"/>
      <c r="E27453" s="48"/>
      <c r="F27453" s="48"/>
      <c r="G27453" s="48"/>
      <c r="I27453" s="8"/>
    </row>
    <row r="27454" spans="1:9">
      <c r="A27454" s="86"/>
      <c r="B27454" s="86"/>
      <c r="C27454" s="86"/>
      <c r="D27454" s="49"/>
      <c r="E27454" s="48"/>
      <c r="F27454" s="48"/>
      <c r="G27454" s="48"/>
      <c r="I27454" s="8"/>
    </row>
    <row r="27455" spans="1:9">
      <c r="A27455" s="86"/>
      <c r="B27455" s="86"/>
      <c r="C27455" s="86"/>
      <c r="D27455" s="49"/>
      <c r="E27455" s="48"/>
      <c r="F27455" s="48"/>
      <c r="G27455" s="48"/>
      <c r="I27455" s="8"/>
    </row>
    <row r="27456" spans="1:9">
      <c r="A27456" s="86"/>
      <c r="B27456" s="86"/>
      <c r="C27456" s="86"/>
      <c r="D27456" s="49"/>
      <c r="E27456" s="48"/>
      <c r="F27456" s="48"/>
      <c r="G27456" s="48"/>
      <c r="I27456" s="8"/>
    </row>
    <row r="27457" spans="1:9">
      <c r="A27457" s="86"/>
      <c r="B27457" s="86"/>
      <c r="C27457" s="86"/>
      <c r="D27457" s="49"/>
      <c r="E27457" s="48"/>
      <c r="F27457" s="48"/>
      <c r="G27457" s="48"/>
      <c r="I27457" s="8"/>
    </row>
    <row r="27458" spans="1:9">
      <c r="A27458" s="86"/>
      <c r="B27458" s="86"/>
      <c r="C27458" s="86"/>
      <c r="D27458" s="49"/>
      <c r="E27458" s="48"/>
      <c r="F27458" s="48"/>
      <c r="G27458" s="48"/>
      <c r="I27458" s="8"/>
    </row>
    <row r="27459" spans="1:9">
      <c r="A27459" s="86"/>
      <c r="B27459" s="86"/>
      <c r="C27459" s="86"/>
      <c r="D27459" s="49"/>
      <c r="E27459" s="48"/>
      <c r="F27459" s="48"/>
      <c r="G27459" s="48"/>
      <c r="I27459" s="8"/>
    </row>
    <row r="27460" spans="1:9">
      <c r="A27460" s="86"/>
      <c r="B27460" s="86"/>
      <c r="C27460" s="86"/>
      <c r="D27460" s="49"/>
      <c r="E27460" s="48"/>
      <c r="F27460" s="48"/>
      <c r="G27460" s="48"/>
      <c r="I27460" s="8"/>
    </row>
    <row r="27461" spans="1:9">
      <c r="A27461" s="86"/>
      <c r="B27461" s="86"/>
      <c r="C27461" s="86"/>
      <c r="D27461" s="49"/>
      <c r="E27461" s="48"/>
      <c r="F27461" s="48"/>
      <c r="G27461" s="48"/>
      <c r="I27461" s="8"/>
    </row>
    <row r="27462" spans="1:9">
      <c r="A27462" s="86"/>
      <c r="B27462" s="86"/>
      <c r="C27462" s="86"/>
      <c r="D27462" s="49"/>
      <c r="E27462" s="48"/>
      <c r="F27462" s="48"/>
      <c r="G27462" s="48"/>
      <c r="I27462" s="8"/>
    </row>
    <row r="27463" spans="1:9">
      <c r="A27463" s="86"/>
      <c r="B27463" s="86"/>
      <c r="C27463" s="86"/>
      <c r="D27463" s="49"/>
      <c r="E27463" s="48"/>
      <c r="F27463" s="48"/>
      <c r="G27463" s="48"/>
      <c r="I27463" s="8"/>
    </row>
    <row r="27464" spans="1:9">
      <c r="A27464" s="86"/>
      <c r="B27464" s="86"/>
      <c r="C27464" s="86"/>
      <c r="D27464" s="49"/>
      <c r="E27464" s="48"/>
      <c r="F27464" s="48"/>
      <c r="G27464" s="48"/>
      <c r="I27464" s="8"/>
    </row>
    <row r="27465" spans="1:9">
      <c r="A27465" s="86"/>
      <c r="B27465" s="86"/>
      <c r="C27465" s="86"/>
      <c r="D27465" s="49"/>
      <c r="E27465" s="48"/>
      <c r="F27465" s="48"/>
      <c r="G27465" s="48"/>
      <c r="I27465" s="8"/>
    </row>
    <row r="27466" spans="1:9">
      <c r="A27466" s="86"/>
      <c r="B27466" s="86"/>
      <c r="C27466" s="86"/>
      <c r="D27466" s="49"/>
      <c r="E27466" s="48"/>
      <c r="F27466" s="48"/>
      <c r="G27466" s="48"/>
      <c r="I27466" s="8"/>
    </row>
    <row r="27467" spans="1:9">
      <c r="A27467" s="86"/>
      <c r="B27467" s="86"/>
      <c r="C27467" s="86"/>
      <c r="D27467" s="49"/>
      <c r="E27467" s="48"/>
      <c r="F27467" s="48"/>
      <c r="G27467" s="48"/>
      <c r="I27467" s="8"/>
    </row>
    <row r="27468" spans="1:9">
      <c r="A27468" s="86"/>
      <c r="B27468" s="86"/>
      <c r="C27468" s="86"/>
      <c r="D27468" s="49"/>
      <c r="E27468" s="48"/>
      <c r="F27468" s="48"/>
      <c r="G27468" s="48"/>
      <c r="I27468" s="8"/>
    </row>
    <row r="27469" spans="1:9">
      <c r="A27469" s="86"/>
      <c r="B27469" s="86"/>
      <c r="C27469" s="86"/>
      <c r="D27469" s="49"/>
      <c r="E27469" s="48"/>
      <c r="F27469" s="48"/>
      <c r="G27469" s="48"/>
      <c r="I27469" s="8"/>
    </row>
    <row r="27470" spans="1:9">
      <c r="A27470" s="86"/>
      <c r="B27470" s="86"/>
      <c r="C27470" s="86"/>
      <c r="D27470" s="49"/>
      <c r="E27470" s="48"/>
      <c r="F27470" s="48"/>
      <c r="G27470" s="48"/>
      <c r="I27470" s="8"/>
    </row>
    <row r="27471" spans="1:9">
      <c r="A27471" s="86"/>
      <c r="B27471" s="86"/>
      <c r="C27471" s="86"/>
      <c r="D27471" s="49"/>
      <c r="E27471" s="48"/>
      <c r="F27471" s="48"/>
      <c r="G27471" s="48"/>
      <c r="I27471" s="8"/>
    </row>
    <row r="27472" spans="1:9">
      <c r="A27472" s="86"/>
      <c r="B27472" s="86"/>
      <c r="C27472" s="86"/>
      <c r="D27472" s="49"/>
      <c r="E27472" s="48"/>
      <c r="F27472" s="48"/>
      <c r="G27472" s="48"/>
      <c r="I27472" s="8"/>
    </row>
    <row r="27473" spans="1:9">
      <c r="A27473" s="86"/>
      <c r="B27473" s="86"/>
      <c r="C27473" s="86"/>
      <c r="D27473" s="49"/>
      <c r="E27473" s="48"/>
      <c r="F27473" s="48"/>
      <c r="G27473" s="48"/>
      <c r="I27473" s="8"/>
    </row>
    <row r="27474" spans="1:9">
      <c r="A27474" s="86"/>
      <c r="B27474" s="86"/>
      <c r="C27474" s="86"/>
      <c r="D27474" s="49"/>
      <c r="E27474" s="48"/>
      <c r="F27474" s="48"/>
      <c r="G27474" s="48"/>
      <c r="I27474" s="8"/>
    </row>
    <row r="27475" spans="1:9">
      <c r="A27475" s="86"/>
      <c r="B27475" s="86"/>
      <c r="C27475" s="86"/>
      <c r="D27475" s="49"/>
      <c r="E27475" s="48"/>
      <c r="F27475" s="48"/>
      <c r="G27475" s="48"/>
      <c r="I27475" s="8"/>
    </row>
    <row r="27476" spans="1:9">
      <c r="A27476" s="86"/>
      <c r="B27476" s="86"/>
      <c r="C27476" s="86"/>
      <c r="D27476" s="49"/>
      <c r="E27476" s="48"/>
      <c r="F27476" s="48"/>
      <c r="G27476" s="48"/>
      <c r="I27476" s="8"/>
    </row>
    <row r="27477" spans="1:9">
      <c r="A27477" s="86"/>
      <c r="B27477" s="86"/>
      <c r="C27477" s="86"/>
      <c r="D27477" s="49"/>
      <c r="E27477" s="48"/>
      <c r="F27477" s="48"/>
      <c r="G27477" s="48"/>
      <c r="I27477" s="8"/>
    </row>
    <row r="27478" spans="1:9">
      <c r="A27478" s="86"/>
      <c r="B27478" s="86"/>
      <c r="C27478" s="86"/>
      <c r="D27478" s="49"/>
      <c r="E27478" s="48"/>
      <c r="F27478" s="48"/>
      <c r="G27478" s="48"/>
      <c r="I27478" s="8"/>
    </row>
    <row r="27479" spans="1:9">
      <c r="A27479" s="86"/>
      <c r="B27479" s="86"/>
      <c r="C27479" s="86"/>
      <c r="D27479" s="49"/>
      <c r="E27479" s="48"/>
      <c r="F27479" s="48"/>
      <c r="G27479" s="48"/>
      <c r="I27479" s="8"/>
    </row>
    <row r="27480" spans="1:9">
      <c r="A27480" s="86"/>
      <c r="B27480" s="86"/>
      <c r="C27480" s="86"/>
      <c r="D27480" s="49"/>
      <c r="E27480" s="48"/>
      <c r="F27480" s="48"/>
      <c r="G27480" s="48"/>
      <c r="I27480" s="8"/>
    </row>
    <row r="27481" spans="1:9">
      <c r="A27481" s="86"/>
      <c r="B27481" s="86"/>
      <c r="C27481" s="86"/>
      <c r="D27481" s="49"/>
      <c r="E27481" s="48"/>
      <c r="F27481" s="48"/>
      <c r="G27481" s="48"/>
      <c r="I27481" s="8"/>
    </row>
    <row r="27482" spans="1:9">
      <c r="A27482" s="86"/>
      <c r="B27482" s="86"/>
      <c r="C27482" s="86"/>
      <c r="D27482" s="49"/>
      <c r="E27482" s="48"/>
      <c r="F27482" s="48"/>
      <c r="G27482" s="48"/>
      <c r="I27482" s="8"/>
    </row>
    <row r="27483" spans="1:9">
      <c r="A27483" s="86"/>
      <c r="B27483" s="86"/>
      <c r="C27483" s="86"/>
      <c r="D27483" s="49"/>
      <c r="E27483" s="48"/>
      <c r="F27483" s="48"/>
      <c r="G27483" s="48"/>
      <c r="I27483" s="8"/>
    </row>
    <row r="27484" spans="1:9">
      <c r="A27484" s="86"/>
      <c r="B27484" s="86"/>
      <c r="C27484" s="86"/>
      <c r="D27484" s="49"/>
      <c r="E27484" s="48"/>
      <c r="F27484" s="48"/>
      <c r="G27484" s="48"/>
      <c r="I27484" s="8"/>
    </row>
    <row r="27485" spans="1:9">
      <c r="A27485" s="86"/>
      <c r="B27485" s="86"/>
      <c r="C27485" s="86"/>
      <c r="D27485" s="49"/>
      <c r="E27485" s="48"/>
      <c r="F27485" s="48"/>
      <c r="G27485" s="48"/>
      <c r="I27485" s="8"/>
    </row>
    <row r="27486" spans="1:9">
      <c r="A27486" s="86"/>
      <c r="B27486" s="86"/>
      <c r="C27486" s="86"/>
      <c r="D27486" s="49"/>
      <c r="E27486" s="48"/>
      <c r="F27486" s="48"/>
      <c r="G27486" s="48"/>
      <c r="I27486" s="8"/>
    </row>
    <row r="27487" spans="1:9">
      <c r="A27487" s="86"/>
      <c r="B27487" s="86"/>
      <c r="C27487" s="86"/>
      <c r="D27487" s="49"/>
      <c r="E27487" s="48"/>
      <c r="F27487" s="48"/>
      <c r="G27487" s="48"/>
      <c r="I27487" s="8"/>
    </row>
    <row r="27488" spans="1:9">
      <c r="A27488" s="86"/>
      <c r="B27488" s="86"/>
      <c r="C27488" s="86"/>
      <c r="D27488" s="49"/>
      <c r="E27488" s="48"/>
      <c r="F27488" s="48"/>
      <c r="G27488" s="48"/>
      <c r="I27488" s="8"/>
    </row>
    <row r="27489" spans="1:9">
      <c r="A27489" s="86"/>
      <c r="B27489" s="86"/>
      <c r="C27489" s="86"/>
      <c r="D27489" s="49"/>
      <c r="E27489" s="48"/>
      <c r="F27489" s="48"/>
      <c r="G27489" s="48"/>
      <c r="I27489" s="8"/>
    </row>
    <row r="27490" spans="1:9">
      <c r="A27490" s="86"/>
      <c r="B27490" s="86"/>
      <c r="C27490" s="86"/>
      <c r="D27490" s="49"/>
      <c r="E27490" s="48"/>
      <c r="F27490" s="48"/>
      <c r="G27490" s="48"/>
      <c r="I27490" s="8"/>
    </row>
    <row r="27491" spans="1:9">
      <c r="A27491" s="86"/>
      <c r="B27491" s="86"/>
      <c r="C27491" s="86"/>
      <c r="D27491" s="49"/>
      <c r="E27491" s="48"/>
      <c r="F27491" s="48"/>
      <c r="G27491" s="48"/>
      <c r="I27491" s="8"/>
    </row>
    <row r="27492" spans="1:9">
      <c r="A27492" s="86"/>
      <c r="B27492" s="86"/>
      <c r="C27492" s="86"/>
      <c r="D27492" s="49"/>
      <c r="E27492" s="48"/>
      <c r="F27492" s="48"/>
      <c r="G27492" s="48"/>
      <c r="I27492" s="8"/>
    </row>
    <row r="27493" spans="1:9">
      <c r="A27493" s="86"/>
      <c r="B27493" s="86"/>
      <c r="C27493" s="86"/>
      <c r="D27493" s="49"/>
      <c r="E27493" s="48"/>
      <c r="F27493" s="48"/>
      <c r="G27493" s="48"/>
      <c r="I27493" s="8"/>
    </row>
    <row r="27494" spans="1:9">
      <c r="A27494" s="86"/>
      <c r="B27494" s="86"/>
      <c r="C27494" s="86"/>
      <c r="D27494" s="49"/>
      <c r="E27494" s="48"/>
      <c r="F27494" s="48"/>
      <c r="G27494" s="48"/>
      <c r="I27494" s="8"/>
    </row>
    <row r="27495" spans="1:9">
      <c r="A27495" s="86"/>
      <c r="B27495" s="86"/>
      <c r="C27495" s="86"/>
      <c r="D27495" s="49"/>
      <c r="E27495" s="48"/>
      <c r="F27495" s="48"/>
      <c r="G27495" s="48"/>
      <c r="I27495" s="8"/>
    </row>
    <row r="27496" spans="1:9">
      <c r="A27496" s="86"/>
      <c r="B27496" s="86"/>
      <c r="C27496" s="86"/>
      <c r="D27496" s="49"/>
      <c r="E27496" s="48"/>
      <c r="F27496" s="48"/>
      <c r="G27496" s="48"/>
      <c r="I27496" s="8"/>
    </row>
    <row r="27497" spans="1:9">
      <c r="A27497" s="86"/>
      <c r="B27497" s="86"/>
      <c r="C27497" s="86"/>
      <c r="D27497" s="49"/>
      <c r="E27497" s="48"/>
      <c r="F27497" s="48"/>
      <c r="G27497" s="48"/>
      <c r="I27497" s="8"/>
    </row>
    <row r="27498" spans="1:9">
      <c r="A27498" s="86"/>
      <c r="B27498" s="86"/>
      <c r="C27498" s="86"/>
      <c r="D27498" s="49"/>
      <c r="E27498" s="48"/>
      <c r="F27498" s="48"/>
      <c r="G27498" s="48"/>
      <c r="I27498" s="8"/>
    </row>
    <row r="27499" spans="1:9">
      <c r="A27499" s="86"/>
      <c r="B27499" s="86"/>
      <c r="C27499" s="86"/>
      <c r="D27499" s="49"/>
      <c r="E27499" s="48"/>
      <c r="F27499" s="48"/>
      <c r="G27499" s="48"/>
      <c r="I27499" s="8"/>
    </row>
    <row r="27500" spans="1:9">
      <c r="A27500" s="86"/>
      <c r="B27500" s="86"/>
      <c r="C27500" s="86"/>
      <c r="D27500" s="49"/>
      <c r="E27500" s="48"/>
      <c r="F27500" s="48"/>
      <c r="G27500" s="48"/>
      <c r="I27500" s="8"/>
    </row>
    <row r="27501" spans="1:9">
      <c r="A27501" s="86"/>
      <c r="B27501" s="86"/>
      <c r="C27501" s="86"/>
      <c r="D27501" s="49"/>
      <c r="E27501" s="48"/>
      <c r="F27501" s="48"/>
      <c r="G27501" s="48"/>
      <c r="I27501" s="8"/>
    </row>
    <row r="27502" spans="1:9">
      <c r="A27502" s="86"/>
      <c r="B27502" s="86"/>
      <c r="C27502" s="86"/>
      <c r="D27502" s="49"/>
      <c r="E27502" s="48"/>
      <c r="F27502" s="48"/>
      <c r="G27502" s="48"/>
      <c r="I27502" s="8"/>
    </row>
    <row r="27503" spans="1:9">
      <c r="A27503" s="86"/>
      <c r="B27503" s="86"/>
      <c r="C27503" s="86"/>
      <c r="D27503" s="49"/>
      <c r="E27503" s="48"/>
      <c r="F27503" s="48"/>
      <c r="G27503" s="48"/>
      <c r="I27503" s="8"/>
    </row>
    <row r="27504" spans="1:9">
      <c r="A27504" s="86"/>
      <c r="B27504" s="86"/>
      <c r="C27504" s="86"/>
      <c r="D27504" s="49"/>
      <c r="E27504" s="48"/>
      <c r="F27504" s="48"/>
      <c r="G27504" s="48"/>
      <c r="I27504" s="8"/>
    </row>
    <row r="27505" spans="1:9">
      <c r="A27505" s="86"/>
      <c r="B27505" s="86"/>
      <c r="C27505" s="86"/>
      <c r="D27505" s="49"/>
      <c r="E27505" s="48"/>
      <c r="F27505" s="48"/>
      <c r="G27505" s="48"/>
      <c r="I27505" s="8"/>
    </row>
    <row r="27506" spans="1:9">
      <c r="A27506" s="86"/>
      <c r="B27506" s="86"/>
      <c r="C27506" s="86"/>
      <c r="D27506" s="49"/>
      <c r="E27506" s="48"/>
      <c r="F27506" s="48"/>
      <c r="G27506" s="48"/>
      <c r="I27506" s="8"/>
    </row>
    <row r="27507" spans="1:9">
      <c r="A27507" s="86"/>
      <c r="B27507" s="86"/>
      <c r="C27507" s="86"/>
      <c r="D27507" s="49"/>
      <c r="E27507" s="48"/>
      <c r="F27507" s="48"/>
      <c r="G27507" s="48"/>
      <c r="I27507" s="8"/>
    </row>
    <row r="27508" spans="1:9">
      <c r="A27508" s="86"/>
      <c r="B27508" s="86"/>
      <c r="C27508" s="86"/>
      <c r="D27508" s="49"/>
      <c r="E27508" s="48"/>
      <c r="F27508" s="48"/>
      <c r="G27508" s="48"/>
      <c r="I27508" s="8"/>
    </row>
    <row r="27509" spans="1:9">
      <c r="A27509" s="86"/>
      <c r="B27509" s="86"/>
      <c r="C27509" s="86"/>
      <c r="D27509" s="49"/>
      <c r="E27509" s="48"/>
      <c r="F27509" s="48"/>
      <c r="G27509" s="48"/>
      <c r="I27509" s="8"/>
    </row>
    <row r="27510" spans="1:9">
      <c r="A27510" s="86"/>
      <c r="B27510" s="86"/>
      <c r="C27510" s="86"/>
      <c r="D27510" s="49"/>
      <c r="E27510" s="48"/>
      <c r="F27510" s="48"/>
      <c r="G27510" s="48"/>
      <c r="I27510" s="8"/>
    </row>
    <row r="27511" spans="1:9">
      <c r="A27511" s="86"/>
      <c r="B27511" s="86"/>
      <c r="C27511" s="86"/>
      <c r="D27511" s="49"/>
      <c r="E27511" s="48"/>
      <c r="F27511" s="48"/>
      <c r="G27511" s="48"/>
      <c r="I27511" s="8"/>
    </row>
    <row r="27512" spans="1:9">
      <c r="A27512" s="86"/>
      <c r="B27512" s="86"/>
      <c r="C27512" s="86"/>
      <c r="D27512" s="49"/>
      <c r="E27512" s="48"/>
      <c r="F27512" s="48"/>
      <c r="G27512" s="48"/>
      <c r="I27512" s="8"/>
    </row>
    <row r="27513" spans="1:9">
      <c r="A27513" s="86"/>
      <c r="B27513" s="86"/>
      <c r="C27513" s="86"/>
      <c r="D27513" s="49"/>
      <c r="E27513" s="48"/>
      <c r="F27513" s="48"/>
      <c r="G27513" s="48"/>
      <c r="I27513" s="8"/>
    </row>
    <row r="27514" spans="1:9">
      <c r="A27514" s="86"/>
      <c r="B27514" s="86"/>
      <c r="C27514" s="86"/>
      <c r="D27514" s="49"/>
      <c r="E27514" s="48"/>
      <c r="F27514" s="48"/>
      <c r="G27514" s="48"/>
      <c r="I27514" s="8"/>
    </row>
    <row r="27515" spans="1:9">
      <c r="A27515" s="86"/>
      <c r="B27515" s="86"/>
      <c r="C27515" s="86"/>
      <c r="D27515" s="49"/>
      <c r="E27515" s="48"/>
      <c r="F27515" s="48"/>
      <c r="G27515" s="48"/>
      <c r="I27515" s="8"/>
    </row>
    <row r="27516" spans="1:9">
      <c r="A27516" s="86"/>
      <c r="B27516" s="86"/>
      <c r="C27516" s="86"/>
      <c r="D27516" s="49"/>
      <c r="E27516" s="48"/>
      <c r="F27516" s="48"/>
      <c r="G27516" s="48"/>
      <c r="I27516" s="8"/>
    </row>
    <row r="27517" spans="1:9">
      <c r="A27517" s="86"/>
      <c r="B27517" s="86"/>
      <c r="C27517" s="86"/>
      <c r="D27517" s="49"/>
      <c r="E27517" s="48"/>
      <c r="F27517" s="48"/>
      <c r="G27517" s="48"/>
      <c r="I27517" s="8"/>
    </row>
    <row r="27518" spans="1:9">
      <c r="A27518" s="86"/>
      <c r="B27518" s="86"/>
      <c r="C27518" s="86"/>
      <c r="D27518" s="49"/>
      <c r="E27518" s="48"/>
      <c r="F27518" s="48"/>
      <c r="G27518" s="48"/>
      <c r="I27518" s="8"/>
    </row>
    <row r="27519" spans="1:9">
      <c r="A27519" s="86"/>
      <c r="B27519" s="86"/>
      <c r="C27519" s="86"/>
      <c r="D27519" s="49"/>
      <c r="E27519" s="48"/>
      <c r="F27519" s="48"/>
      <c r="G27519" s="48"/>
      <c r="I27519" s="8"/>
    </row>
    <row r="27520" spans="1:9">
      <c r="A27520" s="86"/>
      <c r="B27520" s="86"/>
      <c r="C27520" s="86"/>
      <c r="D27520" s="49"/>
      <c r="E27520" s="48"/>
      <c r="F27520" s="48"/>
      <c r="G27520" s="48"/>
      <c r="I27520" s="8"/>
    </row>
    <row r="27521" spans="1:9">
      <c r="A27521" s="86"/>
      <c r="B27521" s="86"/>
      <c r="C27521" s="86"/>
      <c r="D27521" s="49"/>
      <c r="E27521" s="48"/>
      <c r="F27521" s="48"/>
      <c r="G27521" s="48"/>
      <c r="I27521" s="8"/>
    </row>
    <row r="27522" spans="1:9">
      <c r="A27522" s="86"/>
      <c r="B27522" s="86"/>
      <c r="C27522" s="86"/>
      <c r="D27522" s="49"/>
      <c r="E27522" s="48"/>
      <c r="F27522" s="48"/>
      <c r="G27522" s="48"/>
      <c r="I27522" s="8"/>
    </row>
    <row r="27523" spans="1:9">
      <c r="A27523" s="86"/>
      <c r="B27523" s="86"/>
      <c r="C27523" s="86"/>
      <c r="D27523" s="49"/>
      <c r="E27523" s="48"/>
      <c r="F27523" s="48"/>
      <c r="G27523" s="48"/>
      <c r="I27523" s="8"/>
    </row>
    <row r="27524" spans="1:9">
      <c r="A27524" s="86"/>
      <c r="B27524" s="86"/>
      <c r="C27524" s="86"/>
      <c r="D27524" s="49"/>
      <c r="E27524" s="48"/>
      <c r="F27524" s="48"/>
      <c r="G27524" s="48"/>
      <c r="I27524" s="8"/>
    </row>
    <row r="27525" spans="1:9">
      <c r="A27525" s="86"/>
      <c r="B27525" s="86"/>
      <c r="C27525" s="86"/>
      <c r="D27525" s="49"/>
      <c r="E27525" s="48"/>
      <c r="F27525" s="48"/>
      <c r="G27525" s="48"/>
      <c r="I27525" s="8"/>
    </row>
    <row r="27526" spans="1:9">
      <c r="A27526" s="86"/>
      <c r="B27526" s="86"/>
      <c r="C27526" s="86"/>
      <c r="D27526" s="49"/>
      <c r="E27526" s="48"/>
      <c r="F27526" s="48"/>
      <c r="G27526" s="48"/>
      <c r="I27526" s="8"/>
    </row>
    <row r="27527" spans="1:9">
      <c r="A27527" s="86"/>
      <c r="B27527" s="86"/>
      <c r="C27527" s="86"/>
      <c r="D27527" s="49"/>
      <c r="E27527" s="48"/>
      <c r="F27527" s="48"/>
      <c r="G27527" s="48"/>
      <c r="I27527" s="8"/>
    </row>
    <row r="27528" spans="1:9">
      <c r="A27528" s="86"/>
      <c r="B27528" s="86"/>
      <c r="C27528" s="86"/>
      <c r="D27528" s="49"/>
      <c r="E27528" s="48"/>
      <c r="F27528" s="48"/>
      <c r="G27528" s="48"/>
      <c r="I27528" s="8"/>
    </row>
    <row r="27529" spans="1:9">
      <c r="A27529" s="86"/>
      <c r="B27529" s="86"/>
      <c r="C27529" s="86"/>
      <c r="D27529" s="49"/>
      <c r="E27529" s="48"/>
      <c r="F27529" s="48"/>
      <c r="G27529" s="48"/>
      <c r="I27529" s="8"/>
    </row>
    <row r="27530" spans="1:9">
      <c r="A27530" s="86"/>
      <c r="B27530" s="86"/>
      <c r="C27530" s="86"/>
      <c r="D27530" s="49"/>
      <c r="E27530" s="48"/>
      <c r="F27530" s="48"/>
      <c r="G27530" s="48"/>
      <c r="I27530" s="8"/>
    </row>
    <row r="27531" spans="1:9">
      <c r="A27531" s="86"/>
      <c r="B27531" s="86"/>
      <c r="C27531" s="86"/>
      <c r="D27531" s="49"/>
      <c r="E27531" s="48"/>
      <c r="F27531" s="48"/>
      <c r="G27531" s="48"/>
      <c r="I27531" s="8"/>
    </row>
    <row r="27532" spans="1:9">
      <c r="A27532" s="86"/>
      <c r="B27532" s="86"/>
      <c r="C27532" s="86"/>
      <c r="D27532" s="49"/>
      <c r="E27532" s="48"/>
      <c r="F27532" s="48"/>
      <c r="G27532" s="48"/>
      <c r="I27532" s="8"/>
    </row>
    <row r="27533" spans="1:9">
      <c r="A27533" s="86"/>
      <c r="B27533" s="86"/>
      <c r="C27533" s="86"/>
      <c r="D27533" s="49"/>
      <c r="E27533" s="48"/>
      <c r="F27533" s="48"/>
      <c r="G27533" s="48"/>
      <c r="I27533" s="8"/>
    </row>
    <row r="27534" spans="1:9">
      <c r="A27534" s="86"/>
      <c r="B27534" s="86"/>
      <c r="C27534" s="86"/>
      <c r="D27534" s="49"/>
      <c r="E27534" s="48"/>
      <c r="F27534" s="48"/>
      <c r="G27534" s="48"/>
      <c r="I27534" s="8"/>
    </row>
    <row r="27535" spans="1:9">
      <c r="A27535" s="86"/>
      <c r="B27535" s="86"/>
      <c r="C27535" s="86"/>
      <c r="D27535" s="49"/>
      <c r="E27535" s="48"/>
      <c r="F27535" s="48"/>
      <c r="G27535" s="48"/>
      <c r="I27535" s="8"/>
    </row>
    <row r="27536" spans="1:9">
      <c r="A27536" s="86"/>
      <c r="B27536" s="86"/>
      <c r="C27536" s="86"/>
      <c r="D27536" s="49"/>
      <c r="E27536" s="48"/>
      <c r="F27536" s="48"/>
      <c r="G27536" s="48"/>
      <c r="I27536" s="8"/>
    </row>
    <row r="27537" spans="1:9">
      <c r="A27537" s="86"/>
      <c r="B27537" s="86"/>
      <c r="C27537" s="86"/>
      <c r="D27537" s="49"/>
      <c r="E27537" s="48"/>
      <c r="F27537" s="48"/>
      <c r="G27537" s="48"/>
      <c r="I27537" s="8"/>
    </row>
    <row r="27538" spans="1:9">
      <c r="A27538" s="86"/>
      <c r="B27538" s="86"/>
      <c r="C27538" s="86"/>
      <c r="D27538" s="49"/>
      <c r="E27538" s="48"/>
      <c r="F27538" s="48"/>
      <c r="G27538" s="48"/>
      <c r="I27538" s="8"/>
    </row>
    <row r="27539" spans="1:9">
      <c r="A27539" s="86"/>
      <c r="B27539" s="86"/>
      <c r="C27539" s="86"/>
      <c r="D27539" s="49"/>
      <c r="E27539" s="48"/>
      <c r="F27539" s="48"/>
      <c r="G27539" s="48"/>
      <c r="I27539" s="8"/>
    </row>
    <row r="27540" spans="1:9">
      <c r="A27540" s="86"/>
      <c r="B27540" s="86"/>
      <c r="C27540" s="86"/>
      <c r="D27540" s="49"/>
      <c r="E27540" s="48"/>
      <c r="F27540" s="48"/>
      <c r="G27540" s="48"/>
      <c r="I27540" s="8"/>
    </row>
    <row r="27541" spans="1:9">
      <c r="A27541" s="86"/>
      <c r="B27541" s="86"/>
      <c r="C27541" s="86"/>
      <c r="D27541" s="49"/>
      <c r="E27541" s="48"/>
      <c r="F27541" s="48"/>
      <c r="G27541" s="48"/>
      <c r="I27541" s="8"/>
    </row>
    <row r="27542" spans="1:9">
      <c r="A27542" s="86"/>
      <c r="B27542" s="86"/>
      <c r="C27542" s="86"/>
      <c r="D27542" s="49"/>
      <c r="E27542" s="48"/>
      <c r="F27542" s="48"/>
      <c r="G27542" s="48"/>
      <c r="I27542" s="8"/>
    </row>
    <row r="27543" spans="1:9">
      <c r="A27543" s="86"/>
      <c r="B27543" s="86"/>
      <c r="C27543" s="86"/>
      <c r="D27543" s="49"/>
      <c r="E27543" s="48"/>
      <c r="F27543" s="48"/>
      <c r="G27543" s="48"/>
      <c r="I27543" s="8"/>
    </row>
    <row r="27544" spans="1:9">
      <c r="A27544" s="86"/>
      <c r="B27544" s="86"/>
      <c r="C27544" s="86"/>
      <c r="D27544" s="49"/>
      <c r="E27544" s="48"/>
      <c r="F27544" s="48"/>
      <c r="G27544" s="48"/>
      <c r="I27544" s="8"/>
    </row>
    <row r="27545" spans="1:9">
      <c r="A27545" s="86"/>
      <c r="B27545" s="86"/>
      <c r="C27545" s="86"/>
      <c r="D27545" s="49"/>
      <c r="E27545" s="48"/>
      <c r="F27545" s="48"/>
      <c r="G27545" s="48"/>
      <c r="I27545" s="8"/>
    </row>
    <row r="27546" spans="1:9">
      <c r="A27546" s="86"/>
      <c r="B27546" s="86"/>
      <c r="C27546" s="86"/>
      <c r="D27546" s="49"/>
      <c r="E27546" s="48"/>
      <c r="F27546" s="48"/>
      <c r="G27546" s="48"/>
      <c r="I27546" s="8"/>
    </row>
    <row r="27547" spans="1:9">
      <c r="A27547" s="86"/>
      <c r="B27547" s="86"/>
      <c r="C27547" s="86"/>
      <c r="D27547" s="49"/>
      <c r="E27547" s="48"/>
      <c r="F27547" s="48"/>
      <c r="G27547" s="48"/>
      <c r="I27547" s="8"/>
    </row>
    <row r="27548" spans="1:9">
      <c r="A27548" s="86"/>
      <c r="B27548" s="86"/>
      <c r="C27548" s="86"/>
      <c r="D27548" s="49"/>
      <c r="E27548" s="48"/>
      <c r="F27548" s="48"/>
      <c r="G27548" s="48"/>
      <c r="I27548" s="8"/>
    </row>
    <row r="27549" spans="1:9">
      <c r="A27549" s="86"/>
      <c r="B27549" s="86"/>
      <c r="C27549" s="86"/>
      <c r="D27549" s="49"/>
      <c r="E27549" s="48"/>
      <c r="F27549" s="48"/>
      <c r="G27549" s="48"/>
      <c r="I27549" s="8"/>
    </row>
    <row r="27550" spans="1:9">
      <c r="A27550" s="86"/>
      <c r="B27550" s="86"/>
      <c r="C27550" s="86"/>
      <c r="D27550" s="49"/>
      <c r="E27550" s="48"/>
      <c r="F27550" s="48"/>
      <c r="G27550" s="48"/>
      <c r="I27550" s="8"/>
    </row>
    <row r="27551" spans="1:9">
      <c r="A27551" s="86"/>
      <c r="B27551" s="86"/>
      <c r="C27551" s="86"/>
      <c r="D27551" s="49"/>
      <c r="E27551" s="48"/>
      <c r="F27551" s="48"/>
      <c r="G27551" s="48"/>
      <c r="I27551" s="8"/>
    </row>
    <row r="27552" spans="1:9">
      <c r="A27552" s="86"/>
      <c r="B27552" s="86"/>
      <c r="C27552" s="86"/>
      <c r="D27552" s="49"/>
      <c r="E27552" s="48"/>
      <c r="F27552" s="48"/>
      <c r="G27552" s="48"/>
      <c r="I27552" s="8"/>
    </row>
    <row r="27553" spans="1:9">
      <c r="A27553" s="86"/>
      <c r="B27553" s="86"/>
      <c r="C27553" s="86"/>
      <c r="D27553" s="49"/>
      <c r="E27553" s="48"/>
      <c r="F27553" s="48"/>
      <c r="G27553" s="48"/>
      <c r="I27553" s="8"/>
    </row>
    <row r="27554" spans="1:9">
      <c r="A27554" s="86"/>
      <c r="B27554" s="86"/>
      <c r="C27554" s="86"/>
      <c r="D27554" s="49"/>
      <c r="E27554" s="48"/>
      <c r="F27554" s="48"/>
      <c r="G27554" s="48"/>
      <c r="I27554" s="8"/>
    </row>
    <row r="27555" spans="1:9">
      <c r="A27555" s="86"/>
      <c r="B27555" s="86"/>
      <c r="C27555" s="86"/>
      <c r="D27555" s="49"/>
      <c r="E27555" s="48"/>
      <c r="F27555" s="48"/>
      <c r="G27555" s="48"/>
      <c r="I27555" s="8"/>
    </row>
    <row r="27556" spans="1:9">
      <c r="A27556" s="86"/>
      <c r="B27556" s="86"/>
      <c r="C27556" s="86"/>
      <c r="D27556" s="49"/>
      <c r="E27556" s="48"/>
      <c r="F27556" s="48"/>
      <c r="G27556" s="48"/>
      <c r="I27556" s="8"/>
    </row>
    <row r="27557" spans="1:9">
      <c r="A27557" s="86"/>
      <c r="B27557" s="86"/>
      <c r="C27557" s="86"/>
      <c r="D27557" s="49"/>
      <c r="E27557" s="48"/>
      <c r="F27557" s="48"/>
      <c r="G27557" s="48"/>
      <c r="I27557" s="8"/>
    </row>
    <row r="27558" spans="1:9">
      <c r="A27558" s="86"/>
      <c r="B27558" s="86"/>
      <c r="C27558" s="86"/>
      <c r="D27558" s="49"/>
      <c r="E27558" s="48"/>
      <c r="F27558" s="48"/>
      <c r="G27558" s="48"/>
      <c r="I27558" s="8"/>
    </row>
    <row r="27559" spans="1:9">
      <c r="A27559" s="86"/>
      <c r="B27559" s="86"/>
      <c r="C27559" s="86"/>
      <c r="D27559" s="49"/>
      <c r="E27559" s="48"/>
      <c r="F27559" s="48"/>
      <c r="G27559" s="48"/>
      <c r="I27559" s="8"/>
    </row>
    <row r="27560" spans="1:9">
      <c r="A27560" s="86"/>
      <c r="B27560" s="86"/>
      <c r="C27560" s="86"/>
      <c r="D27560" s="49"/>
      <c r="E27560" s="48"/>
      <c r="F27560" s="48"/>
      <c r="G27560" s="48"/>
      <c r="I27560" s="8"/>
    </row>
    <row r="27561" spans="1:9">
      <c r="A27561" s="86"/>
      <c r="B27561" s="86"/>
      <c r="C27561" s="86"/>
      <c r="D27561" s="49"/>
      <c r="E27561" s="48"/>
      <c r="F27561" s="48"/>
      <c r="G27561" s="48"/>
      <c r="I27561" s="8"/>
    </row>
    <row r="27562" spans="1:9">
      <c r="A27562" s="86"/>
      <c r="B27562" s="86"/>
      <c r="C27562" s="86"/>
      <c r="D27562" s="49"/>
      <c r="E27562" s="48"/>
      <c r="F27562" s="48"/>
      <c r="G27562" s="48"/>
      <c r="I27562" s="8"/>
    </row>
    <row r="27563" spans="1:9">
      <c r="A27563" s="86"/>
      <c r="B27563" s="86"/>
      <c r="C27563" s="86"/>
      <c r="D27563" s="49"/>
      <c r="E27563" s="48"/>
      <c r="F27563" s="48"/>
      <c r="G27563" s="48"/>
      <c r="I27563" s="8"/>
    </row>
    <row r="27564" spans="1:9">
      <c r="A27564" s="86"/>
      <c r="B27564" s="86"/>
      <c r="C27564" s="86"/>
      <c r="D27564" s="49"/>
      <c r="E27564" s="48"/>
      <c r="F27564" s="48"/>
      <c r="G27564" s="48"/>
      <c r="I27564" s="8"/>
    </row>
    <row r="27565" spans="1:9">
      <c r="A27565" s="86"/>
      <c r="B27565" s="86"/>
      <c r="C27565" s="86"/>
      <c r="D27565" s="49"/>
      <c r="E27565" s="48"/>
      <c r="F27565" s="48"/>
      <c r="G27565" s="48"/>
      <c r="I27565" s="8"/>
    </row>
    <row r="27566" spans="1:9">
      <c r="A27566" s="86"/>
      <c r="B27566" s="86"/>
      <c r="C27566" s="86"/>
      <c r="D27566" s="49"/>
      <c r="E27566" s="48"/>
      <c r="F27566" s="48"/>
      <c r="G27566" s="48"/>
      <c r="I27566" s="8"/>
    </row>
    <row r="27567" spans="1:9">
      <c r="A27567" s="86"/>
      <c r="B27567" s="86"/>
      <c r="C27567" s="86"/>
      <c r="D27567" s="49"/>
      <c r="E27567" s="48"/>
      <c r="F27567" s="48"/>
      <c r="G27567" s="48"/>
      <c r="I27567" s="8"/>
    </row>
    <row r="27568" spans="1:9">
      <c r="A27568" s="86"/>
      <c r="B27568" s="86"/>
      <c r="C27568" s="86"/>
      <c r="D27568" s="49"/>
      <c r="E27568" s="48"/>
      <c r="F27568" s="48"/>
      <c r="G27568" s="48"/>
      <c r="I27568" s="8"/>
    </row>
    <row r="27569" spans="1:9">
      <c r="A27569" s="86"/>
      <c r="B27569" s="86"/>
      <c r="C27569" s="86"/>
      <c r="D27569" s="49"/>
      <c r="E27569" s="48"/>
      <c r="F27569" s="48"/>
      <c r="G27569" s="48"/>
      <c r="I27569" s="8"/>
    </row>
    <row r="27570" spans="1:9">
      <c r="A27570" s="86"/>
      <c r="B27570" s="86"/>
      <c r="C27570" s="86"/>
      <c r="D27570" s="49"/>
      <c r="E27570" s="48"/>
      <c r="F27570" s="48"/>
      <c r="G27570" s="48"/>
      <c r="I27570" s="8"/>
    </row>
    <row r="27571" spans="1:9">
      <c r="A27571" s="86"/>
      <c r="B27571" s="86"/>
      <c r="C27571" s="86"/>
      <c r="D27571" s="49"/>
      <c r="E27571" s="48"/>
      <c r="F27571" s="48"/>
      <c r="G27571" s="48"/>
      <c r="I27571" s="8"/>
    </row>
    <row r="27572" spans="1:9">
      <c r="A27572" s="86"/>
      <c r="B27572" s="86"/>
      <c r="C27572" s="86"/>
      <c r="D27572" s="49"/>
      <c r="E27572" s="48"/>
      <c r="F27572" s="48"/>
      <c r="G27572" s="48"/>
      <c r="I27572" s="8"/>
    </row>
    <row r="27573" spans="1:9">
      <c r="A27573" s="86"/>
      <c r="B27573" s="86"/>
      <c r="C27573" s="86"/>
      <c r="D27573" s="49"/>
      <c r="E27573" s="48"/>
      <c r="F27573" s="48"/>
      <c r="G27573" s="48"/>
      <c r="I27573" s="8"/>
    </row>
    <row r="27574" spans="1:9">
      <c r="A27574" s="86"/>
      <c r="B27574" s="86"/>
      <c r="C27574" s="86"/>
      <c r="D27574" s="49"/>
      <c r="E27574" s="48"/>
      <c r="F27574" s="48"/>
      <c r="G27574" s="48"/>
      <c r="I27574" s="8"/>
    </row>
    <row r="27575" spans="1:9">
      <c r="A27575" s="86"/>
      <c r="B27575" s="86"/>
      <c r="C27575" s="86"/>
      <c r="D27575" s="49"/>
      <c r="E27575" s="48"/>
      <c r="F27575" s="48"/>
      <c r="G27575" s="48"/>
      <c r="I27575" s="8"/>
    </row>
    <row r="27576" spans="1:9">
      <c r="A27576" s="86"/>
      <c r="B27576" s="86"/>
      <c r="C27576" s="86"/>
      <c r="D27576" s="49"/>
      <c r="E27576" s="48"/>
      <c r="F27576" s="48"/>
      <c r="G27576" s="48"/>
      <c r="I27576" s="8"/>
    </row>
    <row r="27577" spans="1:9">
      <c r="A27577" s="86"/>
      <c r="B27577" s="86"/>
      <c r="C27577" s="86"/>
      <c r="D27577" s="49"/>
      <c r="E27577" s="48"/>
      <c r="F27577" s="48"/>
      <c r="G27577" s="48"/>
      <c r="I27577" s="8"/>
    </row>
    <row r="27578" spans="1:9">
      <c r="A27578" s="86"/>
      <c r="B27578" s="86"/>
      <c r="C27578" s="86"/>
      <c r="D27578" s="49"/>
      <c r="E27578" s="48"/>
      <c r="F27578" s="48"/>
      <c r="G27578" s="48"/>
      <c r="I27578" s="8"/>
    </row>
    <row r="27579" spans="1:9">
      <c r="A27579" s="86"/>
      <c r="B27579" s="86"/>
      <c r="C27579" s="86"/>
      <c r="D27579" s="49"/>
      <c r="E27579" s="48"/>
      <c r="F27579" s="48"/>
      <c r="G27579" s="48"/>
      <c r="I27579" s="8"/>
    </row>
    <row r="27580" spans="1:9">
      <c r="A27580" s="86"/>
      <c r="B27580" s="86"/>
      <c r="C27580" s="86"/>
      <c r="D27580" s="49"/>
      <c r="E27580" s="48"/>
      <c r="F27580" s="48"/>
      <c r="G27580" s="48"/>
      <c r="I27580" s="8"/>
    </row>
    <row r="27581" spans="1:9">
      <c r="A27581" s="86"/>
      <c r="B27581" s="86"/>
      <c r="C27581" s="86"/>
      <c r="D27581" s="49"/>
      <c r="E27581" s="48"/>
      <c r="F27581" s="48"/>
      <c r="G27581" s="48"/>
      <c r="I27581" s="8"/>
    </row>
    <row r="27582" spans="1:9">
      <c r="A27582" s="86"/>
      <c r="B27582" s="86"/>
      <c r="C27582" s="86"/>
      <c r="D27582" s="49"/>
      <c r="E27582" s="48"/>
      <c r="F27582" s="48"/>
      <c r="G27582" s="48"/>
      <c r="I27582" s="8"/>
    </row>
    <row r="27583" spans="1:9">
      <c r="A27583" s="86"/>
      <c r="B27583" s="86"/>
      <c r="C27583" s="86"/>
      <c r="D27583" s="49"/>
      <c r="E27583" s="48"/>
      <c r="F27583" s="48"/>
      <c r="G27583" s="48"/>
      <c r="I27583" s="8"/>
    </row>
    <row r="27584" spans="1:9">
      <c r="A27584" s="86"/>
      <c r="B27584" s="86"/>
      <c r="C27584" s="86"/>
      <c r="D27584" s="49"/>
      <c r="E27584" s="48"/>
      <c r="F27584" s="48"/>
      <c r="G27584" s="48"/>
      <c r="I27584" s="8"/>
    </row>
    <row r="27585" spans="1:9">
      <c r="A27585" s="86"/>
      <c r="B27585" s="86"/>
      <c r="C27585" s="86"/>
      <c r="D27585" s="49"/>
      <c r="E27585" s="48"/>
      <c r="F27585" s="48"/>
      <c r="G27585" s="48"/>
      <c r="I27585" s="8"/>
    </row>
    <row r="27586" spans="1:9">
      <c r="A27586" s="86"/>
      <c r="B27586" s="86"/>
      <c r="C27586" s="86"/>
      <c r="D27586" s="49"/>
      <c r="E27586" s="48"/>
      <c r="F27586" s="48"/>
      <c r="G27586" s="48"/>
      <c r="I27586" s="8"/>
    </row>
    <row r="27587" spans="1:9">
      <c r="A27587" s="86"/>
      <c r="B27587" s="86"/>
      <c r="C27587" s="86"/>
      <c r="D27587" s="49"/>
      <c r="E27587" s="48"/>
      <c r="F27587" s="48"/>
      <c r="G27587" s="48"/>
      <c r="I27587" s="8"/>
    </row>
    <row r="27588" spans="1:9">
      <c r="A27588" s="86"/>
      <c r="B27588" s="86"/>
      <c r="C27588" s="86"/>
      <c r="D27588" s="49"/>
      <c r="E27588" s="48"/>
      <c r="F27588" s="48"/>
      <c r="G27588" s="48"/>
      <c r="I27588" s="8"/>
    </row>
    <row r="27589" spans="1:9">
      <c r="A27589" s="86"/>
      <c r="B27589" s="86"/>
      <c r="C27589" s="86"/>
      <c r="D27589" s="49"/>
      <c r="E27589" s="48"/>
      <c r="F27589" s="48"/>
      <c r="G27589" s="48"/>
      <c r="I27589" s="8"/>
    </row>
    <row r="27590" spans="1:9">
      <c r="A27590" s="86"/>
      <c r="B27590" s="86"/>
      <c r="C27590" s="86"/>
      <c r="D27590" s="49"/>
      <c r="E27590" s="48"/>
      <c r="F27590" s="48"/>
      <c r="G27590" s="48"/>
      <c r="I27590" s="8"/>
    </row>
    <row r="27591" spans="1:9">
      <c r="A27591" s="86"/>
      <c r="B27591" s="86"/>
      <c r="C27591" s="86"/>
      <c r="D27591" s="49"/>
      <c r="E27591" s="48"/>
      <c r="F27591" s="48"/>
      <c r="G27591" s="48"/>
      <c r="I27591" s="8"/>
    </row>
    <row r="27592" spans="1:9">
      <c r="A27592" s="86"/>
      <c r="B27592" s="86"/>
      <c r="C27592" s="86"/>
      <c r="D27592" s="49"/>
      <c r="E27592" s="48"/>
      <c r="F27592" s="48"/>
      <c r="G27592" s="48"/>
      <c r="I27592" s="8"/>
    </row>
    <row r="27593" spans="1:9">
      <c r="A27593" s="86"/>
      <c r="B27593" s="86"/>
      <c r="C27593" s="86"/>
      <c r="D27593" s="49"/>
      <c r="E27593" s="48"/>
      <c r="F27593" s="48"/>
      <c r="G27593" s="48"/>
      <c r="I27593" s="8"/>
    </row>
    <row r="27594" spans="1:9">
      <c r="A27594" s="86"/>
      <c r="B27594" s="86"/>
      <c r="C27594" s="86"/>
      <c r="D27594" s="49"/>
      <c r="E27594" s="48"/>
      <c r="F27594" s="48"/>
      <c r="G27594" s="48"/>
      <c r="I27594" s="8"/>
    </row>
    <row r="27595" spans="1:9">
      <c r="A27595" s="86"/>
      <c r="B27595" s="86"/>
      <c r="C27595" s="86"/>
      <c r="D27595" s="49"/>
      <c r="E27595" s="48"/>
      <c r="F27595" s="48"/>
      <c r="G27595" s="48"/>
      <c r="I27595" s="8"/>
    </row>
    <row r="27596" spans="1:9">
      <c r="A27596" s="86"/>
      <c r="B27596" s="86"/>
      <c r="C27596" s="86"/>
      <c r="D27596" s="49"/>
      <c r="E27596" s="48"/>
      <c r="F27596" s="48"/>
      <c r="G27596" s="48"/>
      <c r="I27596" s="8"/>
    </row>
    <row r="27597" spans="1:9">
      <c r="A27597" s="86"/>
      <c r="B27597" s="86"/>
      <c r="C27597" s="86"/>
      <c r="D27597" s="49"/>
      <c r="E27597" s="48"/>
      <c r="F27597" s="48"/>
      <c r="G27597" s="48"/>
      <c r="I27597" s="8"/>
    </row>
    <row r="27598" spans="1:9">
      <c r="A27598" s="86"/>
      <c r="B27598" s="86"/>
      <c r="C27598" s="86"/>
      <c r="D27598" s="49"/>
      <c r="E27598" s="48"/>
      <c r="F27598" s="48"/>
      <c r="G27598" s="48"/>
      <c r="I27598" s="8"/>
    </row>
    <row r="27599" spans="1:9">
      <c r="A27599" s="86"/>
      <c r="B27599" s="86"/>
      <c r="C27599" s="86"/>
      <c r="D27599" s="49"/>
      <c r="E27599" s="48"/>
      <c r="F27599" s="48"/>
      <c r="G27599" s="48"/>
      <c r="I27599" s="8"/>
    </row>
    <row r="27600" spans="1:9">
      <c r="A27600" s="86"/>
      <c r="B27600" s="86"/>
      <c r="C27600" s="86"/>
      <c r="D27600" s="49"/>
      <c r="E27600" s="48"/>
      <c r="F27600" s="48"/>
      <c r="G27600" s="48"/>
      <c r="I27600" s="8"/>
    </row>
    <row r="27601" spans="1:9">
      <c r="A27601" s="86"/>
      <c r="B27601" s="86"/>
      <c r="C27601" s="86"/>
      <c r="D27601" s="49"/>
      <c r="E27601" s="48"/>
      <c r="F27601" s="48"/>
      <c r="G27601" s="48"/>
      <c r="I27601" s="8"/>
    </row>
    <row r="27602" spans="1:9">
      <c r="A27602" s="86"/>
      <c r="B27602" s="86"/>
      <c r="C27602" s="86"/>
      <c r="D27602" s="49"/>
      <c r="E27602" s="48"/>
      <c r="F27602" s="48"/>
      <c r="G27602" s="48"/>
      <c r="I27602" s="8"/>
    </row>
    <row r="27603" spans="1:9">
      <c r="A27603" s="86"/>
      <c r="B27603" s="86"/>
      <c r="C27603" s="86"/>
      <c r="D27603" s="49"/>
      <c r="E27603" s="48"/>
      <c r="F27603" s="48"/>
      <c r="G27603" s="48"/>
      <c r="I27603" s="8"/>
    </row>
    <row r="27604" spans="1:9">
      <c r="A27604" s="86"/>
      <c r="B27604" s="86"/>
      <c r="C27604" s="86"/>
      <c r="D27604" s="49"/>
      <c r="E27604" s="48"/>
      <c r="F27604" s="48"/>
      <c r="G27604" s="48"/>
      <c r="I27604" s="8"/>
    </row>
    <row r="27605" spans="1:9">
      <c r="A27605" s="86"/>
      <c r="B27605" s="86"/>
      <c r="C27605" s="86"/>
      <c r="D27605" s="49"/>
      <c r="E27605" s="48"/>
      <c r="F27605" s="48"/>
      <c r="G27605" s="48"/>
      <c r="I27605" s="8"/>
    </row>
    <row r="27606" spans="1:9">
      <c r="A27606" s="86"/>
      <c r="B27606" s="86"/>
      <c r="C27606" s="86"/>
      <c r="D27606" s="49"/>
      <c r="E27606" s="48"/>
      <c r="F27606" s="48"/>
      <c r="G27606" s="48"/>
      <c r="I27606" s="8"/>
    </row>
    <row r="27607" spans="1:9">
      <c r="A27607" s="86"/>
      <c r="B27607" s="86"/>
      <c r="C27607" s="86"/>
      <c r="D27607" s="49"/>
      <c r="E27607" s="48"/>
      <c r="F27607" s="48"/>
      <c r="G27607" s="48"/>
      <c r="I27607" s="8"/>
    </row>
    <row r="27608" spans="1:9">
      <c r="A27608" s="86"/>
      <c r="B27608" s="86"/>
      <c r="C27608" s="86"/>
      <c r="D27608" s="49"/>
      <c r="E27608" s="48"/>
      <c r="F27608" s="48"/>
      <c r="G27608" s="48"/>
      <c r="I27608" s="8"/>
    </row>
    <row r="27609" spans="1:9">
      <c r="A27609" s="86"/>
      <c r="B27609" s="86"/>
      <c r="C27609" s="86"/>
      <c r="D27609" s="49"/>
      <c r="E27609" s="48"/>
      <c r="F27609" s="48"/>
      <c r="G27609" s="48"/>
      <c r="I27609" s="8"/>
    </row>
    <row r="27610" spans="1:9">
      <c r="A27610" s="86"/>
      <c r="B27610" s="86"/>
      <c r="C27610" s="86"/>
      <c r="D27610" s="49"/>
      <c r="E27610" s="48"/>
      <c r="F27610" s="48"/>
      <c r="G27610" s="48"/>
      <c r="I27610" s="8"/>
    </row>
    <row r="27611" spans="1:9">
      <c r="A27611" s="86"/>
      <c r="B27611" s="86"/>
      <c r="C27611" s="86"/>
      <c r="D27611" s="49"/>
      <c r="E27611" s="48"/>
      <c r="F27611" s="48"/>
      <c r="G27611" s="48"/>
      <c r="I27611" s="8"/>
    </row>
    <row r="27612" spans="1:9">
      <c r="A27612" s="86"/>
      <c r="B27612" s="86"/>
      <c r="C27612" s="86"/>
      <c r="D27612" s="49"/>
      <c r="E27612" s="48"/>
      <c r="F27612" s="48"/>
      <c r="G27612" s="48"/>
      <c r="I27612" s="8"/>
    </row>
    <row r="27613" spans="1:9">
      <c r="A27613" s="86"/>
      <c r="B27613" s="86"/>
      <c r="C27613" s="86"/>
      <c r="D27613" s="49"/>
      <c r="E27613" s="48"/>
      <c r="F27613" s="48"/>
      <c r="G27613" s="48"/>
      <c r="I27613" s="8"/>
    </row>
    <row r="27614" spans="1:9">
      <c r="A27614" s="86"/>
      <c r="B27614" s="86"/>
      <c r="C27614" s="86"/>
      <c r="D27614" s="49"/>
      <c r="E27614" s="48"/>
      <c r="F27614" s="48"/>
      <c r="G27614" s="48"/>
      <c r="I27614" s="8"/>
    </row>
    <row r="27615" spans="1:9">
      <c r="A27615" s="86"/>
      <c r="B27615" s="86"/>
      <c r="C27615" s="86"/>
      <c r="D27615" s="49"/>
      <c r="E27615" s="48"/>
      <c r="F27615" s="48"/>
      <c r="G27615" s="48"/>
      <c r="I27615" s="8"/>
    </row>
    <row r="27616" spans="1:9">
      <c r="A27616" s="86"/>
      <c r="B27616" s="86"/>
      <c r="C27616" s="86"/>
      <c r="D27616" s="49"/>
      <c r="E27616" s="48"/>
      <c r="F27616" s="48"/>
      <c r="G27616" s="48"/>
      <c r="I27616" s="8"/>
    </row>
    <row r="27617" spans="1:9">
      <c r="A27617" s="86"/>
      <c r="B27617" s="86"/>
      <c r="C27617" s="86"/>
      <c r="D27617" s="49"/>
      <c r="E27617" s="48"/>
      <c r="F27617" s="48"/>
      <c r="G27617" s="48"/>
      <c r="I27617" s="8"/>
    </row>
    <row r="27618" spans="1:9">
      <c r="A27618" s="86"/>
      <c r="B27618" s="86"/>
      <c r="C27618" s="86"/>
      <c r="D27618" s="49"/>
      <c r="E27618" s="48"/>
      <c r="F27618" s="48"/>
      <c r="G27618" s="48"/>
      <c r="I27618" s="8"/>
    </row>
    <row r="27619" spans="1:9">
      <c r="A27619" s="86"/>
      <c r="B27619" s="86"/>
      <c r="C27619" s="86"/>
      <c r="D27619" s="49"/>
      <c r="E27619" s="48"/>
      <c r="F27619" s="48"/>
      <c r="G27619" s="48"/>
      <c r="I27619" s="8"/>
    </row>
    <row r="27620" spans="1:9">
      <c r="A27620" s="86"/>
      <c r="B27620" s="86"/>
      <c r="C27620" s="86"/>
      <c r="D27620" s="49"/>
      <c r="E27620" s="48"/>
      <c r="F27620" s="48"/>
      <c r="G27620" s="48"/>
      <c r="I27620" s="8"/>
    </row>
    <row r="27621" spans="1:9">
      <c r="A27621" s="86"/>
      <c r="B27621" s="86"/>
      <c r="C27621" s="86"/>
      <c r="D27621" s="49"/>
      <c r="E27621" s="48"/>
      <c r="F27621" s="48"/>
      <c r="G27621" s="48"/>
      <c r="I27621" s="8"/>
    </row>
    <row r="27622" spans="1:9">
      <c r="A27622" s="86"/>
      <c r="B27622" s="86"/>
      <c r="C27622" s="86"/>
      <c r="D27622" s="49"/>
      <c r="E27622" s="48"/>
      <c r="F27622" s="48"/>
      <c r="G27622" s="48"/>
      <c r="I27622" s="8"/>
    </row>
    <row r="27623" spans="1:9">
      <c r="A27623" s="86"/>
      <c r="B27623" s="86"/>
      <c r="C27623" s="86"/>
      <c r="D27623" s="49"/>
      <c r="E27623" s="48"/>
      <c r="F27623" s="48"/>
      <c r="G27623" s="48"/>
      <c r="I27623" s="8"/>
    </row>
    <row r="27624" spans="1:9">
      <c r="A27624" s="86"/>
      <c r="B27624" s="86"/>
      <c r="C27624" s="86"/>
      <c r="D27624" s="49"/>
      <c r="E27624" s="48"/>
      <c r="F27624" s="48"/>
      <c r="G27624" s="48"/>
      <c r="I27624" s="8"/>
    </row>
    <row r="27625" spans="1:9">
      <c r="A27625" s="86"/>
      <c r="B27625" s="86"/>
      <c r="C27625" s="86"/>
      <c r="D27625" s="49"/>
      <c r="E27625" s="48"/>
      <c r="F27625" s="48"/>
      <c r="G27625" s="48"/>
      <c r="I27625" s="8"/>
    </row>
    <row r="27626" spans="1:9">
      <c r="A27626" s="86"/>
      <c r="B27626" s="86"/>
      <c r="C27626" s="86"/>
      <c r="D27626" s="49"/>
      <c r="E27626" s="48"/>
      <c r="F27626" s="48"/>
      <c r="G27626" s="48"/>
      <c r="I27626" s="8"/>
    </row>
    <row r="27627" spans="1:9">
      <c r="A27627" s="86"/>
      <c r="B27627" s="86"/>
      <c r="C27627" s="86"/>
      <c r="D27627" s="49"/>
      <c r="E27627" s="48"/>
      <c r="F27627" s="48"/>
      <c r="G27627" s="48"/>
      <c r="I27627" s="8"/>
    </row>
    <row r="27628" spans="1:9">
      <c r="A27628" s="86"/>
      <c r="B27628" s="86"/>
      <c r="C27628" s="86"/>
      <c r="D27628" s="49"/>
      <c r="E27628" s="48"/>
      <c r="F27628" s="48"/>
      <c r="G27628" s="48"/>
      <c r="I27628" s="8"/>
    </row>
    <row r="27629" spans="1:9">
      <c r="A27629" s="86"/>
      <c r="B27629" s="86"/>
      <c r="C27629" s="86"/>
      <c r="D27629" s="49"/>
      <c r="E27629" s="48"/>
      <c r="F27629" s="48"/>
      <c r="G27629" s="48"/>
      <c r="I27629" s="8"/>
    </row>
    <row r="27630" spans="1:9">
      <c r="A27630" s="86"/>
      <c r="B27630" s="86"/>
      <c r="C27630" s="86"/>
      <c r="D27630" s="49"/>
      <c r="E27630" s="48"/>
      <c r="F27630" s="48"/>
      <c r="G27630" s="48"/>
      <c r="I27630" s="8"/>
    </row>
    <row r="27631" spans="1:9">
      <c r="A27631" s="86"/>
      <c r="B27631" s="86"/>
      <c r="C27631" s="86"/>
      <c r="D27631" s="49"/>
      <c r="E27631" s="48"/>
      <c r="F27631" s="48"/>
      <c r="G27631" s="48"/>
      <c r="I27631" s="8"/>
    </row>
    <row r="27632" spans="1:9">
      <c r="A27632" s="86"/>
      <c r="B27632" s="86"/>
      <c r="C27632" s="86"/>
      <c r="D27632" s="49"/>
      <c r="E27632" s="48"/>
      <c r="F27632" s="48"/>
      <c r="G27632" s="48"/>
      <c r="I27632" s="8"/>
    </row>
    <row r="27633" spans="1:9">
      <c r="A27633" s="86"/>
      <c r="B27633" s="86"/>
      <c r="C27633" s="86"/>
      <c r="D27633" s="49"/>
      <c r="E27633" s="48"/>
      <c r="F27633" s="48"/>
      <c r="G27633" s="48"/>
      <c r="I27633" s="8"/>
    </row>
    <row r="27634" spans="1:9">
      <c r="A27634" s="86"/>
      <c r="B27634" s="86"/>
      <c r="C27634" s="86"/>
      <c r="D27634" s="49"/>
      <c r="E27634" s="48"/>
      <c r="F27634" s="48"/>
      <c r="G27634" s="48"/>
      <c r="I27634" s="8"/>
    </row>
    <row r="27635" spans="1:9">
      <c r="A27635" s="86"/>
      <c r="B27635" s="86"/>
      <c r="C27635" s="86"/>
      <c r="D27635" s="49"/>
      <c r="E27635" s="48"/>
      <c r="F27635" s="48"/>
      <c r="G27635" s="48"/>
      <c r="I27635" s="8"/>
    </row>
    <row r="27636" spans="1:9">
      <c r="A27636" s="86"/>
      <c r="B27636" s="86"/>
      <c r="C27636" s="86"/>
      <c r="D27636" s="49"/>
      <c r="E27636" s="48"/>
      <c r="F27636" s="48"/>
      <c r="G27636" s="48"/>
      <c r="I27636" s="8"/>
    </row>
    <row r="27637" spans="1:9">
      <c r="A27637" s="86"/>
      <c r="B27637" s="86"/>
      <c r="C27637" s="86"/>
      <c r="D27637" s="49"/>
      <c r="E27637" s="48"/>
      <c r="F27637" s="48"/>
      <c r="G27637" s="48"/>
      <c r="I27637" s="8"/>
    </row>
    <row r="27638" spans="1:9">
      <c r="A27638" s="86"/>
      <c r="B27638" s="86"/>
      <c r="C27638" s="86"/>
      <c r="D27638" s="49"/>
      <c r="E27638" s="48"/>
      <c r="F27638" s="48"/>
      <c r="G27638" s="48"/>
      <c r="I27638" s="8"/>
    </row>
    <row r="27639" spans="1:9">
      <c r="A27639" s="86"/>
      <c r="B27639" s="86"/>
      <c r="C27639" s="86"/>
      <c r="D27639" s="49"/>
      <c r="E27639" s="48"/>
      <c r="F27639" s="48"/>
      <c r="G27639" s="48"/>
      <c r="I27639" s="8"/>
    </row>
    <row r="27640" spans="1:9">
      <c r="A27640" s="86"/>
      <c r="B27640" s="86"/>
      <c r="C27640" s="86"/>
      <c r="D27640" s="49"/>
      <c r="E27640" s="48"/>
      <c r="F27640" s="48"/>
      <c r="G27640" s="48"/>
      <c r="I27640" s="8"/>
    </row>
    <row r="27641" spans="1:9">
      <c r="A27641" s="86"/>
      <c r="B27641" s="86"/>
      <c r="C27641" s="86"/>
      <c r="D27641" s="49"/>
      <c r="E27641" s="48"/>
      <c r="F27641" s="48"/>
      <c r="G27641" s="48"/>
      <c r="I27641" s="8"/>
    </row>
    <row r="27642" spans="1:9">
      <c r="A27642" s="86"/>
      <c r="B27642" s="86"/>
      <c r="C27642" s="86"/>
      <c r="D27642" s="49"/>
      <c r="E27642" s="48"/>
      <c r="F27642" s="48"/>
      <c r="G27642" s="48"/>
      <c r="I27642" s="8"/>
    </row>
    <row r="27643" spans="1:9">
      <c r="A27643" s="86"/>
      <c r="B27643" s="86"/>
      <c r="C27643" s="86"/>
      <c r="D27643" s="49"/>
      <c r="E27643" s="48"/>
      <c r="F27643" s="48"/>
      <c r="G27643" s="48"/>
      <c r="I27643" s="8"/>
    </row>
    <row r="27644" spans="1:9">
      <c r="A27644" s="86"/>
      <c r="B27644" s="86"/>
      <c r="C27644" s="86"/>
      <c r="D27644" s="49"/>
      <c r="E27644" s="48"/>
      <c r="F27644" s="48"/>
      <c r="G27644" s="48"/>
      <c r="I27644" s="8"/>
    </row>
    <row r="27645" spans="1:9">
      <c r="A27645" s="86"/>
      <c r="B27645" s="86"/>
      <c r="C27645" s="86"/>
      <c r="D27645" s="49"/>
      <c r="E27645" s="48"/>
      <c r="F27645" s="48"/>
      <c r="G27645" s="48"/>
      <c r="I27645" s="8"/>
    </row>
    <row r="27646" spans="1:9">
      <c r="A27646" s="86"/>
      <c r="B27646" s="86"/>
      <c r="C27646" s="86"/>
      <c r="D27646" s="49"/>
      <c r="E27646" s="48"/>
      <c r="F27646" s="48"/>
      <c r="G27646" s="48"/>
      <c r="I27646" s="8"/>
    </row>
    <row r="27647" spans="1:9">
      <c r="A27647" s="86"/>
      <c r="B27647" s="86"/>
      <c r="C27647" s="86"/>
      <c r="D27647" s="49"/>
      <c r="E27647" s="48"/>
      <c r="F27647" s="48"/>
      <c r="G27647" s="48"/>
      <c r="I27647" s="8"/>
    </row>
    <row r="27648" spans="1:9">
      <c r="A27648" s="86"/>
      <c r="B27648" s="86"/>
      <c r="C27648" s="86"/>
      <c r="D27648" s="49"/>
      <c r="E27648" s="48"/>
      <c r="F27648" s="48"/>
      <c r="G27648" s="48"/>
      <c r="I27648" s="8"/>
    </row>
    <row r="27649" spans="1:9">
      <c r="A27649" s="86"/>
      <c r="B27649" s="86"/>
      <c r="C27649" s="86"/>
      <c r="D27649" s="49"/>
      <c r="E27649" s="48"/>
      <c r="F27649" s="48"/>
      <c r="G27649" s="48"/>
      <c r="I27649" s="8"/>
    </row>
    <row r="27650" spans="1:9">
      <c r="A27650" s="86"/>
      <c r="B27650" s="86"/>
      <c r="C27650" s="86"/>
      <c r="D27650" s="49"/>
      <c r="E27650" s="48"/>
      <c r="F27650" s="48"/>
      <c r="G27650" s="48"/>
      <c r="I27650" s="8"/>
    </row>
    <row r="27651" spans="1:9">
      <c r="A27651" s="86"/>
      <c r="B27651" s="86"/>
      <c r="C27651" s="86"/>
      <c r="D27651" s="49"/>
      <c r="E27651" s="48"/>
      <c r="F27651" s="48"/>
      <c r="G27651" s="48"/>
      <c r="I27651" s="8"/>
    </row>
    <row r="27652" spans="1:9">
      <c r="A27652" s="86"/>
      <c r="B27652" s="86"/>
      <c r="C27652" s="86"/>
      <c r="D27652" s="49"/>
      <c r="E27652" s="48"/>
      <c r="F27652" s="48"/>
      <c r="G27652" s="48"/>
      <c r="I27652" s="8"/>
    </row>
    <row r="27653" spans="1:9">
      <c r="A27653" s="86"/>
      <c r="B27653" s="86"/>
      <c r="C27653" s="86"/>
      <c r="D27653" s="49"/>
      <c r="E27653" s="48"/>
      <c r="F27653" s="48"/>
      <c r="G27653" s="48"/>
      <c r="I27653" s="8"/>
    </row>
    <row r="27654" spans="1:9">
      <c r="A27654" s="86"/>
      <c r="B27654" s="86"/>
      <c r="C27654" s="86"/>
      <c r="D27654" s="49"/>
      <c r="E27654" s="48"/>
      <c r="F27654" s="48"/>
      <c r="G27654" s="48"/>
      <c r="I27654" s="8"/>
    </row>
    <row r="27655" spans="1:9">
      <c r="A27655" s="86"/>
      <c r="B27655" s="86"/>
      <c r="C27655" s="86"/>
      <c r="D27655" s="49"/>
      <c r="E27655" s="48"/>
      <c r="F27655" s="48"/>
      <c r="G27655" s="48"/>
      <c r="I27655" s="8"/>
    </row>
    <row r="27656" spans="1:9">
      <c r="A27656" s="86"/>
      <c r="B27656" s="86"/>
      <c r="C27656" s="86"/>
      <c r="D27656" s="49"/>
      <c r="E27656" s="48"/>
      <c r="F27656" s="48"/>
      <c r="G27656" s="48"/>
      <c r="I27656" s="8"/>
    </row>
    <row r="27657" spans="1:9">
      <c r="A27657" s="86"/>
      <c r="B27657" s="86"/>
      <c r="C27657" s="86"/>
      <c r="D27657" s="49"/>
      <c r="E27657" s="48"/>
      <c r="F27657" s="48"/>
      <c r="G27657" s="48"/>
      <c r="I27657" s="8"/>
    </row>
    <row r="27658" spans="1:9">
      <c r="A27658" s="86"/>
      <c r="B27658" s="86"/>
      <c r="C27658" s="86"/>
      <c r="D27658" s="49"/>
      <c r="E27658" s="48"/>
      <c r="F27658" s="48"/>
      <c r="G27658" s="48"/>
      <c r="I27658" s="8"/>
    </row>
    <row r="27659" spans="1:9">
      <c r="A27659" s="86"/>
      <c r="B27659" s="86"/>
      <c r="C27659" s="86"/>
      <c r="D27659" s="49"/>
      <c r="E27659" s="48"/>
      <c r="F27659" s="48"/>
      <c r="G27659" s="48"/>
      <c r="I27659" s="8"/>
    </row>
    <row r="27660" spans="1:9">
      <c r="A27660" s="86"/>
      <c r="B27660" s="86"/>
      <c r="C27660" s="86"/>
      <c r="D27660" s="49"/>
      <c r="E27660" s="48"/>
      <c r="F27660" s="48"/>
      <c r="G27660" s="48"/>
      <c r="I27660" s="8"/>
    </row>
    <row r="27661" spans="1:9">
      <c r="A27661" s="86"/>
      <c r="B27661" s="86"/>
      <c r="C27661" s="86"/>
      <c r="D27661" s="49"/>
      <c r="E27661" s="48"/>
      <c r="F27661" s="48"/>
      <c r="G27661" s="48"/>
      <c r="I27661" s="8"/>
    </row>
    <row r="27662" spans="1:9">
      <c r="A27662" s="86"/>
      <c r="B27662" s="86"/>
      <c r="C27662" s="86"/>
      <c r="D27662" s="49"/>
      <c r="E27662" s="48"/>
      <c r="F27662" s="48"/>
      <c r="G27662" s="48"/>
      <c r="I27662" s="8"/>
    </row>
    <row r="27663" spans="1:9">
      <c r="A27663" s="86"/>
      <c r="B27663" s="86"/>
      <c r="C27663" s="86"/>
      <c r="D27663" s="49"/>
      <c r="E27663" s="48"/>
      <c r="F27663" s="48"/>
      <c r="G27663" s="48"/>
      <c r="I27663" s="8"/>
    </row>
    <row r="27664" spans="1:9">
      <c r="A27664" s="86"/>
      <c r="B27664" s="86"/>
      <c r="C27664" s="86"/>
      <c r="D27664" s="49"/>
      <c r="E27664" s="48"/>
      <c r="F27664" s="48"/>
      <c r="G27664" s="48"/>
      <c r="I27664" s="8"/>
    </row>
    <row r="27665" spans="1:9">
      <c r="A27665" s="86"/>
      <c r="B27665" s="86"/>
      <c r="C27665" s="86"/>
      <c r="D27665" s="49"/>
      <c r="E27665" s="48"/>
      <c r="F27665" s="48"/>
      <c r="G27665" s="48"/>
      <c r="I27665" s="8"/>
    </row>
    <row r="27666" spans="1:9">
      <c r="A27666" s="86"/>
      <c r="B27666" s="86"/>
      <c r="C27666" s="86"/>
      <c r="D27666" s="49"/>
      <c r="E27666" s="48"/>
      <c r="F27666" s="48"/>
      <c r="G27666" s="48"/>
      <c r="I27666" s="8"/>
    </row>
    <row r="27667" spans="1:9">
      <c r="A27667" s="86"/>
      <c r="B27667" s="86"/>
      <c r="C27667" s="86"/>
      <c r="D27667" s="49"/>
      <c r="E27667" s="48"/>
      <c r="F27667" s="48"/>
      <c r="G27667" s="48"/>
      <c r="I27667" s="8"/>
    </row>
    <row r="27668" spans="1:9">
      <c r="A27668" s="86"/>
      <c r="B27668" s="86"/>
      <c r="C27668" s="86"/>
      <c r="D27668" s="49"/>
      <c r="E27668" s="48"/>
      <c r="F27668" s="48"/>
      <c r="G27668" s="48"/>
      <c r="I27668" s="8"/>
    </row>
    <row r="27669" spans="1:9">
      <c r="A27669" s="86"/>
      <c r="B27669" s="86"/>
      <c r="C27669" s="86"/>
      <c r="D27669" s="49"/>
      <c r="E27669" s="48"/>
      <c r="F27669" s="48"/>
      <c r="G27669" s="48"/>
      <c r="I27669" s="8"/>
    </row>
    <row r="27670" spans="1:9">
      <c r="A27670" s="86"/>
      <c r="B27670" s="86"/>
      <c r="C27670" s="86"/>
      <c r="D27670" s="49"/>
      <c r="E27670" s="48"/>
      <c r="F27670" s="48"/>
      <c r="G27670" s="48"/>
      <c r="I27670" s="8"/>
    </row>
    <row r="27671" spans="1:9">
      <c r="A27671" s="86"/>
      <c r="B27671" s="86"/>
      <c r="C27671" s="86"/>
      <c r="D27671" s="49"/>
      <c r="E27671" s="48"/>
      <c r="F27671" s="48"/>
      <c r="G27671" s="48"/>
      <c r="I27671" s="8"/>
    </row>
    <row r="27672" spans="1:9">
      <c r="A27672" s="86"/>
      <c r="B27672" s="86"/>
      <c r="C27672" s="86"/>
      <c r="D27672" s="49"/>
      <c r="E27672" s="48"/>
      <c r="F27672" s="48"/>
      <c r="G27672" s="48"/>
      <c r="I27672" s="8"/>
    </row>
    <row r="27673" spans="1:9">
      <c r="A27673" s="86"/>
      <c r="B27673" s="86"/>
      <c r="C27673" s="86"/>
      <c r="D27673" s="49"/>
      <c r="E27673" s="48"/>
      <c r="F27673" s="48"/>
      <c r="G27673" s="48"/>
      <c r="I27673" s="8"/>
    </row>
    <row r="27674" spans="1:9">
      <c r="A27674" s="86"/>
      <c r="B27674" s="86"/>
      <c r="C27674" s="86"/>
      <c r="D27674" s="49"/>
      <c r="E27674" s="48"/>
      <c r="F27674" s="48"/>
      <c r="G27674" s="48"/>
      <c r="I27674" s="8"/>
    </row>
    <row r="27675" spans="1:9">
      <c r="A27675" s="86"/>
      <c r="B27675" s="86"/>
      <c r="C27675" s="86"/>
      <c r="D27675" s="49"/>
      <c r="E27675" s="48"/>
      <c r="F27675" s="48"/>
      <c r="G27675" s="48"/>
      <c r="I27675" s="8"/>
    </row>
    <row r="27676" spans="1:9">
      <c r="A27676" s="86"/>
      <c r="B27676" s="86"/>
      <c r="C27676" s="86"/>
      <c r="D27676" s="49"/>
      <c r="E27676" s="48"/>
      <c r="F27676" s="48"/>
      <c r="G27676" s="48"/>
      <c r="I27676" s="8"/>
    </row>
    <row r="27677" spans="1:9">
      <c r="A27677" s="86"/>
      <c r="B27677" s="86"/>
      <c r="C27677" s="86"/>
      <c r="D27677" s="49"/>
      <c r="E27677" s="48"/>
      <c r="F27677" s="48"/>
      <c r="G27677" s="48"/>
      <c r="I27677" s="8"/>
    </row>
    <row r="27678" spans="1:9">
      <c r="A27678" s="86"/>
      <c r="B27678" s="86"/>
      <c r="C27678" s="86"/>
      <c r="D27678" s="49"/>
      <c r="E27678" s="48"/>
      <c r="F27678" s="48"/>
      <c r="G27678" s="48"/>
      <c r="I27678" s="8"/>
    </row>
    <row r="27679" spans="1:9">
      <c r="A27679" s="86"/>
      <c r="B27679" s="86"/>
      <c r="C27679" s="86"/>
      <c r="D27679" s="49"/>
      <c r="E27679" s="48"/>
      <c r="F27679" s="48"/>
      <c r="G27679" s="48"/>
      <c r="I27679" s="8"/>
    </row>
    <row r="27680" spans="1:9">
      <c r="A27680" s="86"/>
      <c r="B27680" s="86"/>
      <c r="C27680" s="86"/>
      <c r="D27680" s="49"/>
      <c r="E27680" s="48"/>
      <c r="F27680" s="48"/>
      <c r="G27680" s="48"/>
      <c r="I27680" s="8"/>
    </row>
    <row r="27681" spans="1:9">
      <c r="A27681" s="86"/>
      <c r="B27681" s="86"/>
      <c r="C27681" s="86"/>
      <c r="D27681" s="49"/>
      <c r="E27681" s="48"/>
      <c r="F27681" s="48"/>
      <c r="G27681" s="48"/>
      <c r="I27681" s="8"/>
    </row>
    <row r="27682" spans="1:9">
      <c r="A27682" s="86"/>
      <c r="B27682" s="86"/>
      <c r="C27682" s="86"/>
      <c r="D27682" s="49"/>
      <c r="E27682" s="48"/>
      <c r="F27682" s="48"/>
      <c r="G27682" s="48"/>
      <c r="I27682" s="8"/>
    </row>
    <row r="27683" spans="1:9">
      <c r="A27683" s="86"/>
      <c r="B27683" s="86"/>
      <c r="C27683" s="86"/>
      <c r="D27683" s="49"/>
      <c r="E27683" s="48"/>
      <c r="F27683" s="48"/>
      <c r="G27683" s="48"/>
      <c r="I27683" s="8"/>
    </row>
    <row r="27684" spans="1:9">
      <c r="A27684" s="86"/>
      <c r="B27684" s="86"/>
      <c r="C27684" s="86"/>
      <c r="D27684" s="49"/>
      <c r="E27684" s="48"/>
      <c r="F27684" s="48"/>
      <c r="G27684" s="48"/>
      <c r="I27684" s="8"/>
    </row>
    <row r="27685" spans="1:9">
      <c r="A27685" s="86"/>
      <c r="B27685" s="86"/>
      <c r="C27685" s="86"/>
      <c r="D27685" s="49"/>
      <c r="E27685" s="48"/>
      <c r="F27685" s="48"/>
      <c r="G27685" s="48"/>
      <c r="I27685" s="8"/>
    </row>
    <row r="27686" spans="1:9">
      <c r="A27686" s="86"/>
      <c r="B27686" s="86"/>
      <c r="C27686" s="86"/>
      <c r="D27686" s="49"/>
      <c r="E27686" s="48"/>
      <c r="F27686" s="48"/>
      <c r="G27686" s="48"/>
      <c r="I27686" s="8"/>
    </row>
    <row r="27687" spans="1:9">
      <c r="A27687" s="86"/>
      <c r="B27687" s="86"/>
      <c r="C27687" s="86"/>
      <c r="D27687" s="49"/>
      <c r="E27687" s="48"/>
      <c r="F27687" s="48"/>
      <c r="G27687" s="48"/>
      <c r="I27687" s="8"/>
    </row>
    <row r="27688" spans="1:9">
      <c r="A27688" s="86"/>
      <c r="B27688" s="86"/>
      <c r="C27688" s="86"/>
      <c r="D27688" s="49"/>
      <c r="E27688" s="48"/>
      <c r="F27688" s="48"/>
      <c r="G27688" s="48"/>
      <c r="I27688" s="8"/>
    </row>
    <row r="27689" spans="1:9">
      <c r="A27689" s="86"/>
      <c r="B27689" s="86"/>
      <c r="C27689" s="86"/>
      <c r="D27689" s="49"/>
      <c r="E27689" s="48"/>
      <c r="F27689" s="48"/>
      <c r="G27689" s="48"/>
      <c r="I27689" s="8"/>
    </row>
    <row r="27690" spans="1:9">
      <c r="A27690" s="86"/>
      <c r="B27690" s="86"/>
      <c r="C27690" s="86"/>
      <c r="D27690" s="49"/>
      <c r="E27690" s="48"/>
      <c r="F27690" s="48"/>
      <c r="G27690" s="48"/>
      <c r="I27690" s="8"/>
    </row>
    <row r="27691" spans="1:9">
      <c r="A27691" s="86"/>
      <c r="B27691" s="86"/>
      <c r="C27691" s="86"/>
      <c r="D27691" s="49"/>
      <c r="E27691" s="48"/>
      <c r="F27691" s="48"/>
      <c r="G27691" s="48"/>
      <c r="I27691" s="8"/>
    </row>
    <row r="27692" spans="1:9">
      <c r="A27692" s="86"/>
      <c r="B27692" s="86"/>
      <c r="C27692" s="86"/>
      <c r="D27692" s="49"/>
      <c r="E27692" s="48"/>
      <c r="F27692" s="48"/>
      <c r="G27692" s="48"/>
      <c r="I27692" s="8"/>
    </row>
    <row r="27693" spans="1:9">
      <c r="A27693" s="86"/>
      <c r="B27693" s="86"/>
      <c r="C27693" s="86"/>
      <c r="D27693" s="49"/>
      <c r="E27693" s="48"/>
      <c r="F27693" s="48"/>
      <c r="G27693" s="48"/>
      <c r="I27693" s="8"/>
    </row>
    <row r="27694" spans="1:9">
      <c r="A27694" s="86"/>
      <c r="B27694" s="86"/>
      <c r="C27694" s="86"/>
      <c r="D27694" s="49"/>
      <c r="E27694" s="48"/>
      <c r="F27694" s="48"/>
      <c r="G27694" s="48"/>
      <c r="I27694" s="8"/>
    </row>
    <row r="27695" spans="1:9">
      <c r="A27695" s="86"/>
      <c r="B27695" s="86"/>
      <c r="C27695" s="86"/>
      <c r="D27695" s="49"/>
      <c r="E27695" s="48"/>
      <c r="F27695" s="48"/>
      <c r="G27695" s="48"/>
      <c r="I27695" s="8"/>
    </row>
    <row r="27696" spans="1:9">
      <c r="A27696" s="86"/>
      <c r="B27696" s="86"/>
      <c r="C27696" s="86"/>
      <c r="D27696" s="49"/>
      <c r="E27696" s="48"/>
      <c r="F27696" s="48"/>
      <c r="G27696" s="48"/>
      <c r="I27696" s="8"/>
    </row>
    <row r="27697" spans="1:9">
      <c r="A27697" s="86"/>
      <c r="B27697" s="86"/>
      <c r="C27697" s="86"/>
      <c r="D27697" s="49"/>
      <c r="E27697" s="48"/>
      <c r="F27697" s="48"/>
      <c r="G27697" s="48"/>
      <c r="I27697" s="8"/>
    </row>
    <row r="27698" spans="1:9">
      <c r="A27698" s="86"/>
      <c r="B27698" s="86"/>
      <c r="C27698" s="86"/>
      <c r="D27698" s="49"/>
      <c r="E27698" s="48"/>
      <c r="F27698" s="48"/>
      <c r="G27698" s="48"/>
      <c r="I27698" s="8"/>
    </row>
    <row r="27699" spans="1:9">
      <c r="A27699" s="86"/>
      <c r="B27699" s="86"/>
      <c r="C27699" s="86"/>
      <c r="D27699" s="49"/>
      <c r="E27699" s="48"/>
      <c r="F27699" s="48"/>
      <c r="G27699" s="48"/>
      <c r="I27699" s="8"/>
    </row>
    <row r="27700" spans="1:9">
      <c r="A27700" s="86"/>
      <c r="B27700" s="86"/>
      <c r="C27700" s="86"/>
      <c r="D27700" s="49"/>
      <c r="E27700" s="48"/>
      <c r="F27700" s="48"/>
      <c r="G27700" s="48"/>
      <c r="I27700" s="8"/>
    </row>
    <row r="27701" spans="1:9">
      <c r="A27701" s="86"/>
      <c r="B27701" s="86"/>
      <c r="C27701" s="86"/>
      <c r="D27701" s="49"/>
      <c r="E27701" s="48"/>
      <c r="F27701" s="48"/>
      <c r="G27701" s="48"/>
      <c r="I27701" s="8"/>
    </row>
    <row r="27702" spans="1:9">
      <c r="A27702" s="86"/>
      <c r="B27702" s="86"/>
      <c r="C27702" s="86"/>
      <c r="D27702" s="49"/>
      <c r="E27702" s="48"/>
      <c r="F27702" s="48"/>
      <c r="G27702" s="48"/>
      <c r="I27702" s="8"/>
    </row>
    <row r="27703" spans="1:9">
      <c r="A27703" s="86"/>
      <c r="B27703" s="86"/>
      <c r="C27703" s="86"/>
      <c r="D27703" s="49"/>
      <c r="E27703" s="48"/>
      <c r="F27703" s="48"/>
      <c r="G27703" s="48"/>
      <c r="I27703" s="8"/>
    </row>
    <row r="27704" spans="1:9">
      <c r="A27704" s="86"/>
      <c r="B27704" s="86"/>
      <c r="C27704" s="86"/>
      <c r="D27704" s="49"/>
      <c r="E27704" s="48"/>
      <c r="F27704" s="48"/>
      <c r="G27704" s="48"/>
      <c r="I27704" s="8"/>
    </row>
    <row r="27705" spans="1:9">
      <c r="A27705" s="86"/>
      <c r="B27705" s="86"/>
      <c r="C27705" s="86"/>
      <c r="D27705" s="49"/>
      <c r="E27705" s="48"/>
      <c r="F27705" s="48"/>
      <c r="G27705" s="48"/>
      <c r="I27705" s="8"/>
    </row>
    <row r="27706" spans="1:9">
      <c r="A27706" s="86"/>
      <c r="B27706" s="86"/>
      <c r="C27706" s="86"/>
      <c r="D27706" s="49"/>
      <c r="E27706" s="48"/>
      <c r="F27706" s="48"/>
      <c r="G27706" s="48"/>
      <c r="I27706" s="8"/>
    </row>
    <row r="27707" spans="1:9">
      <c r="A27707" s="86"/>
      <c r="B27707" s="86"/>
      <c r="C27707" s="86"/>
      <c r="D27707" s="49"/>
      <c r="E27707" s="48"/>
      <c r="F27707" s="48"/>
      <c r="G27707" s="48"/>
      <c r="I27707" s="8"/>
    </row>
    <row r="27708" spans="1:9">
      <c r="A27708" s="86"/>
      <c r="B27708" s="86"/>
      <c r="C27708" s="86"/>
      <c r="D27708" s="49"/>
      <c r="E27708" s="48"/>
      <c r="F27708" s="48"/>
      <c r="G27708" s="48"/>
      <c r="I27708" s="8"/>
    </row>
    <row r="27709" spans="1:9">
      <c r="A27709" s="86"/>
      <c r="B27709" s="86"/>
      <c r="C27709" s="86"/>
      <c r="D27709" s="49"/>
      <c r="E27709" s="48"/>
      <c r="F27709" s="48"/>
      <c r="G27709" s="48"/>
      <c r="I27709" s="8"/>
    </row>
    <row r="27710" spans="1:9">
      <c r="A27710" s="86"/>
      <c r="B27710" s="86"/>
      <c r="C27710" s="86"/>
      <c r="D27710" s="49"/>
      <c r="E27710" s="48"/>
      <c r="F27710" s="48"/>
      <c r="G27710" s="48"/>
      <c r="I27710" s="8"/>
    </row>
    <row r="27711" spans="1:9">
      <c r="A27711" s="86"/>
      <c r="B27711" s="86"/>
      <c r="C27711" s="86"/>
      <c r="D27711" s="49"/>
      <c r="E27711" s="48"/>
      <c r="F27711" s="48"/>
      <c r="G27711" s="48"/>
      <c r="I27711" s="8"/>
    </row>
    <row r="27712" spans="1:9">
      <c r="A27712" s="86"/>
      <c r="B27712" s="86"/>
      <c r="C27712" s="86"/>
      <c r="D27712" s="49"/>
      <c r="E27712" s="48"/>
      <c r="F27712" s="48"/>
      <c r="G27712" s="48"/>
      <c r="I27712" s="8"/>
    </row>
    <row r="27713" spans="1:9">
      <c r="A27713" s="86"/>
      <c r="B27713" s="86"/>
      <c r="C27713" s="86"/>
      <c r="D27713" s="49"/>
      <c r="E27713" s="48"/>
      <c r="F27713" s="48"/>
      <c r="G27713" s="48"/>
      <c r="I27713" s="8"/>
    </row>
    <row r="27714" spans="1:9">
      <c r="A27714" s="86"/>
      <c r="B27714" s="86"/>
      <c r="C27714" s="86"/>
      <c r="D27714" s="49"/>
      <c r="E27714" s="48"/>
      <c r="F27714" s="48"/>
      <c r="G27714" s="48"/>
      <c r="I27714" s="8"/>
    </row>
    <row r="27715" spans="1:9">
      <c r="A27715" s="86"/>
      <c r="B27715" s="86"/>
      <c r="C27715" s="86"/>
      <c r="D27715" s="49"/>
      <c r="E27715" s="48"/>
      <c r="F27715" s="48"/>
      <c r="G27715" s="48"/>
      <c r="I27715" s="8"/>
    </row>
    <row r="27716" spans="1:9">
      <c r="A27716" s="86"/>
      <c r="B27716" s="86"/>
      <c r="C27716" s="86"/>
      <c r="D27716" s="49"/>
      <c r="E27716" s="48"/>
      <c r="F27716" s="48"/>
      <c r="G27716" s="48"/>
      <c r="I27716" s="8"/>
    </row>
    <row r="27717" spans="1:9">
      <c r="A27717" s="86"/>
      <c r="B27717" s="86"/>
      <c r="C27717" s="86"/>
      <c r="D27717" s="49"/>
      <c r="E27717" s="48"/>
      <c r="F27717" s="48"/>
      <c r="G27717" s="48"/>
      <c r="I27717" s="8"/>
    </row>
    <row r="27718" spans="1:9">
      <c r="A27718" s="86"/>
      <c r="B27718" s="86"/>
      <c r="C27718" s="86"/>
      <c r="D27718" s="49"/>
      <c r="E27718" s="48"/>
      <c r="F27718" s="48"/>
      <c r="G27718" s="48"/>
      <c r="I27718" s="8"/>
    </row>
    <row r="27719" spans="1:9">
      <c r="A27719" s="86"/>
      <c r="B27719" s="86"/>
      <c r="C27719" s="86"/>
      <c r="D27719" s="49"/>
      <c r="E27719" s="48"/>
      <c r="F27719" s="48"/>
      <c r="G27719" s="48"/>
      <c r="I27719" s="8"/>
    </row>
    <row r="27720" spans="1:9">
      <c r="A27720" s="86"/>
      <c r="B27720" s="86"/>
      <c r="C27720" s="86"/>
      <c r="D27720" s="49"/>
      <c r="E27720" s="48"/>
      <c r="F27720" s="48"/>
      <c r="G27720" s="48"/>
      <c r="I27720" s="8"/>
    </row>
    <row r="27721" spans="1:9">
      <c r="A27721" s="86"/>
      <c r="B27721" s="86"/>
      <c r="C27721" s="86"/>
      <c r="D27721" s="49"/>
      <c r="E27721" s="48"/>
      <c r="F27721" s="48"/>
      <c r="G27721" s="48"/>
      <c r="I27721" s="8"/>
    </row>
    <row r="27722" spans="1:9">
      <c r="A27722" s="86"/>
      <c r="B27722" s="86"/>
      <c r="C27722" s="86"/>
      <c r="D27722" s="49"/>
      <c r="E27722" s="48"/>
      <c r="F27722" s="48"/>
      <c r="G27722" s="48"/>
      <c r="I27722" s="8"/>
    </row>
    <row r="27723" spans="1:9">
      <c r="A27723" s="86"/>
      <c r="B27723" s="86"/>
      <c r="C27723" s="86"/>
      <c r="D27723" s="49"/>
      <c r="E27723" s="48"/>
      <c r="F27723" s="48"/>
      <c r="G27723" s="48"/>
      <c r="I27723" s="8"/>
    </row>
    <row r="27724" spans="1:9">
      <c r="A27724" s="86"/>
      <c r="B27724" s="86"/>
      <c r="C27724" s="86"/>
      <c r="D27724" s="49"/>
      <c r="E27724" s="48"/>
      <c r="F27724" s="48"/>
      <c r="G27724" s="48"/>
      <c r="I27724" s="8"/>
    </row>
    <row r="27725" spans="1:9">
      <c r="A27725" s="86"/>
      <c r="B27725" s="86"/>
      <c r="C27725" s="86"/>
      <c r="D27725" s="49"/>
      <c r="E27725" s="48"/>
      <c r="F27725" s="48"/>
      <c r="G27725" s="48"/>
      <c r="I27725" s="8"/>
    </row>
    <row r="27726" spans="1:9">
      <c r="A27726" s="86"/>
      <c r="B27726" s="86"/>
      <c r="C27726" s="86"/>
      <c r="D27726" s="49"/>
      <c r="E27726" s="48"/>
      <c r="F27726" s="48"/>
      <c r="G27726" s="48"/>
      <c r="I27726" s="8"/>
    </row>
    <row r="27727" spans="1:9">
      <c r="A27727" s="86"/>
      <c r="B27727" s="86"/>
      <c r="C27727" s="86"/>
      <c r="D27727" s="49"/>
      <c r="E27727" s="48"/>
      <c r="F27727" s="48"/>
      <c r="G27727" s="48"/>
      <c r="I27727" s="8"/>
    </row>
    <row r="27728" spans="1:9">
      <c r="A27728" s="86"/>
      <c r="B27728" s="86"/>
      <c r="C27728" s="86"/>
      <c r="D27728" s="49"/>
      <c r="E27728" s="48"/>
      <c r="F27728" s="48"/>
      <c r="G27728" s="48"/>
      <c r="I27728" s="8"/>
    </row>
    <row r="27729" spans="1:9">
      <c r="A27729" s="86"/>
      <c r="B27729" s="86"/>
      <c r="C27729" s="86"/>
      <c r="D27729" s="49"/>
      <c r="E27729" s="48"/>
      <c r="F27729" s="48"/>
      <c r="G27729" s="48"/>
      <c r="I27729" s="8"/>
    </row>
    <row r="27730" spans="1:9">
      <c r="A27730" s="86"/>
      <c r="B27730" s="86"/>
      <c r="C27730" s="86"/>
      <c r="D27730" s="49"/>
      <c r="E27730" s="48"/>
      <c r="F27730" s="48"/>
      <c r="G27730" s="48"/>
      <c r="I27730" s="8"/>
    </row>
    <row r="27731" spans="1:9">
      <c r="A27731" s="86"/>
      <c r="B27731" s="86"/>
      <c r="C27731" s="86"/>
      <c r="D27731" s="49"/>
      <c r="E27731" s="48"/>
      <c r="F27731" s="48"/>
      <c r="G27731" s="48"/>
      <c r="I27731" s="8"/>
    </row>
    <row r="27732" spans="1:9">
      <c r="A27732" s="86"/>
      <c r="B27732" s="86"/>
      <c r="C27732" s="86"/>
      <c r="D27732" s="49"/>
      <c r="E27732" s="48"/>
      <c r="F27732" s="48"/>
      <c r="G27732" s="48"/>
      <c r="I27732" s="8"/>
    </row>
    <row r="27733" spans="1:9">
      <c r="A27733" s="86"/>
      <c r="B27733" s="86"/>
      <c r="C27733" s="86"/>
      <c r="D27733" s="49"/>
      <c r="E27733" s="48"/>
      <c r="F27733" s="48"/>
      <c r="G27733" s="48"/>
      <c r="I27733" s="8"/>
    </row>
    <row r="27734" spans="1:9">
      <c r="A27734" s="86"/>
      <c r="B27734" s="86"/>
      <c r="C27734" s="86"/>
      <c r="D27734" s="49"/>
      <c r="E27734" s="48"/>
      <c r="F27734" s="48"/>
      <c r="G27734" s="48"/>
      <c r="I27734" s="8"/>
    </row>
    <row r="27735" spans="1:9">
      <c r="A27735" s="86"/>
      <c r="B27735" s="86"/>
      <c r="C27735" s="86"/>
      <c r="D27735" s="49"/>
      <c r="E27735" s="48"/>
      <c r="F27735" s="48"/>
      <c r="G27735" s="48"/>
      <c r="I27735" s="8"/>
    </row>
    <row r="27736" spans="1:9">
      <c r="A27736" s="86"/>
      <c r="B27736" s="86"/>
      <c r="C27736" s="86"/>
      <c r="D27736" s="49"/>
      <c r="E27736" s="48"/>
      <c r="F27736" s="48"/>
      <c r="G27736" s="48"/>
      <c r="I27736" s="8"/>
    </row>
    <row r="27737" spans="1:9">
      <c r="A27737" s="86"/>
      <c r="B27737" s="86"/>
      <c r="C27737" s="86"/>
      <c r="D27737" s="49"/>
      <c r="E27737" s="48"/>
      <c r="F27737" s="48"/>
      <c r="G27737" s="48"/>
      <c r="I27737" s="8"/>
    </row>
    <row r="27738" spans="1:9">
      <c r="A27738" s="86"/>
      <c r="B27738" s="86"/>
      <c r="C27738" s="86"/>
      <c r="D27738" s="49"/>
      <c r="E27738" s="48"/>
      <c r="F27738" s="48"/>
      <c r="G27738" s="48"/>
      <c r="I27738" s="8"/>
    </row>
    <row r="27739" spans="1:9">
      <c r="A27739" s="86"/>
      <c r="B27739" s="86"/>
      <c r="C27739" s="86"/>
      <c r="D27739" s="49"/>
      <c r="E27739" s="48"/>
      <c r="F27739" s="48"/>
      <c r="G27739" s="48"/>
      <c r="I27739" s="8"/>
    </row>
    <row r="27740" spans="1:9">
      <c r="A27740" s="86"/>
      <c r="B27740" s="86"/>
      <c r="C27740" s="86"/>
      <c r="D27740" s="49"/>
      <c r="E27740" s="48"/>
      <c r="F27740" s="48"/>
      <c r="G27740" s="48"/>
      <c r="I27740" s="8"/>
    </row>
    <row r="27741" spans="1:9">
      <c r="A27741" s="86"/>
      <c r="B27741" s="86"/>
      <c r="C27741" s="86"/>
      <c r="D27741" s="49"/>
      <c r="E27741" s="48"/>
      <c r="F27741" s="48"/>
      <c r="G27741" s="48"/>
      <c r="I27741" s="8"/>
    </row>
    <row r="27742" spans="1:9">
      <c r="A27742" s="86"/>
      <c r="B27742" s="86"/>
      <c r="C27742" s="86"/>
      <c r="D27742" s="49"/>
      <c r="E27742" s="48"/>
      <c r="F27742" s="48"/>
      <c r="G27742" s="48"/>
      <c r="I27742" s="8"/>
    </row>
    <row r="27743" spans="1:9">
      <c r="A27743" s="86"/>
      <c r="B27743" s="86"/>
      <c r="C27743" s="86"/>
      <c r="D27743" s="49"/>
      <c r="E27743" s="48"/>
      <c r="F27743" s="48"/>
      <c r="G27743" s="48"/>
      <c r="I27743" s="8"/>
    </row>
    <row r="27744" spans="1:9">
      <c r="A27744" s="86"/>
      <c r="B27744" s="86"/>
      <c r="C27744" s="86"/>
      <c r="D27744" s="49"/>
      <c r="E27744" s="48"/>
      <c r="F27744" s="48"/>
      <c r="G27744" s="48"/>
      <c r="I27744" s="8"/>
    </row>
    <row r="27745" spans="1:9">
      <c r="A27745" s="86"/>
      <c r="B27745" s="86"/>
      <c r="C27745" s="86"/>
      <c r="D27745" s="49"/>
      <c r="E27745" s="48"/>
      <c r="F27745" s="48"/>
      <c r="G27745" s="48"/>
      <c r="I27745" s="8"/>
    </row>
    <row r="27746" spans="1:9">
      <c r="A27746" s="86"/>
      <c r="B27746" s="86"/>
      <c r="C27746" s="86"/>
      <c r="D27746" s="49"/>
      <c r="E27746" s="48"/>
      <c r="F27746" s="48"/>
      <c r="G27746" s="48"/>
      <c r="I27746" s="8"/>
    </row>
    <row r="27747" spans="1:9">
      <c r="A27747" s="86"/>
      <c r="B27747" s="86"/>
      <c r="C27747" s="86"/>
      <c r="D27747" s="49"/>
      <c r="E27747" s="48"/>
      <c r="F27747" s="48"/>
      <c r="G27747" s="48"/>
      <c r="I27747" s="8"/>
    </row>
    <row r="27748" spans="1:9">
      <c r="A27748" s="86"/>
      <c r="B27748" s="86"/>
      <c r="C27748" s="86"/>
      <c r="D27748" s="49"/>
      <c r="E27748" s="48"/>
      <c r="F27748" s="48"/>
      <c r="G27748" s="48"/>
      <c r="I27748" s="8"/>
    </row>
    <row r="27749" spans="1:9">
      <c r="A27749" s="86"/>
      <c r="B27749" s="86"/>
      <c r="C27749" s="86"/>
      <c r="D27749" s="49"/>
      <c r="E27749" s="48"/>
      <c r="F27749" s="48"/>
      <c r="G27749" s="48"/>
      <c r="I27749" s="8"/>
    </row>
    <row r="27750" spans="1:9">
      <c r="A27750" s="86"/>
      <c r="B27750" s="86"/>
      <c r="C27750" s="86"/>
      <c r="D27750" s="49"/>
      <c r="E27750" s="48"/>
      <c r="F27750" s="48"/>
      <c r="G27750" s="48"/>
      <c r="I27750" s="8"/>
    </row>
    <row r="27751" spans="1:9">
      <c r="A27751" s="86"/>
      <c r="B27751" s="86"/>
      <c r="C27751" s="86"/>
      <c r="D27751" s="49"/>
      <c r="E27751" s="48"/>
      <c r="F27751" s="48"/>
      <c r="G27751" s="48"/>
      <c r="I27751" s="8"/>
    </row>
    <row r="27752" spans="1:9">
      <c r="A27752" s="86"/>
      <c r="B27752" s="86"/>
      <c r="C27752" s="86"/>
      <c r="D27752" s="49"/>
      <c r="E27752" s="48"/>
      <c r="F27752" s="48"/>
      <c r="G27752" s="48"/>
      <c r="I27752" s="8"/>
    </row>
    <row r="27753" spans="1:9">
      <c r="A27753" s="86"/>
      <c r="B27753" s="86"/>
      <c r="C27753" s="86"/>
      <c r="D27753" s="49"/>
      <c r="E27753" s="48"/>
      <c r="F27753" s="48"/>
      <c r="G27753" s="48"/>
      <c r="I27753" s="8"/>
    </row>
    <row r="27754" spans="1:9">
      <c r="A27754" s="86"/>
      <c r="B27754" s="86"/>
      <c r="C27754" s="86"/>
      <c r="D27754" s="49"/>
      <c r="E27754" s="48"/>
      <c r="F27754" s="48"/>
      <c r="G27754" s="48"/>
      <c r="I27754" s="8"/>
    </row>
    <row r="27755" spans="1:9">
      <c r="A27755" s="86"/>
      <c r="B27755" s="86"/>
      <c r="C27755" s="86"/>
      <c r="D27755" s="49"/>
      <c r="E27755" s="48"/>
      <c r="F27755" s="48"/>
      <c r="G27755" s="48"/>
      <c r="I27755" s="8"/>
    </row>
    <row r="27756" spans="1:9">
      <c r="A27756" s="86"/>
      <c r="B27756" s="86"/>
      <c r="C27756" s="86"/>
      <c r="D27756" s="49"/>
      <c r="E27756" s="48"/>
      <c r="F27756" s="48"/>
      <c r="G27756" s="48"/>
      <c r="I27756" s="8"/>
    </row>
    <row r="27757" spans="1:9">
      <c r="A27757" s="86"/>
      <c r="B27757" s="86"/>
      <c r="C27757" s="86"/>
      <c r="D27757" s="49"/>
      <c r="E27757" s="48"/>
      <c r="F27757" s="48"/>
      <c r="G27757" s="48"/>
      <c r="I27757" s="8"/>
    </row>
    <row r="27758" spans="1:9">
      <c r="A27758" s="86"/>
      <c r="B27758" s="86"/>
      <c r="C27758" s="86"/>
      <c r="D27758" s="49"/>
      <c r="E27758" s="48"/>
      <c r="F27758" s="48"/>
      <c r="G27758" s="48"/>
      <c r="I27758" s="8"/>
    </row>
    <row r="27759" spans="1:9">
      <c r="A27759" s="86"/>
      <c r="B27759" s="86"/>
      <c r="C27759" s="86"/>
      <c r="D27759" s="49"/>
      <c r="E27759" s="48"/>
      <c r="F27759" s="48"/>
      <c r="G27759" s="48"/>
      <c r="I27759" s="8"/>
    </row>
    <row r="27760" spans="1:9">
      <c r="A27760" s="86"/>
      <c r="B27760" s="86"/>
      <c r="C27760" s="86"/>
      <c r="D27760" s="49"/>
      <c r="E27760" s="48"/>
      <c r="F27760" s="48"/>
      <c r="G27760" s="48"/>
      <c r="I27760" s="8"/>
    </row>
    <row r="27761" spans="1:9">
      <c r="A27761" s="86"/>
      <c r="B27761" s="86"/>
      <c r="C27761" s="86"/>
      <c r="D27761" s="49"/>
      <c r="E27761" s="48"/>
      <c r="F27761" s="48"/>
      <c r="G27761" s="48"/>
      <c r="I27761" s="8"/>
    </row>
    <row r="27762" spans="1:9">
      <c r="A27762" s="86"/>
      <c r="B27762" s="86"/>
      <c r="C27762" s="86"/>
      <c r="D27762" s="49"/>
      <c r="E27762" s="48"/>
      <c r="F27762" s="48"/>
      <c r="G27762" s="48"/>
      <c r="I27762" s="8"/>
    </row>
    <row r="27763" spans="1:9">
      <c r="A27763" s="86"/>
      <c r="B27763" s="86"/>
      <c r="C27763" s="86"/>
      <c r="D27763" s="49"/>
      <c r="E27763" s="48"/>
      <c r="F27763" s="48"/>
      <c r="G27763" s="48"/>
      <c r="I27763" s="8"/>
    </row>
    <row r="27764" spans="1:9">
      <c r="A27764" s="86"/>
      <c r="B27764" s="86"/>
      <c r="C27764" s="86"/>
      <c r="D27764" s="49"/>
      <c r="E27764" s="48"/>
      <c r="F27764" s="48"/>
      <c r="G27764" s="48"/>
      <c r="I27764" s="8"/>
    </row>
    <row r="27765" spans="1:9">
      <c r="A27765" s="86"/>
      <c r="B27765" s="86"/>
      <c r="C27765" s="86"/>
      <c r="D27765" s="49"/>
      <c r="E27765" s="48"/>
      <c r="F27765" s="48"/>
      <c r="G27765" s="48"/>
      <c r="I27765" s="8"/>
    </row>
    <row r="27766" spans="1:9">
      <c r="A27766" s="86"/>
      <c r="B27766" s="86"/>
      <c r="C27766" s="86"/>
      <c r="D27766" s="49"/>
      <c r="E27766" s="48"/>
      <c r="F27766" s="48"/>
      <c r="G27766" s="48"/>
      <c r="I27766" s="8"/>
    </row>
    <row r="27767" spans="1:9">
      <c r="A27767" s="86"/>
      <c r="B27767" s="86"/>
      <c r="C27767" s="86"/>
      <c r="D27767" s="49"/>
      <c r="E27767" s="48"/>
      <c r="F27767" s="48"/>
      <c r="G27767" s="48"/>
      <c r="I27767" s="8"/>
    </row>
    <row r="27768" spans="1:9">
      <c r="A27768" s="86"/>
      <c r="B27768" s="86"/>
      <c r="C27768" s="86"/>
      <c r="D27768" s="49"/>
      <c r="E27768" s="48"/>
      <c r="F27768" s="48"/>
      <c r="G27768" s="48"/>
      <c r="I27768" s="8"/>
    </row>
    <row r="27769" spans="1:9">
      <c r="A27769" s="86"/>
      <c r="B27769" s="86"/>
      <c r="C27769" s="86"/>
      <c r="D27769" s="49"/>
      <c r="E27769" s="48"/>
      <c r="F27769" s="48"/>
      <c r="G27769" s="48"/>
      <c r="I27769" s="8"/>
    </row>
    <row r="27770" spans="1:9">
      <c r="A27770" s="86"/>
      <c r="B27770" s="86"/>
      <c r="C27770" s="86"/>
      <c r="D27770" s="49"/>
      <c r="E27770" s="48"/>
      <c r="F27770" s="48"/>
      <c r="G27770" s="48"/>
      <c r="I27770" s="8"/>
    </row>
    <row r="27771" spans="1:9">
      <c r="A27771" s="86"/>
      <c r="B27771" s="86"/>
      <c r="C27771" s="86"/>
      <c r="D27771" s="49"/>
      <c r="E27771" s="48"/>
      <c r="F27771" s="48"/>
      <c r="G27771" s="48"/>
      <c r="I27771" s="8"/>
    </row>
    <row r="27772" spans="1:9">
      <c r="A27772" s="86"/>
      <c r="B27772" s="86"/>
      <c r="C27772" s="86"/>
      <c r="D27772" s="49"/>
      <c r="E27772" s="48"/>
      <c r="F27772" s="48"/>
      <c r="G27772" s="48"/>
      <c r="I27772" s="8"/>
    </row>
    <row r="27773" spans="1:9">
      <c r="A27773" s="86"/>
      <c r="B27773" s="86"/>
      <c r="C27773" s="86"/>
      <c r="D27773" s="49"/>
      <c r="E27773" s="48"/>
      <c r="F27773" s="48"/>
      <c r="G27773" s="48"/>
      <c r="I27773" s="8"/>
    </row>
    <row r="27774" spans="1:9">
      <c r="A27774" s="86"/>
      <c r="B27774" s="86"/>
      <c r="C27774" s="86"/>
      <c r="D27774" s="49"/>
      <c r="E27774" s="48"/>
      <c r="F27774" s="48"/>
      <c r="G27774" s="48"/>
      <c r="I27774" s="8"/>
    </row>
    <row r="27775" spans="1:9">
      <c r="A27775" s="86"/>
      <c r="B27775" s="86"/>
      <c r="C27775" s="86"/>
      <c r="D27775" s="49"/>
      <c r="E27775" s="48"/>
      <c r="F27775" s="48"/>
      <c r="G27775" s="48"/>
      <c r="I27775" s="8"/>
    </row>
    <row r="27776" spans="1:9">
      <c r="A27776" s="86"/>
      <c r="B27776" s="86"/>
      <c r="C27776" s="86"/>
      <c r="D27776" s="49"/>
      <c r="E27776" s="48"/>
      <c r="F27776" s="48"/>
      <c r="G27776" s="48"/>
      <c r="I27776" s="8"/>
    </row>
    <row r="27777" spans="1:9">
      <c r="A27777" s="86"/>
      <c r="B27777" s="86"/>
      <c r="C27777" s="86"/>
      <c r="D27777" s="49"/>
      <c r="E27777" s="48"/>
      <c r="F27777" s="48"/>
      <c r="G27777" s="48"/>
      <c r="I27777" s="8"/>
    </row>
    <row r="27778" spans="1:9">
      <c r="A27778" s="86"/>
      <c r="B27778" s="86"/>
      <c r="C27778" s="86"/>
      <c r="D27778" s="49"/>
      <c r="E27778" s="48"/>
      <c r="F27778" s="48"/>
      <c r="G27778" s="48"/>
      <c r="I27778" s="8"/>
    </row>
    <row r="27779" spans="1:9">
      <c r="A27779" s="86"/>
      <c r="B27779" s="86"/>
      <c r="C27779" s="86"/>
      <c r="D27779" s="49"/>
      <c r="E27779" s="48"/>
      <c r="F27779" s="48"/>
      <c r="G27779" s="48"/>
      <c r="I27779" s="8"/>
    </row>
    <row r="27780" spans="1:9">
      <c r="A27780" s="86"/>
      <c r="B27780" s="86"/>
      <c r="C27780" s="86"/>
      <c r="D27780" s="49"/>
      <c r="E27780" s="48"/>
      <c r="F27780" s="48"/>
      <c r="G27780" s="48"/>
      <c r="I27780" s="8"/>
    </row>
    <row r="27781" spans="1:9">
      <c r="A27781" s="86"/>
      <c r="B27781" s="86"/>
      <c r="C27781" s="86"/>
      <c r="D27781" s="49"/>
      <c r="E27781" s="48"/>
      <c r="F27781" s="48"/>
      <c r="G27781" s="48"/>
      <c r="I27781" s="8"/>
    </row>
    <row r="27782" spans="1:9">
      <c r="A27782" s="86"/>
      <c r="B27782" s="86"/>
      <c r="C27782" s="86"/>
      <c r="D27782" s="49"/>
      <c r="E27782" s="48"/>
      <c r="F27782" s="48"/>
      <c r="G27782" s="48"/>
      <c r="I27782" s="8"/>
    </row>
    <row r="27783" spans="1:9">
      <c r="A27783" s="86"/>
      <c r="B27783" s="86"/>
      <c r="C27783" s="86"/>
      <c r="D27783" s="49"/>
      <c r="E27783" s="48"/>
      <c r="F27783" s="48"/>
      <c r="G27783" s="48"/>
      <c r="I27783" s="8"/>
    </row>
    <row r="27784" spans="1:9">
      <c r="A27784" s="86"/>
      <c r="B27784" s="86"/>
      <c r="C27784" s="86"/>
      <c r="D27784" s="49"/>
      <c r="E27784" s="48"/>
      <c r="F27784" s="48"/>
      <c r="G27784" s="48"/>
      <c r="I27784" s="8"/>
    </row>
    <row r="27785" spans="1:9">
      <c r="A27785" s="86"/>
      <c r="B27785" s="86"/>
      <c r="C27785" s="86"/>
      <c r="D27785" s="49"/>
      <c r="E27785" s="48"/>
      <c r="F27785" s="48"/>
      <c r="G27785" s="48"/>
      <c r="I27785" s="8"/>
    </row>
    <row r="27786" spans="1:9">
      <c r="A27786" s="86"/>
      <c r="B27786" s="86"/>
      <c r="C27786" s="86"/>
      <c r="D27786" s="49"/>
      <c r="E27786" s="48"/>
      <c r="F27786" s="48"/>
      <c r="G27786" s="48"/>
      <c r="I27786" s="8"/>
    </row>
    <row r="27787" spans="1:9">
      <c r="A27787" s="86"/>
      <c r="B27787" s="86"/>
      <c r="C27787" s="86"/>
      <c r="D27787" s="49"/>
      <c r="E27787" s="48"/>
      <c r="F27787" s="48"/>
      <c r="G27787" s="48"/>
      <c r="I27787" s="8"/>
    </row>
    <row r="27788" spans="1:9">
      <c r="A27788" s="86"/>
      <c r="B27788" s="86"/>
      <c r="C27788" s="86"/>
      <c r="D27788" s="49"/>
      <c r="E27788" s="48"/>
      <c r="F27788" s="48"/>
      <c r="G27788" s="48"/>
      <c r="I27788" s="8"/>
    </row>
    <row r="27789" spans="1:9">
      <c r="A27789" s="86"/>
      <c r="B27789" s="86"/>
      <c r="C27789" s="86"/>
      <c r="D27789" s="49"/>
      <c r="E27789" s="48"/>
      <c r="F27789" s="48"/>
      <c r="G27789" s="48"/>
      <c r="I27789" s="8"/>
    </row>
    <row r="27790" spans="1:9">
      <c r="A27790" s="86"/>
      <c r="B27790" s="86"/>
      <c r="C27790" s="86"/>
      <c r="D27790" s="49"/>
      <c r="E27790" s="48"/>
      <c r="F27790" s="48"/>
      <c r="G27790" s="48"/>
      <c r="I27790" s="8"/>
    </row>
    <row r="27791" spans="1:9">
      <c r="A27791" s="86"/>
      <c r="B27791" s="86"/>
      <c r="C27791" s="86"/>
      <c r="D27791" s="49"/>
      <c r="E27791" s="48"/>
      <c r="F27791" s="48"/>
      <c r="G27791" s="48"/>
      <c r="I27791" s="8"/>
    </row>
    <row r="27792" spans="1:9">
      <c r="A27792" s="86"/>
      <c r="B27792" s="86"/>
      <c r="C27792" s="86"/>
      <c r="D27792" s="49"/>
      <c r="E27792" s="48"/>
      <c r="F27792" s="48"/>
      <c r="G27792" s="48"/>
      <c r="I27792" s="8"/>
    </row>
    <row r="27793" spans="1:9">
      <c r="A27793" s="86"/>
      <c r="B27793" s="86"/>
      <c r="C27793" s="86"/>
      <c r="D27793" s="49"/>
      <c r="E27793" s="48"/>
      <c r="F27793" s="48"/>
      <c r="G27793" s="48"/>
      <c r="I27793" s="8"/>
    </row>
    <row r="27794" spans="1:9">
      <c r="A27794" s="86"/>
      <c r="B27794" s="86"/>
      <c r="C27794" s="86"/>
      <c r="D27794" s="49"/>
      <c r="E27794" s="48"/>
      <c r="F27794" s="48"/>
      <c r="G27794" s="48"/>
      <c r="I27794" s="8"/>
    </row>
    <row r="27795" spans="1:9">
      <c r="A27795" s="86"/>
      <c r="B27795" s="86"/>
      <c r="C27795" s="86"/>
      <c r="D27795" s="49"/>
      <c r="E27795" s="48"/>
      <c r="F27795" s="48"/>
      <c r="G27795" s="48"/>
      <c r="I27795" s="8"/>
    </row>
    <row r="27796" spans="1:9">
      <c r="A27796" s="86"/>
      <c r="B27796" s="86"/>
      <c r="C27796" s="86"/>
      <c r="D27796" s="49"/>
      <c r="E27796" s="48"/>
      <c r="F27796" s="48"/>
      <c r="G27796" s="48"/>
      <c r="I27796" s="8"/>
    </row>
    <row r="27797" spans="1:9">
      <c r="A27797" s="86"/>
      <c r="B27797" s="86"/>
      <c r="C27797" s="86"/>
      <c r="D27797" s="49"/>
      <c r="E27797" s="48"/>
      <c r="F27797" s="48"/>
      <c r="G27797" s="48"/>
      <c r="I27797" s="8"/>
    </row>
    <row r="27798" spans="1:9">
      <c r="A27798" s="86"/>
      <c r="B27798" s="86"/>
      <c r="C27798" s="86"/>
      <c r="D27798" s="49"/>
      <c r="E27798" s="48"/>
      <c r="F27798" s="48"/>
      <c r="G27798" s="48"/>
      <c r="I27798" s="8"/>
    </row>
    <row r="27799" spans="1:9">
      <c r="A27799" s="86"/>
      <c r="B27799" s="86"/>
      <c r="C27799" s="86"/>
      <c r="D27799" s="49"/>
      <c r="E27799" s="48"/>
      <c r="F27799" s="48"/>
      <c r="G27799" s="48"/>
      <c r="I27799" s="8"/>
    </row>
    <row r="27800" spans="1:9">
      <c r="A27800" s="86"/>
      <c r="B27800" s="86"/>
      <c r="C27800" s="86"/>
      <c r="D27800" s="49"/>
      <c r="E27800" s="48"/>
      <c r="F27800" s="48"/>
      <c r="G27800" s="48"/>
      <c r="I27800" s="8"/>
    </row>
    <row r="27801" spans="1:9">
      <c r="A27801" s="86"/>
      <c r="B27801" s="86"/>
      <c r="C27801" s="86"/>
      <c r="D27801" s="49"/>
      <c r="E27801" s="48"/>
      <c r="F27801" s="48"/>
      <c r="G27801" s="48"/>
      <c r="I27801" s="8"/>
    </row>
    <row r="27802" spans="1:9">
      <c r="A27802" s="86"/>
      <c r="B27802" s="86"/>
      <c r="C27802" s="86"/>
      <c r="D27802" s="49"/>
      <c r="E27802" s="48"/>
      <c r="F27802" s="48"/>
      <c r="G27802" s="48"/>
      <c r="I27802" s="8"/>
    </row>
    <row r="27803" spans="1:9">
      <c r="A27803" s="86"/>
      <c r="B27803" s="86"/>
      <c r="C27803" s="86"/>
      <c r="D27803" s="49"/>
      <c r="E27803" s="48"/>
      <c r="F27803" s="48"/>
      <c r="G27803" s="48"/>
      <c r="I27803" s="8"/>
    </row>
    <row r="27804" spans="1:9">
      <c r="A27804" s="86"/>
      <c r="B27804" s="86"/>
      <c r="C27804" s="86"/>
      <c r="D27804" s="49"/>
      <c r="E27804" s="48"/>
      <c r="F27804" s="48"/>
      <c r="G27804" s="48"/>
      <c r="I27804" s="8"/>
    </row>
    <row r="27805" spans="1:9">
      <c r="A27805" s="86"/>
      <c r="B27805" s="86"/>
      <c r="C27805" s="86"/>
      <c r="D27805" s="49"/>
      <c r="E27805" s="48"/>
      <c r="F27805" s="48"/>
      <c r="G27805" s="48"/>
      <c r="I27805" s="8"/>
    </row>
    <row r="27806" spans="1:9">
      <c r="A27806" s="86"/>
      <c r="B27806" s="86"/>
      <c r="C27806" s="86"/>
      <c r="D27806" s="49"/>
      <c r="E27806" s="48"/>
      <c r="F27806" s="48"/>
      <c r="G27806" s="48"/>
      <c r="I27806" s="8"/>
    </row>
    <row r="27807" spans="1:9">
      <c r="A27807" s="86"/>
      <c r="B27807" s="86"/>
      <c r="C27807" s="86"/>
      <c r="D27807" s="49"/>
      <c r="E27807" s="48"/>
      <c r="F27807" s="48"/>
      <c r="G27807" s="48"/>
      <c r="I27807" s="8"/>
    </row>
    <row r="27808" spans="1:9">
      <c r="A27808" s="86"/>
      <c r="B27808" s="86"/>
      <c r="C27808" s="86"/>
      <c r="D27808" s="49"/>
      <c r="E27808" s="48"/>
      <c r="F27808" s="48"/>
      <c r="G27808" s="48"/>
      <c r="I27808" s="8"/>
    </row>
    <row r="27809" spans="1:9">
      <c r="A27809" s="86"/>
      <c r="B27809" s="86"/>
      <c r="C27809" s="86"/>
      <c r="D27809" s="49"/>
      <c r="E27809" s="48"/>
      <c r="F27809" s="48"/>
      <c r="G27809" s="48"/>
      <c r="I27809" s="8"/>
    </row>
    <row r="27810" spans="1:9">
      <c r="A27810" s="86"/>
      <c r="B27810" s="86"/>
      <c r="C27810" s="86"/>
      <c r="D27810" s="49"/>
      <c r="E27810" s="48"/>
      <c r="F27810" s="48"/>
      <c r="G27810" s="48"/>
      <c r="I27810" s="8"/>
    </row>
    <row r="27811" spans="1:9">
      <c r="A27811" s="86"/>
      <c r="B27811" s="86"/>
      <c r="C27811" s="86"/>
      <c r="D27811" s="49"/>
      <c r="E27811" s="48"/>
      <c r="F27811" s="48"/>
      <c r="G27811" s="48"/>
      <c r="I27811" s="8"/>
    </row>
    <row r="27812" spans="1:9">
      <c r="A27812" s="86"/>
      <c r="B27812" s="86"/>
      <c r="C27812" s="86"/>
      <c r="D27812" s="49"/>
      <c r="E27812" s="48"/>
      <c r="F27812" s="48"/>
      <c r="G27812" s="48"/>
      <c r="I27812" s="8"/>
    </row>
    <row r="27813" spans="1:9">
      <c r="A27813" s="86"/>
      <c r="B27813" s="86"/>
      <c r="C27813" s="86"/>
      <c r="D27813" s="49"/>
      <c r="E27813" s="48"/>
      <c r="F27813" s="48"/>
      <c r="G27813" s="48"/>
      <c r="I27813" s="8"/>
    </row>
    <row r="27814" spans="1:9">
      <c r="A27814" s="86"/>
      <c r="B27814" s="86"/>
      <c r="C27814" s="86"/>
      <c r="D27814" s="49"/>
      <c r="E27814" s="48"/>
      <c r="F27814" s="48"/>
      <c r="G27814" s="48"/>
      <c r="I27814" s="8"/>
    </row>
    <row r="27815" spans="1:9">
      <c r="A27815" s="86"/>
      <c r="B27815" s="86"/>
      <c r="C27815" s="86"/>
      <c r="D27815" s="49"/>
      <c r="E27815" s="48"/>
      <c r="F27815" s="48"/>
      <c r="G27815" s="48"/>
      <c r="I27815" s="8"/>
    </row>
    <row r="27816" spans="1:9">
      <c r="A27816" s="86"/>
      <c r="B27816" s="86"/>
      <c r="C27816" s="86"/>
      <c r="D27816" s="49"/>
      <c r="E27816" s="48"/>
      <c r="F27816" s="48"/>
      <c r="G27816" s="48"/>
      <c r="I27816" s="8"/>
    </row>
    <row r="27817" spans="1:9">
      <c r="A27817" s="86"/>
      <c r="B27817" s="86"/>
      <c r="C27817" s="86"/>
      <c r="D27817" s="49"/>
      <c r="E27817" s="48"/>
      <c r="F27817" s="48"/>
      <c r="G27817" s="48"/>
      <c r="I27817" s="8"/>
    </row>
    <row r="27818" spans="1:9">
      <c r="A27818" s="86"/>
      <c r="B27818" s="86"/>
      <c r="C27818" s="86"/>
      <c r="D27818" s="49"/>
      <c r="E27818" s="48"/>
      <c r="F27818" s="48"/>
      <c r="G27818" s="48"/>
      <c r="I27818" s="8"/>
    </row>
    <row r="27819" spans="1:9">
      <c r="A27819" s="86"/>
      <c r="B27819" s="86"/>
      <c r="C27819" s="86"/>
      <c r="D27819" s="49"/>
      <c r="E27819" s="48"/>
      <c r="F27819" s="48"/>
      <c r="G27819" s="48"/>
      <c r="I27819" s="8"/>
    </row>
    <row r="27820" spans="1:9">
      <c r="A27820" s="86"/>
      <c r="B27820" s="86"/>
      <c r="C27820" s="86"/>
      <c r="D27820" s="49"/>
      <c r="E27820" s="48"/>
      <c r="F27820" s="48"/>
      <c r="G27820" s="48"/>
      <c r="I27820" s="8"/>
    </row>
    <row r="27821" spans="1:9">
      <c r="A27821" s="86"/>
      <c r="B27821" s="86"/>
      <c r="C27821" s="86"/>
      <c r="D27821" s="49"/>
      <c r="E27821" s="48"/>
      <c r="F27821" s="48"/>
      <c r="G27821" s="48"/>
      <c r="I27821" s="8"/>
    </row>
    <row r="27822" spans="1:9">
      <c r="A27822" s="86"/>
      <c r="B27822" s="86"/>
      <c r="C27822" s="86"/>
      <c r="D27822" s="49"/>
      <c r="E27822" s="48"/>
      <c r="F27822" s="48"/>
      <c r="G27822" s="48"/>
      <c r="I27822" s="8"/>
    </row>
    <row r="27823" spans="1:9">
      <c r="A27823" s="86"/>
      <c r="B27823" s="86"/>
      <c r="C27823" s="86"/>
      <c r="D27823" s="49"/>
      <c r="E27823" s="48"/>
      <c r="F27823" s="48"/>
      <c r="G27823" s="48"/>
      <c r="I27823" s="8"/>
    </row>
    <row r="27824" spans="1:9">
      <c r="A27824" s="86"/>
      <c r="B27824" s="86"/>
      <c r="C27824" s="86"/>
      <c r="D27824" s="49"/>
      <c r="E27824" s="48"/>
      <c r="F27824" s="48"/>
      <c r="G27824" s="48"/>
      <c r="I27824" s="8"/>
    </row>
    <row r="27825" spans="1:9">
      <c r="A27825" s="86"/>
      <c r="B27825" s="86"/>
      <c r="C27825" s="86"/>
      <c r="D27825" s="49"/>
      <c r="E27825" s="48"/>
      <c r="F27825" s="48"/>
      <c r="G27825" s="48"/>
      <c r="I27825" s="8"/>
    </row>
    <row r="27826" spans="1:9">
      <c r="A27826" s="86"/>
      <c r="B27826" s="86"/>
      <c r="C27826" s="86"/>
      <c r="D27826" s="49"/>
      <c r="E27826" s="48"/>
      <c r="F27826" s="48"/>
      <c r="G27826" s="48"/>
      <c r="I27826" s="8"/>
    </row>
    <row r="27827" spans="1:9">
      <c r="A27827" s="86"/>
      <c r="B27827" s="86"/>
      <c r="C27827" s="86"/>
      <c r="D27827" s="49"/>
      <c r="E27827" s="48"/>
      <c r="F27827" s="48"/>
      <c r="G27827" s="48"/>
      <c r="I27827" s="8"/>
    </row>
    <row r="27828" spans="1:9">
      <c r="A27828" s="86"/>
      <c r="B27828" s="86"/>
      <c r="C27828" s="86"/>
      <c r="D27828" s="49"/>
      <c r="E27828" s="48"/>
      <c r="F27828" s="48"/>
      <c r="G27828" s="48"/>
      <c r="I27828" s="8"/>
    </row>
    <row r="27829" spans="1:9">
      <c r="A27829" s="86"/>
      <c r="B27829" s="86"/>
      <c r="C27829" s="86"/>
      <c r="D27829" s="49"/>
      <c r="E27829" s="48"/>
      <c r="F27829" s="48"/>
      <c r="G27829" s="48"/>
      <c r="I27829" s="8"/>
    </row>
    <row r="27830" spans="1:9">
      <c r="A27830" s="86"/>
      <c r="B27830" s="86"/>
      <c r="C27830" s="86"/>
      <c r="D27830" s="49"/>
      <c r="E27830" s="48"/>
      <c r="F27830" s="48"/>
      <c r="G27830" s="48"/>
      <c r="I27830" s="8"/>
    </row>
    <row r="27831" spans="1:9">
      <c r="A27831" s="86"/>
      <c r="B27831" s="86"/>
      <c r="C27831" s="86"/>
      <c r="D27831" s="49"/>
      <c r="E27831" s="48"/>
      <c r="F27831" s="48"/>
      <c r="G27831" s="48"/>
      <c r="I27831" s="8"/>
    </row>
    <row r="27832" spans="1:9">
      <c r="A27832" s="86"/>
      <c r="B27832" s="86"/>
      <c r="C27832" s="86"/>
      <c r="D27832" s="49"/>
      <c r="E27832" s="48"/>
      <c r="F27832" s="48"/>
      <c r="G27832" s="48"/>
      <c r="I27832" s="8"/>
    </row>
    <row r="27833" spans="1:9">
      <c r="A27833" s="86"/>
      <c r="B27833" s="86"/>
      <c r="C27833" s="86"/>
      <c r="D27833" s="49"/>
      <c r="E27833" s="48"/>
      <c r="F27833" s="48"/>
      <c r="G27833" s="48"/>
      <c r="I27833" s="8"/>
    </row>
    <row r="27834" spans="1:9">
      <c r="A27834" s="86"/>
      <c r="B27834" s="86"/>
      <c r="C27834" s="86"/>
      <c r="D27834" s="49"/>
      <c r="E27834" s="48"/>
      <c r="F27834" s="48"/>
      <c r="G27834" s="48"/>
      <c r="I27834" s="8"/>
    </row>
    <row r="27835" spans="1:9">
      <c r="A27835" s="86"/>
      <c r="B27835" s="86"/>
      <c r="C27835" s="86"/>
      <c r="D27835" s="49"/>
      <c r="E27835" s="48"/>
      <c r="F27835" s="48"/>
      <c r="G27835" s="48"/>
      <c r="I27835" s="8"/>
    </row>
    <row r="27836" spans="1:9">
      <c r="A27836" s="86"/>
      <c r="B27836" s="86"/>
      <c r="C27836" s="86"/>
      <c r="D27836" s="49"/>
      <c r="E27836" s="48"/>
      <c r="F27836" s="48"/>
      <c r="G27836" s="48"/>
      <c r="I27836" s="8"/>
    </row>
    <row r="27837" spans="1:9">
      <c r="A27837" s="86"/>
      <c r="B27837" s="86"/>
      <c r="C27837" s="86"/>
      <c r="D27837" s="49"/>
      <c r="E27837" s="48"/>
      <c r="F27837" s="48"/>
      <c r="G27837" s="48"/>
      <c r="I27837" s="8"/>
    </row>
    <row r="27838" spans="1:9">
      <c r="A27838" s="86"/>
      <c r="B27838" s="86"/>
      <c r="C27838" s="86"/>
      <c r="D27838" s="49"/>
      <c r="E27838" s="48"/>
      <c r="F27838" s="48"/>
      <c r="G27838" s="48"/>
      <c r="I27838" s="8"/>
    </row>
    <row r="27839" spans="1:9">
      <c r="A27839" s="86"/>
      <c r="B27839" s="86"/>
      <c r="C27839" s="86"/>
      <c r="D27839" s="49"/>
      <c r="E27839" s="48"/>
      <c r="F27839" s="48"/>
      <c r="G27839" s="48"/>
      <c r="I27839" s="8"/>
    </row>
    <row r="27840" spans="1:9">
      <c r="A27840" s="86"/>
      <c r="B27840" s="86"/>
      <c r="C27840" s="86"/>
      <c r="D27840" s="49"/>
      <c r="E27840" s="48"/>
      <c r="F27840" s="48"/>
      <c r="G27840" s="48"/>
      <c r="I27840" s="8"/>
    </row>
    <row r="27841" spans="1:9">
      <c r="A27841" s="86"/>
      <c r="B27841" s="86"/>
      <c r="C27841" s="86"/>
      <c r="D27841" s="49"/>
      <c r="E27841" s="48"/>
      <c r="F27841" s="48"/>
      <c r="G27841" s="48"/>
      <c r="I27841" s="8"/>
    </row>
    <row r="27842" spans="1:9">
      <c r="A27842" s="86"/>
      <c r="B27842" s="86"/>
      <c r="C27842" s="86"/>
      <c r="D27842" s="49"/>
      <c r="E27842" s="48"/>
      <c r="F27842" s="48"/>
      <c r="G27842" s="48"/>
      <c r="I27842" s="8"/>
    </row>
    <row r="27843" spans="1:9">
      <c r="A27843" s="86"/>
      <c r="B27843" s="86"/>
      <c r="C27843" s="86"/>
      <c r="D27843" s="49"/>
      <c r="E27843" s="48"/>
      <c r="F27843" s="48"/>
      <c r="G27843" s="48"/>
      <c r="I27843" s="8"/>
    </row>
    <row r="27844" spans="1:9">
      <c r="A27844" s="86"/>
      <c r="B27844" s="86"/>
      <c r="C27844" s="86"/>
      <c r="D27844" s="49"/>
      <c r="E27844" s="48"/>
      <c r="F27844" s="48"/>
      <c r="G27844" s="48"/>
      <c r="I27844" s="8"/>
    </row>
    <row r="27845" spans="1:9">
      <c r="A27845" s="86"/>
      <c r="B27845" s="86"/>
      <c r="C27845" s="86"/>
      <c r="D27845" s="49"/>
      <c r="E27845" s="48"/>
      <c r="F27845" s="48"/>
      <c r="G27845" s="48"/>
      <c r="I27845" s="8"/>
    </row>
    <row r="27846" spans="1:9">
      <c r="A27846" s="86"/>
      <c r="B27846" s="86"/>
      <c r="C27846" s="86"/>
      <c r="D27846" s="49"/>
      <c r="E27846" s="48"/>
      <c r="F27846" s="48"/>
      <c r="G27846" s="48"/>
      <c r="I27846" s="8"/>
    </row>
    <row r="27847" spans="1:9">
      <c r="A27847" s="86"/>
      <c r="B27847" s="86"/>
      <c r="C27847" s="86"/>
      <c r="D27847" s="49"/>
      <c r="E27847" s="48"/>
      <c r="F27847" s="48"/>
      <c r="G27847" s="48"/>
      <c r="I27847" s="8"/>
    </row>
    <row r="27848" spans="1:9">
      <c r="A27848" s="86"/>
      <c r="B27848" s="86"/>
      <c r="C27848" s="86"/>
      <c r="D27848" s="49"/>
      <c r="E27848" s="48"/>
      <c r="F27848" s="48"/>
      <c r="G27848" s="48"/>
      <c r="I27848" s="8"/>
    </row>
    <row r="27849" spans="1:9">
      <c r="A27849" s="86"/>
      <c r="B27849" s="86"/>
      <c r="C27849" s="86"/>
      <c r="D27849" s="49"/>
      <c r="E27849" s="48"/>
      <c r="F27849" s="48"/>
      <c r="G27849" s="48"/>
      <c r="I27849" s="8"/>
    </row>
    <row r="27850" spans="1:9">
      <c r="A27850" s="86"/>
      <c r="B27850" s="86"/>
      <c r="C27850" s="86"/>
      <c r="D27850" s="49"/>
      <c r="E27850" s="48"/>
      <c r="F27850" s="48"/>
      <c r="G27850" s="48"/>
      <c r="I27850" s="8"/>
    </row>
    <row r="27851" spans="1:9">
      <c r="A27851" s="86"/>
      <c r="B27851" s="86"/>
      <c r="C27851" s="86"/>
      <c r="D27851" s="49"/>
      <c r="E27851" s="48"/>
      <c r="F27851" s="48"/>
      <c r="G27851" s="48"/>
      <c r="I27851" s="8"/>
    </row>
    <row r="27852" spans="1:9">
      <c r="A27852" s="86"/>
      <c r="B27852" s="86"/>
      <c r="C27852" s="86"/>
      <c r="D27852" s="49"/>
      <c r="E27852" s="48"/>
      <c r="F27852" s="48"/>
      <c r="G27852" s="48"/>
      <c r="I27852" s="8"/>
    </row>
    <row r="27853" spans="1:9">
      <c r="A27853" s="86"/>
      <c r="B27853" s="86"/>
      <c r="C27853" s="86"/>
      <c r="D27853" s="49"/>
      <c r="E27853" s="48"/>
      <c r="F27853" s="48"/>
      <c r="G27853" s="48"/>
      <c r="I27853" s="8"/>
    </row>
    <row r="27854" spans="1:9">
      <c r="A27854" s="86"/>
      <c r="B27854" s="86"/>
      <c r="C27854" s="86"/>
      <c r="D27854" s="49"/>
      <c r="E27854" s="48"/>
      <c r="F27854" s="48"/>
      <c r="G27854" s="48"/>
      <c r="I27854" s="8"/>
    </row>
    <row r="27855" spans="1:9">
      <c r="A27855" s="86"/>
      <c r="B27855" s="86"/>
      <c r="C27855" s="86"/>
      <c r="D27855" s="49"/>
      <c r="E27855" s="48"/>
      <c r="F27855" s="48"/>
      <c r="G27855" s="48"/>
      <c r="I27855" s="8"/>
    </row>
    <row r="27856" spans="1:9">
      <c r="A27856" s="86"/>
      <c r="B27856" s="86"/>
      <c r="C27856" s="86"/>
      <c r="D27856" s="49"/>
      <c r="E27856" s="48"/>
      <c r="F27856" s="48"/>
      <c r="G27856" s="48"/>
      <c r="I27856" s="8"/>
    </row>
    <row r="27857" spans="1:9">
      <c r="A27857" s="86"/>
      <c r="B27857" s="86"/>
      <c r="C27857" s="86"/>
      <c r="D27857" s="49"/>
      <c r="E27857" s="48"/>
      <c r="F27857" s="48"/>
      <c r="G27857" s="48"/>
      <c r="I27857" s="8"/>
    </row>
    <row r="27858" spans="1:9">
      <c r="A27858" s="86"/>
      <c r="B27858" s="86"/>
      <c r="C27858" s="86"/>
      <c r="D27858" s="49"/>
      <c r="E27858" s="48"/>
      <c r="F27858" s="48"/>
      <c r="G27858" s="48"/>
      <c r="I27858" s="8"/>
    </row>
    <row r="27859" spans="1:9">
      <c r="A27859" s="86"/>
      <c r="B27859" s="86"/>
      <c r="C27859" s="86"/>
      <c r="D27859" s="49"/>
      <c r="E27859" s="48"/>
      <c r="F27859" s="48"/>
      <c r="G27859" s="48"/>
      <c r="I27859" s="8"/>
    </row>
    <row r="27860" spans="1:9">
      <c r="A27860" s="86"/>
      <c r="B27860" s="86"/>
      <c r="C27860" s="86"/>
      <c r="D27860" s="49"/>
      <c r="E27860" s="48"/>
      <c r="F27860" s="48"/>
      <c r="G27860" s="48"/>
      <c r="I27860" s="8"/>
    </row>
    <row r="27861" spans="1:9">
      <c r="A27861" s="86"/>
      <c r="B27861" s="86"/>
      <c r="C27861" s="86"/>
      <c r="D27861" s="49"/>
      <c r="E27861" s="48"/>
      <c r="F27861" s="48"/>
      <c r="G27861" s="48"/>
      <c r="I27861" s="8"/>
    </row>
    <row r="27862" spans="1:9">
      <c r="A27862" s="86"/>
      <c r="B27862" s="86"/>
      <c r="C27862" s="86"/>
      <c r="D27862" s="49"/>
      <c r="E27862" s="48"/>
      <c r="F27862" s="48"/>
      <c r="G27862" s="48"/>
      <c r="I27862" s="8"/>
    </row>
    <row r="27863" spans="1:9">
      <c r="A27863" s="86"/>
      <c r="B27863" s="86"/>
      <c r="C27863" s="86"/>
      <c r="D27863" s="49"/>
      <c r="E27863" s="48"/>
      <c r="F27863" s="48"/>
      <c r="G27863" s="48"/>
      <c r="I27863" s="8"/>
    </row>
    <row r="27864" spans="1:9">
      <c r="A27864" s="86"/>
      <c r="B27864" s="86"/>
      <c r="C27864" s="86"/>
      <c r="D27864" s="49"/>
      <c r="E27864" s="48"/>
      <c r="F27864" s="48"/>
      <c r="G27864" s="48"/>
      <c r="I27864" s="8"/>
    </row>
    <row r="27865" spans="1:9">
      <c r="A27865" s="86"/>
      <c r="B27865" s="86"/>
      <c r="C27865" s="86"/>
      <c r="D27865" s="49"/>
      <c r="E27865" s="48"/>
      <c r="F27865" s="48"/>
      <c r="G27865" s="48"/>
      <c r="I27865" s="8"/>
    </row>
    <row r="27866" spans="1:9">
      <c r="A27866" s="86"/>
      <c r="B27866" s="86"/>
      <c r="C27866" s="86"/>
      <c r="D27866" s="49"/>
      <c r="E27866" s="48"/>
      <c r="F27866" s="48"/>
      <c r="G27866" s="48"/>
      <c r="I27866" s="8"/>
    </row>
    <row r="27867" spans="1:9">
      <c r="A27867" s="86"/>
      <c r="B27867" s="86"/>
      <c r="C27867" s="86"/>
      <c r="D27867" s="49"/>
      <c r="E27867" s="48"/>
      <c r="F27867" s="48"/>
      <c r="G27867" s="48"/>
      <c r="I27867" s="8"/>
    </row>
    <row r="27868" spans="1:9">
      <c r="A27868" s="86"/>
      <c r="B27868" s="86"/>
      <c r="C27868" s="86"/>
      <c r="D27868" s="49"/>
      <c r="E27868" s="48"/>
      <c r="F27868" s="48"/>
      <c r="G27868" s="48"/>
      <c r="I27868" s="8"/>
    </row>
    <row r="27869" spans="1:9">
      <c r="A27869" s="86"/>
      <c r="B27869" s="86"/>
      <c r="C27869" s="86"/>
      <c r="D27869" s="49"/>
      <c r="E27869" s="48"/>
      <c r="F27869" s="48"/>
      <c r="G27869" s="48"/>
      <c r="I27869" s="8"/>
    </row>
    <row r="27870" spans="1:9">
      <c r="A27870" s="86"/>
      <c r="B27870" s="86"/>
      <c r="C27870" s="86"/>
      <c r="D27870" s="49"/>
      <c r="E27870" s="48"/>
      <c r="F27870" s="48"/>
      <c r="G27870" s="48"/>
      <c r="I27870" s="8"/>
    </row>
    <row r="27871" spans="1:9">
      <c r="A27871" s="86"/>
      <c r="B27871" s="86"/>
      <c r="C27871" s="86"/>
      <c r="D27871" s="49"/>
      <c r="E27871" s="48"/>
      <c r="F27871" s="48"/>
      <c r="G27871" s="48"/>
      <c r="I27871" s="8"/>
    </row>
    <row r="27872" spans="1:9">
      <c r="A27872" s="86"/>
      <c r="B27872" s="86"/>
      <c r="C27872" s="86"/>
      <c r="D27872" s="49"/>
      <c r="E27872" s="48"/>
      <c r="F27872" s="48"/>
      <c r="G27872" s="48"/>
      <c r="I27872" s="8"/>
    </row>
    <row r="27873" spans="1:9">
      <c r="A27873" s="86"/>
      <c r="B27873" s="86"/>
      <c r="C27873" s="86"/>
      <c r="D27873" s="49"/>
      <c r="E27873" s="48"/>
      <c r="F27873" s="48"/>
      <c r="G27873" s="48"/>
      <c r="I27873" s="8"/>
    </row>
    <row r="27874" spans="1:9">
      <c r="A27874" s="86"/>
      <c r="B27874" s="86"/>
      <c r="C27874" s="86"/>
      <c r="D27874" s="49"/>
      <c r="E27874" s="48"/>
      <c r="F27874" s="48"/>
      <c r="G27874" s="48"/>
      <c r="I27874" s="8"/>
    </row>
    <row r="27875" spans="1:9">
      <c r="A27875" s="86"/>
      <c r="B27875" s="86"/>
      <c r="C27875" s="86"/>
      <c r="D27875" s="49"/>
      <c r="E27875" s="48"/>
      <c r="F27875" s="48"/>
      <c r="G27875" s="48"/>
      <c r="I27875" s="8"/>
    </row>
    <row r="27876" spans="1:9">
      <c r="A27876" s="86"/>
      <c r="B27876" s="86"/>
      <c r="C27876" s="86"/>
      <c r="D27876" s="49"/>
      <c r="E27876" s="48"/>
      <c r="F27876" s="48"/>
      <c r="G27876" s="48"/>
      <c r="I27876" s="8"/>
    </row>
    <row r="27877" spans="1:9">
      <c r="A27877" s="86"/>
      <c r="B27877" s="86"/>
      <c r="C27877" s="86"/>
      <c r="D27877" s="49"/>
      <c r="E27877" s="48"/>
      <c r="F27877" s="48"/>
      <c r="G27877" s="48"/>
      <c r="I27877" s="8"/>
    </row>
    <row r="27878" spans="1:9">
      <c r="A27878" s="86"/>
      <c r="B27878" s="86"/>
      <c r="C27878" s="86"/>
      <c r="D27878" s="49"/>
      <c r="E27878" s="48"/>
      <c r="F27878" s="48"/>
      <c r="G27878" s="48"/>
      <c r="I27878" s="8"/>
    </row>
    <row r="27879" spans="1:9">
      <c r="A27879" s="86"/>
      <c r="B27879" s="86"/>
      <c r="C27879" s="86"/>
      <c r="D27879" s="49"/>
      <c r="E27879" s="48"/>
      <c r="F27879" s="48"/>
      <c r="G27879" s="48"/>
      <c r="I27879" s="8"/>
    </row>
    <row r="27880" spans="1:9">
      <c r="A27880" s="86"/>
      <c r="B27880" s="86"/>
      <c r="C27880" s="86"/>
      <c r="D27880" s="49"/>
      <c r="E27880" s="48"/>
      <c r="F27880" s="48"/>
      <c r="G27880" s="48"/>
      <c r="I27880" s="8"/>
    </row>
    <row r="27881" spans="1:9">
      <c r="A27881" s="86"/>
      <c r="B27881" s="86"/>
      <c r="C27881" s="86"/>
      <c r="D27881" s="49"/>
      <c r="E27881" s="48"/>
      <c r="F27881" s="48"/>
      <c r="G27881" s="48"/>
      <c r="I27881" s="8"/>
    </row>
    <row r="27882" spans="1:9">
      <c r="A27882" s="86"/>
      <c r="B27882" s="86"/>
      <c r="C27882" s="86"/>
      <c r="D27882" s="49"/>
      <c r="E27882" s="48"/>
      <c r="F27882" s="48"/>
      <c r="G27882" s="48"/>
      <c r="I27882" s="8"/>
    </row>
    <row r="27883" spans="1:9">
      <c r="A27883" s="86"/>
      <c r="B27883" s="86"/>
      <c r="C27883" s="86"/>
      <c r="D27883" s="49"/>
      <c r="E27883" s="48"/>
      <c r="F27883" s="48"/>
      <c r="G27883" s="48"/>
      <c r="I27883" s="8"/>
    </row>
    <row r="27884" spans="1:9">
      <c r="A27884" s="86"/>
      <c r="B27884" s="86"/>
      <c r="C27884" s="86"/>
      <c r="D27884" s="49"/>
      <c r="E27884" s="48"/>
      <c r="F27884" s="48"/>
      <c r="G27884" s="48"/>
      <c r="I27884" s="8"/>
    </row>
    <row r="27885" spans="1:9">
      <c r="A27885" s="86"/>
      <c r="B27885" s="86"/>
      <c r="C27885" s="86"/>
      <c r="D27885" s="49"/>
      <c r="E27885" s="48"/>
      <c r="F27885" s="48"/>
      <c r="G27885" s="48"/>
      <c r="I27885" s="8"/>
    </row>
    <row r="27886" spans="1:9">
      <c r="A27886" s="86"/>
      <c r="B27886" s="86"/>
      <c r="C27886" s="86"/>
      <c r="D27886" s="49"/>
      <c r="E27886" s="48"/>
      <c r="F27886" s="48"/>
      <c r="G27886" s="48"/>
      <c r="I27886" s="8"/>
    </row>
    <row r="27887" spans="1:9">
      <c r="A27887" s="86"/>
      <c r="B27887" s="86"/>
      <c r="C27887" s="86"/>
      <c r="D27887" s="49"/>
      <c r="E27887" s="48"/>
      <c r="F27887" s="48"/>
      <c r="G27887" s="48"/>
      <c r="I27887" s="8"/>
    </row>
    <row r="27888" spans="1:9">
      <c r="A27888" s="86"/>
      <c r="B27888" s="86"/>
      <c r="C27888" s="86"/>
      <c r="D27888" s="49"/>
      <c r="E27888" s="48"/>
      <c r="F27888" s="48"/>
      <c r="G27888" s="48"/>
      <c r="I27888" s="8"/>
    </row>
    <row r="27889" spans="1:9">
      <c r="A27889" s="86"/>
      <c r="B27889" s="86"/>
      <c r="C27889" s="86"/>
      <c r="D27889" s="49"/>
      <c r="E27889" s="48"/>
      <c r="F27889" s="48"/>
      <c r="G27889" s="48"/>
      <c r="I27889" s="8"/>
    </row>
    <row r="27890" spans="1:9">
      <c r="A27890" s="86"/>
      <c r="B27890" s="86"/>
      <c r="C27890" s="86"/>
      <c r="D27890" s="49"/>
      <c r="E27890" s="48"/>
      <c r="F27890" s="48"/>
      <c r="G27890" s="48"/>
      <c r="I27890" s="8"/>
    </row>
    <row r="27891" spans="1:9">
      <c r="A27891" s="86"/>
      <c r="B27891" s="86"/>
      <c r="C27891" s="86"/>
      <c r="D27891" s="49"/>
      <c r="E27891" s="48"/>
      <c r="F27891" s="48"/>
      <c r="G27891" s="48"/>
      <c r="I27891" s="8"/>
    </row>
    <row r="27892" spans="1:9">
      <c r="A27892" s="86"/>
      <c r="B27892" s="86"/>
      <c r="C27892" s="86"/>
      <c r="D27892" s="49"/>
      <c r="E27892" s="48"/>
      <c r="F27892" s="48"/>
      <c r="G27892" s="48"/>
      <c r="I27892" s="8"/>
    </row>
    <row r="27893" spans="1:9">
      <c r="A27893" s="86"/>
      <c r="B27893" s="86"/>
      <c r="C27893" s="86"/>
      <c r="D27893" s="49"/>
      <c r="E27893" s="48"/>
      <c r="F27893" s="48"/>
      <c r="G27893" s="48"/>
      <c r="I27893" s="8"/>
    </row>
    <row r="27894" spans="1:9">
      <c r="A27894" s="86"/>
      <c r="B27894" s="86"/>
      <c r="C27894" s="86"/>
      <c r="D27894" s="49"/>
      <c r="E27894" s="48"/>
      <c r="F27894" s="48"/>
      <c r="G27894" s="48"/>
      <c r="I27894" s="8"/>
    </row>
    <row r="27895" spans="1:9">
      <c r="A27895" s="86"/>
      <c r="B27895" s="86"/>
      <c r="C27895" s="86"/>
      <c r="D27895" s="49"/>
      <c r="E27895" s="48"/>
      <c r="F27895" s="48"/>
      <c r="G27895" s="48"/>
      <c r="I27895" s="8"/>
    </row>
    <row r="27896" spans="1:9">
      <c r="A27896" s="86"/>
      <c r="B27896" s="86"/>
      <c r="C27896" s="86"/>
      <c r="D27896" s="49"/>
      <c r="E27896" s="48"/>
      <c r="F27896" s="48"/>
      <c r="G27896" s="48"/>
      <c r="I27896" s="8"/>
    </row>
    <row r="27897" spans="1:9">
      <c r="A27897" s="86"/>
      <c r="B27897" s="86"/>
      <c r="C27897" s="86"/>
      <c r="D27897" s="49"/>
      <c r="E27897" s="48"/>
      <c r="F27897" s="48"/>
      <c r="G27897" s="48"/>
      <c r="I27897" s="8"/>
    </row>
    <row r="27898" spans="1:9">
      <c r="A27898" s="86"/>
      <c r="B27898" s="86"/>
      <c r="C27898" s="86"/>
      <c r="D27898" s="49"/>
      <c r="E27898" s="48"/>
      <c r="F27898" s="48"/>
      <c r="G27898" s="48"/>
      <c r="I27898" s="8"/>
    </row>
    <row r="27899" spans="1:9">
      <c r="A27899" s="86"/>
      <c r="B27899" s="86"/>
      <c r="C27899" s="86"/>
      <c r="D27899" s="49"/>
      <c r="E27899" s="48"/>
      <c r="F27899" s="48"/>
      <c r="G27899" s="48"/>
      <c r="I27899" s="8"/>
    </row>
    <row r="27900" spans="1:9">
      <c r="A27900" s="86"/>
      <c r="B27900" s="86"/>
      <c r="C27900" s="86"/>
      <c r="D27900" s="49"/>
      <c r="E27900" s="48"/>
      <c r="F27900" s="48"/>
      <c r="G27900" s="48"/>
      <c r="I27900" s="8"/>
    </row>
    <row r="27901" spans="1:9">
      <c r="A27901" s="86"/>
      <c r="B27901" s="86"/>
      <c r="C27901" s="86"/>
      <c r="D27901" s="49"/>
      <c r="E27901" s="48"/>
      <c r="F27901" s="48"/>
      <c r="G27901" s="48"/>
      <c r="I27901" s="8"/>
    </row>
    <row r="27902" spans="1:9">
      <c r="A27902" s="86"/>
      <c r="B27902" s="86"/>
      <c r="C27902" s="86"/>
      <c r="D27902" s="49"/>
      <c r="E27902" s="48"/>
      <c r="F27902" s="48"/>
      <c r="G27902" s="48"/>
      <c r="I27902" s="8"/>
    </row>
    <row r="27903" spans="1:9">
      <c r="A27903" s="86"/>
      <c r="B27903" s="86"/>
      <c r="C27903" s="86"/>
      <c r="D27903" s="49"/>
      <c r="E27903" s="48"/>
      <c r="F27903" s="48"/>
      <c r="G27903" s="48"/>
      <c r="I27903" s="8"/>
    </row>
    <row r="27904" spans="1:9">
      <c r="A27904" s="86"/>
      <c r="B27904" s="86"/>
      <c r="C27904" s="86"/>
      <c r="D27904" s="49"/>
      <c r="E27904" s="48"/>
      <c r="F27904" s="48"/>
      <c r="G27904" s="48"/>
      <c r="I27904" s="8"/>
    </row>
    <row r="27905" spans="1:9">
      <c r="A27905" s="86"/>
      <c r="B27905" s="86"/>
      <c r="C27905" s="86"/>
      <c r="D27905" s="49"/>
      <c r="E27905" s="48"/>
      <c r="F27905" s="48"/>
      <c r="G27905" s="48"/>
      <c r="I27905" s="8"/>
    </row>
    <row r="27906" spans="1:9">
      <c r="A27906" s="86"/>
      <c r="B27906" s="86"/>
      <c r="C27906" s="86"/>
      <c r="D27906" s="49"/>
      <c r="E27906" s="48"/>
      <c r="F27906" s="48"/>
      <c r="G27906" s="48"/>
      <c r="I27906" s="8"/>
    </row>
    <row r="27907" spans="1:9">
      <c r="A27907" s="86"/>
      <c r="B27907" s="86"/>
      <c r="C27907" s="86"/>
      <c r="D27907" s="49"/>
      <c r="E27907" s="48"/>
      <c r="F27907" s="48"/>
      <c r="G27907" s="48"/>
      <c r="I27907" s="8"/>
    </row>
    <row r="27908" spans="1:9">
      <c r="A27908" s="86"/>
      <c r="B27908" s="86"/>
      <c r="C27908" s="86"/>
      <c r="D27908" s="49"/>
      <c r="E27908" s="48"/>
      <c r="F27908" s="48"/>
      <c r="G27908" s="48"/>
      <c r="I27908" s="8"/>
    </row>
    <row r="27909" spans="1:9">
      <c r="A27909" s="86"/>
      <c r="B27909" s="86"/>
      <c r="C27909" s="86"/>
      <c r="D27909" s="49"/>
      <c r="E27909" s="48"/>
      <c r="F27909" s="48"/>
      <c r="G27909" s="48"/>
      <c r="I27909" s="8"/>
    </row>
    <row r="27910" spans="1:9">
      <c r="A27910" s="86"/>
      <c r="B27910" s="86"/>
      <c r="C27910" s="86"/>
      <c r="D27910" s="49"/>
      <c r="E27910" s="48"/>
      <c r="F27910" s="48"/>
      <c r="G27910" s="48"/>
      <c r="I27910" s="8"/>
    </row>
    <row r="27911" spans="1:9">
      <c r="A27911" s="86"/>
      <c r="B27911" s="86"/>
      <c r="C27911" s="86"/>
      <c r="D27911" s="49"/>
      <c r="E27911" s="48"/>
      <c r="F27911" s="48"/>
      <c r="G27911" s="48"/>
      <c r="I27911" s="8"/>
    </row>
    <row r="27912" spans="1:9">
      <c r="A27912" s="86"/>
      <c r="B27912" s="86"/>
      <c r="C27912" s="86"/>
      <c r="D27912" s="49"/>
      <c r="E27912" s="48"/>
      <c r="F27912" s="48"/>
      <c r="G27912" s="48"/>
      <c r="I27912" s="8"/>
    </row>
    <row r="27913" spans="1:9">
      <c r="A27913" s="86"/>
      <c r="B27913" s="86"/>
      <c r="C27913" s="86"/>
      <c r="D27913" s="49"/>
      <c r="E27913" s="48"/>
      <c r="F27913" s="48"/>
      <c r="G27913" s="48"/>
      <c r="I27913" s="8"/>
    </row>
    <row r="27914" spans="1:9">
      <c r="A27914" s="86"/>
      <c r="B27914" s="86"/>
      <c r="C27914" s="86"/>
      <c r="D27914" s="49"/>
      <c r="E27914" s="48"/>
      <c r="F27914" s="48"/>
      <c r="G27914" s="48"/>
      <c r="I27914" s="8"/>
    </row>
    <row r="27915" spans="1:9">
      <c r="A27915" s="86"/>
      <c r="B27915" s="86"/>
      <c r="C27915" s="86"/>
      <c r="D27915" s="49"/>
      <c r="E27915" s="48"/>
      <c r="F27915" s="48"/>
      <c r="G27915" s="48"/>
      <c r="I27915" s="8"/>
    </row>
    <row r="27916" spans="1:9">
      <c r="A27916" s="86"/>
      <c r="B27916" s="86"/>
      <c r="C27916" s="86"/>
      <c r="D27916" s="49"/>
      <c r="E27916" s="48"/>
      <c r="F27916" s="48"/>
      <c r="G27916" s="48"/>
      <c r="I27916" s="8"/>
    </row>
    <row r="27917" spans="1:9">
      <c r="A27917" s="86"/>
      <c r="B27917" s="86"/>
      <c r="C27917" s="86"/>
      <c r="D27917" s="49"/>
      <c r="E27917" s="48"/>
      <c r="F27917" s="48"/>
      <c r="G27917" s="48"/>
      <c r="I27917" s="8"/>
    </row>
    <row r="27918" spans="1:9">
      <c r="A27918" s="86"/>
      <c r="B27918" s="86"/>
      <c r="C27918" s="86"/>
      <c r="D27918" s="49"/>
      <c r="E27918" s="48"/>
      <c r="F27918" s="48"/>
      <c r="G27918" s="48"/>
      <c r="I27918" s="8"/>
    </row>
    <row r="27919" spans="1:9">
      <c r="A27919" s="86"/>
      <c r="B27919" s="86"/>
      <c r="C27919" s="86"/>
      <c r="D27919" s="49"/>
      <c r="E27919" s="48"/>
      <c r="F27919" s="48"/>
      <c r="G27919" s="48"/>
      <c r="I27919" s="8"/>
    </row>
    <row r="27920" spans="1:9">
      <c r="A27920" s="86"/>
      <c r="B27920" s="86"/>
      <c r="C27920" s="86"/>
      <c r="D27920" s="49"/>
      <c r="E27920" s="48"/>
      <c r="F27920" s="48"/>
      <c r="G27920" s="48"/>
      <c r="I27920" s="8"/>
    </row>
    <row r="27921" spans="1:9">
      <c r="A27921" s="86"/>
      <c r="B27921" s="86"/>
      <c r="C27921" s="86"/>
      <c r="D27921" s="49"/>
      <c r="E27921" s="48"/>
      <c r="F27921" s="48"/>
      <c r="G27921" s="48"/>
      <c r="I27921" s="8"/>
    </row>
    <row r="27922" spans="1:9">
      <c r="A27922" s="86"/>
      <c r="B27922" s="86"/>
      <c r="C27922" s="86"/>
      <c r="D27922" s="49"/>
      <c r="E27922" s="48"/>
      <c r="F27922" s="48"/>
      <c r="G27922" s="48"/>
      <c r="I27922" s="8"/>
    </row>
    <row r="27923" spans="1:9">
      <c r="A27923" s="86"/>
      <c r="B27923" s="86"/>
      <c r="C27923" s="86"/>
      <c r="D27923" s="49"/>
      <c r="E27923" s="48"/>
      <c r="F27923" s="48"/>
      <c r="G27923" s="48"/>
      <c r="I27923" s="8"/>
    </row>
    <row r="27924" spans="1:9">
      <c r="A27924" s="86"/>
      <c r="B27924" s="86"/>
      <c r="C27924" s="86"/>
      <c r="D27924" s="49"/>
      <c r="E27924" s="48"/>
      <c r="F27924" s="48"/>
      <c r="G27924" s="48"/>
      <c r="I27924" s="8"/>
    </row>
    <row r="27925" spans="1:9">
      <c r="A27925" s="86"/>
      <c r="B27925" s="86"/>
      <c r="C27925" s="86"/>
      <c r="D27925" s="49"/>
      <c r="E27925" s="48"/>
      <c r="F27925" s="48"/>
      <c r="G27925" s="48"/>
      <c r="I27925" s="8"/>
    </row>
    <row r="27926" spans="1:9">
      <c r="A27926" s="86"/>
      <c r="B27926" s="86"/>
      <c r="C27926" s="86"/>
      <c r="D27926" s="49"/>
      <c r="E27926" s="48"/>
      <c r="F27926" s="48"/>
      <c r="G27926" s="48"/>
      <c r="I27926" s="8"/>
    </row>
    <row r="27927" spans="1:9">
      <c r="A27927" s="86"/>
      <c r="B27927" s="86"/>
      <c r="C27927" s="86"/>
      <c r="D27927" s="49"/>
      <c r="E27927" s="48"/>
      <c r="F27927" s="48"/>
      <c r="G27927" s="48"/>
      <c r="I27927" s="8"/>
    </row>
    <row r="27928" spans="1:9">
      <c r="A27928" s="86"/>
      <c r="B27928" s="86"/>
      <c r="C27928" s="86"/>
      <c r="D27928" s="49"/>
      <c r="E27928" s="48"/>
      <c r="F27928" s="48"/>
      <c r="G27928" s="48"/>
      <c r="I27928" s="8"/>
    </row>
    <row r="27929" spans="1:9">
      <c r="A27929" s="86"/>
      <c r="B27929" s="86"/>
      <c r="C27929" s="86"/>
      <c r="D27929" s="49"/>
      <c r="E27929" s="48"/>
      <c r="F27929" s="48"/>
      <c r="G27929" s="48"/>
      <c r="I27929" s="8"/>
    </row>
    <row r="27930" spans="1:9">
      <c r="A27930" s="86"/>
      <c r="B27930" s="86"/>
      <c r="C27930" s="86"/>
      <c r="D27930" s="49"/>
      <c r="E27930" s="48"/>
      <c r="F27930" s="48"/>
      <c r="G27930" s="48"/>
      <c r="I27930" s="8"/>
    </row>
    <row r="27931" spans="1:9">
      <c r="A27931" s="86"/>
      <c r="B27931" s="86"/>
      <c r="C27931" s="86"/>
      <c r="D27931" s="49"/>
      <c r="E27931" s="48"/>
      <c r="F27931" s="48"/>
      <c r="G27931" s="48"/>
      <c r="I27931" s="8"/>
    </row>
    <row r="27932" spans="1:9">
      <c r="A27932" s="86"/>
      <c r="B27932" s="86"/>
      <c r="C27932" s="86"/>
      <c r="D27932" s="49"/>
      <c r="E27932" s="48"/>
      <c r="F27932" s="48"/>
      <c r="G27932" s="48"/>
      <c r="I27932" s="8"/>
    </row>
    <row r="27933" spans="1:9">
      <c r="A27933" s="86"/>
      <c r="B27933" s="86"/>
      <c r="C27933" s="86"/>
      <c r="D27933" s="49"/>
      <c r="E27933" s="48"/>
      <c r="F27933" s="48"/>
      <c r="G27933" s="48"/>
      <c r="I27933" s="8"/>
    </row>
    <row r="27934" spans="1:9">
      <c r="A27934" s="86"/>
      <c r="B27934" s="86"/>
      <c r="C27934" s="86"/>
      <c r="D27934" s="49"/>
      <c r="E27934" s="48"/>
      <c r="F27934" s="48"/>
      <c r="G27934" s="48"/>
      <c r="I27934" s="8"/>
    </row>
    <row r="27935" spans="1:9">
      <c r="A27935" s="86"/>
      <c r="B27935" s="86"/>
      <c r="C27935" s="86"/>
      <c r="D27935" s="49"/>
      <c r="E27935" s="48"/>
      <c r="F27935" s="48"/>
      <c r="G27935" s="48"/>
      <c r="I27935" s="8"/>
    </row>
    <row r="27936" spans="1:9">
      <c r="A27936" s="86"/>
      <c r="B27936" s="86"/>
      <c r="C27936" s="86"/>
      <c r="D27936" s="49"/>
      <c r="E27936" s="48"/>
      <c r="F27936" s="48"/>
      <c r="G27936" s="48"/>
      <c r="I27936" s="8"/>
    </row>
    <row r="27937" spans="1:9">
      <c r="A27937" s="86"/>
      <c r="B27937" s="86"/>
      <c r="C27937" s="86"/>
      <c r="D27937" s="49"/>
      <c r="E27937" s="48"/>
      <c r="F27937" s="48"/>
      <c r="G27937" s="48"/>
      <c r="I27937" s="8"/>
    </row>
    <row r="27938" spans="1:9">
      <c r="A27938" s="86"/>
      <c r="B27938" s="86"/>
      <c r="C27938" s="86"/>
      <c r="D27938" s="49"/>
      <c r="E27938" s="48"/>
      <c r="F27938" s="48"/>
      <c r="G27938" s="48"/>
      <c r="I27938" s="8"/>
    </row>
    <row r="27939" spans="1:9">
      <c r="A27939" s="86"/>
      <c r="B27939" s="86"/>
      <c r="C27939" s="86"/>
      <c r="D27939" s="49"/>
      <c r="E27939" s="48"/>
      <c r="F27939" s="48"/>
      <c r="G27939" s="48"/>
      <c r="I27939" s="8"/>
    </row>
    <row r="27940" spans="1:9">
      <c r="A27940" s="86"/>
      <c r="B27940" s="86"/>
      <c r="C27940" s="86"/>
      <c r="D27940" s="49"/>
      <c r="E27940" s="48"/>
      <c r="F27940" s="48"/>
      <c r="G27940" s="48"/>
      <c r="I27940" s="8"/>
    </row>
    <row r="27941" spans="1:9">
      <c r="A27941" s="86"/>
      <c r="B27941" s="86"/>
      <c r="C27941" s="86"/>
      <c r="D27941" s="49"/>
      <c r="E27941" s="48"/>
      <c r="F27941" s="48"/>
      <c r="G27941" s="48"/>
      <c r="I27941" s="8"/>
    </row>
    <row r="27942" spans="1:9">
      <c r="A27942" s="86"/>
      <c r="B27942" s="86"/>
      <c r="C27942" s="86"/>
      <c r="D27942" s="49"/>
      <c r="E27942" s="48"/>
      <c r="F27942" s="48"/>
      <c r="G27942" s="48"/>
      <c r="I27942" s="8"/>
    </row>
    <row r="27943" spans="1:9">
      <c r="A27943" s="86"/>
      <c r="B27943" s="86"/>
      <c r="C27943" s="86"/>
      <c r="D27943" s="49"/>
      <c r="E27943" s="48"/>
      <c r="F27943" s="48"/>
      <c r="G27943" s="48"/>
      <c r="I27943" s="8"/>
    </row>
    <row r="27944" spans="1:9">
      <c r="A27944" s="86"/>
      <c r="B27944" s="86"/>
      <c r="C27944" s="86"/>
      <c r="D27944" s="49"/>
      <c r="E27944" s="48"/>
      <c r="F27944" s="48"/>
      <c r="G27944" s="48"/>
      <c r="I27944" s="8"/>
    </row>
    <row r="27945" spans="1:9">
      <c r="A27945" s="86"/>
      <c r="B27945" s="86"/>
      <c r="C27945" s="86"/>
      <c r="D27945" s="49"/>
      <c r="E27945" s="48"/>
      <c r="F27945" s="48"/>
      <c r="G27945" s="48"/>
      <c r="I27945" s="8"/>
    </row>
    <row r="27946" spans="1:9">
      <c r="A27946" s="86"/>
      <c r="B27946" s="86"/>
      <c r="C27946" s="86"/>
      <c r="D27946" s="49"/>
      <c r="E27946" s="48"/>
      <c r="F27946" s="48"/>
      <c r="G27946" s="48"/>
      <c r="I27946" s="8"/>
    </row>
    <row r="27947" spans="1:9">
      <c r="A27947" s="86"/>
      <c r="B27947" s="86"/>
      <c r="C27947" s="86"/>
      <c r="D27947" s="49"/>
      <c r="E27947" s="48"/>
      <c r="F27947" s="48"/>
      <c r="G27947" s="48"/>
      <c r="I27947" s="8"/>
    </row>
    <row r="27948" spans="1:9">
      <c r="A27948" s="86"/>
      <c r="B27948" s="86"/>
      <c r="C27948" s="86"/>
      <c r="D27948" s="49"/>
      <c r="E27948" s="48"/>
      <c r="F27948" s="48"/>
      <c r="G27948" s="48"/>
      <c r="I27948" s="8"/>
    </row>
    <row r="27949" spans="1:9">
      <c r="A27949" s="86"/>
      <c r="B27949" s="86"/>
      <c r="C27949" s="86"/>
      <c r="D27949" s="49"/>
      <c r="E27949" s="48"/>
      <c r="F27949" s="48"/>
      <c r="G27949" s="48"/>
      <c r="I27949" s="8"/>
    </row>
    <row r="27950" spans="1:9">
      <c r="A27950" s="86"/>
      <c r="B27950" s="86"/>
      <c r="C27950" s="86"/>
      <c r="D27950" s="49"/>
      <c r="E27950" s="48"/>
      <c r="F27950" s="48"/>
      <c r="G27950" s="48"/>
      <c r="I27950" s="8"/>
    </row>
    <row r="27951" spans="1:9">
      <c r="A27951" s="86"/>
      <c r="B27951" s="86"/>
      <c r="C27951" s="86"/>
      <c r="D27951" s="49"/>
      <c r="E27951" s="48"/>
      <c r="F27951" s="48"/>
      <c r="G27951" s="48"/>
      <c r="I27951" s="8"/>
    </row>
    <row r="27952" spans="1:9">
      <c r="A27952" s="86"/>
      <c r="B27952" s="86"/>
      <c r="C27952" s="86"/>
      <c r="D27952" s="49"/>
      <c r="E27952" s="48"/>
      <c r="F27952" s="48"/>
      <c r="G27952" s="48"/>
      <c r="I27952" s="8"/>
    </row>
    <row r="27953" spans="1:9">
      <c r="A27953" s="86"/>
      <c r="B27953" s="86"/>
      <c r="C27953" s="86"/>
      <c r="D27953" s="49"/>
      <c r="E27953" s="48"/>
      <c r="F27953" s="48"/>
      <c r="G27953" s="48"/>
      <c r="I27953" s="8"/>
    </row>
    <row r="27954" spans="1:9">
      <c r="A27954" s="86"/>
      <c r="B27954" s="86"/>
      <c r="C27954" s="86"/>
      <c r="D27954" s="49"/>
      <c r="E27954" s="48"/>
      <c r="F27954" s="48"/>
      <c r="G27954" s="48"/>
      <c r="I27954" s="8"/>
    </row>
    <row r="27955" spans="1:9">
      <c r="A27955" s="86"/>
      <c r="B27955" s="86"/>
      <c r="C27955" s="86"/>
      <c r="D27955" s="49"/>
      <c r="E27955" s="48"/>
      <c r="F27955" s="48"/>
      <c r="G27955" s="48"/>
      <c r="I27955" s="8"/>
    </row>
    <row r="27956" spans="1:9">
      <c r="A27956" s="86"/>
      <c r="B27956" s="86"/>
      <c r="C27956" s="86"/>
      <c r="D27956" s="49"/>
      <c r="E27956" s="48"/>
      <c r="F27956" s="48"/>
      <c r="G27956" s="48"/>
      <c r="I27956" s="8"/>
    </row>
    <row r="27957" spans="1:9">
      <c r="A27957" s="86"/>
      <c r="B27957" s="86"/>
      <c r="C27957" s="86"/>
      <c r="D27957" s="49"/>
      <c r="E27957" s="48"/>
      <c r="F27957" s="48"/>
      <c r="G27957" s="48"/>
      <c r="I27957" s="8"/>
    </row>
    <row r="27958" spans="1:9">
      <c r="A27958" s="86"/>
      <c r="B27958" s="86"/>
      <c r="C27958" s="86"/>
      <c r="D27958" s="49"/>
      <c r="E27958" s="48"/>
      <c r="F27958" s="48"/>
      <c r="G27958" s="48"/>
      <c r="I27958" s="8"/>
    </row>
    <row r="27959" spans="1:9">
      <c r="A27959" s="86"/>
      <c r="B27959" s="86"/>
      <c r="C27959" s="86"/>
      <c r="D27959" s="49"/>
      <c r="E27959" s="48"/>
      <c r="F27959" s="48"/>
      <c r="G27959" s="48"/>
      <c r="I27959" s="8"/>
    </row>
    <row r="27960" spans="1:9">
      <c r="A27960" s="86"/>
      <c r="B27960" s="86"/>
      <c r="C27960" s="86"/>
      <c r="D27960" s="49"/>
      <c r="E27960" s="48"/>
      <c r="F27960" s="48"/>
      <c r="G27960" s="48"/>
      <c r="I27960" s="8"/>
    </row>
    <row r="27961" spans="1:9">
      <c r="A27961" s="86"/>
      <c r="B27961" s="86"/>
      <c r="C27961" s="86"/>
      <c r="D27961" s="49"/>
      <c r="E27961" s="48"/>
      <c r="F27961" s="48"/>
      <c r="G27961" s="48"/>
      <c r="I27961" s="8"/>
    </row>
    <row r="27962" spans="1:9">
      <c r="A27962" s="86"/>
      <c r="B27962" s="86"/>
      <c r="C27962" s="86"/>
      <c r="D27962" s="49"/>
      <c r="E27962" s="48"/>
      <c r="F27962" s="48"/>
      <c r="G27962" s="48"/>
      <c r="I27962" s="8"/>
    </row>
    <row r="27963" spans="1:9">
      <c r="A27963" s="86"/>
      <c r="B27963" s="86"/>
      <c r="C27963" s="86"/>
      <c r="D27963" s="49"/>
      <c r="E27963" s="48"/>
      <c r="F27963" s="48"/>
      <c r="G27963" s="48"/>
      <c r="I27963" s="8"/>
    </row>
    <row r="27964" spans="1:9">
      <c r="A27964" s="86"/>
      <c r="B27964" s="86"/>
      <c r="C27964" s="86"/>
      <c r="D27964" s="49"/>
      <c r="E27964" s="48"/>
      <c r="F27964" s="48"/>
      <c r="G27964" s="48"/>
      <c r="I27964" s="8"/>
    </row>
    <row r="27965" spans="1:9">
      <c r="A27965" s="86"/>
      <c r="B27965" s="86"/>
      <c r="C27965" s="86"/>
      <c r="D27965" s="49"/>
      <c r="E27965" s="48"/>
      <c r="F27965" s="48"/>
      <c r="G27965" s="48"/>
      <c r="I27965" s="8"/>
    </row>
    <row r="27966" spans="1:9">
      <c r="A27966" s="86"/>
      <c r="B27966" s="86"/>
      <c r="C27966" s="86"/>
      <c r="D27966" s="49"/>
      <c r="E27966" s="48"/>
      <c r="F27966" s="48"/>
      <c r="G27966" s="48"/>
      <c r="I27966" s="8"/>
    </row>
    <row r="27967" spans="1:9">
      <c r="A27967" s="86"/>
      <c r="B27967" s="86"/>
      <c r="C27967" s="86"/>
      <c r="D27967" s="49"/>
      <c r="E27967" s="48"/>
      <c r="F27967" s="48"/>
      <c r="G27967" s="48"/>
      <c r="I27967" s="8"/>
    </row>
    <row r="27968" spans="1:9">
      <c r="A27968" s="86"/>
      <c r="B27968" s="86"/>
      <c r="C27968" s="86"/>
      <c r="D27968" s="49"/>
      <c r="E27968" s="48"/>
      <c r="F27968" s="48"/>
      <c r="G27968" s="48"/>
      <c r="I27968" s="8"/>
    </row>
    <row r="27969" spans="1:9">
      <c r="A27969" s="86"/>
      <c r="B27969" s="86"/>
      <c r="C27969" s="86"/>
      <c r="D27969" s="49"/>
      <c r="E27969" s="48"/>
      <c r="F27969" s="48"/>
      <c r="G27969" s="48"/>
      <c r="I27969" s="8"/>
    </row>
    <row r="27970" spans="1:9">
      <c r="A27970" s="86"/>
      <c r="B27970" s="86"/>
      <c r="C27970" s="86"/>
      <c r="D27970" s="49"/>
      <c r="E27970" s="48"/>
      <c r="F27970" s="48"/>
      <c r="G27970" s="48"/>
      <c r="I27970" s="8"/>
    </row>
    <row r="27971" spans="1:9">
      <c r="A27971" s="86"/>
      <c r="B27971" s="86"/>
      <c r="C27971" s="86"/>
      <c r="D27971" s="49"/>
      <c r="E27971" s="48"/>
      <c r="F27971" s="48"/>
      <c r="G27971" s="48"/>
      <c r="I27971" s="8"/>
    </row>
    <row r="27972" spans="1:9">
      <c r="A27972" s="86"/>
      <c r="B27972" s="86"/>
      <c r="C27972" s="86"/>
      <c r="D27972" s="49"/>
      <c r="E27972" s="48"/>
      <c r="F27972" s="48"/>
      <c r="G27972" s="48"/>
      <c r="I27972" s="8"/>
    </row>
    <row r="27973" spans="1:9">
      <c r="A27973" s="86"/>
      <c r="B27973" s="86"/>
      <c r="C27973" s="86"/>
      <c r="D27973" s="49"/>
      <c r="E27973" s="48"/>
      <c r="F27973" s="48"/>
      <c r="G27973" s="48"/>
      <c r="I27973" s="8"/>
    </row>
    <row r="27974" spans="1:9">
      <c r="A27974" s="86"/>
      <c r="B27974" s="86"/>
      <c r="C27974" s="86"/>
      <c r="D27974" s="49"/>
      <c r="E27974" s="48"/>
      <c r="F27974" s="48"/>
      <c r="G27974" s="48"/>
      <c r="I27974" s="8"/>
    </row>
    <row r="27975" spans="1:9">
      <c r="A27975" s="86"/>
      <c r="B27975" s="86"/>
      <c r="C27975" s="86"/>
      <c r="D27975" s="49"/>
      <c r="E27975" s="48"/>
      <c r="F27975" s="48"/>
      <c r="G27975" s="48"/>
      <c r="I27975" s="8"/>
    </row>
    <row r="27976" spans="1:9">
      <c r="A27976" s="86"/>
      <c r="B27976" s="86"/>
      <c r="C27976" s="86"/>
      <c r="D27976" s="49"/>
      <c r="E27976" s="48"/>
      <c r="F27976" s="48"/>
      <c r="G27976" s="48"/>
      <c r="I27976" s="8"/>
    </row>
    <row r="27977" spans="1:9">
      <c r="A27977" s="86"/>
      <c r="B27977" s="86"/>
      <c r="C27977" s="86"/>
      <c r="D27977" s="49"/>
      <c r="E27977" s="48"/>
      <c r="F27977" s="48"/>
      <c r="G27977" s="48"/>
      <c r="I27977" s="8"/>
    </row>
    <row r="27978" spans="1:9">
      <c r="A27978" s="86"/>
      <c r="B27978" s="86"/>
      <c r="C27978" s="86"/>
      <c r="D27978" s="49"/>
      <c r="E27978" s="48"/>
      <c r="F27978" s="48"/>
      <c r="G27978" s="48"/>
      <c r="I27978" s="8"/>
    </row>
    <row r="27979" spans="1:9">
      <c r="A27979" s="86"/>
      <c r="B27979" s="86"/>
      <c r="C27979" s="86"/>
      <c r="D27979" s="49"/>
      <c r="E27979" s="48"/>
      <c r="F27979" s="48"/>
      <c r="G27979" s="48"/>
      <c r="I27979" s="8"/>
    </row>
    <row r="27980" spans="1:9">
      <c r="A27980" s="86"/>
      <c r="B27980" s="86"/>
      <c r="C27980" s="86"/>
      <c r="D27980" s="49"/>
      <c r="E27980" s="48"/>
      <c r="F27980" s="48"/>
      <c r="G27980" s="48"/>
      <c r="I27980" s="8"/>
    </row>
    <row r="27981" spans="1:9">
      <c r="A27981" s="86"/>
      <c r="B27981" s="86"/>
      <c r="C27981" s="86"/>
      <c r="D27981" s="49"/>
      <c r="E27981" s="48"/>
      <c r="F27981" s="48"/>
      <c r="G27981" s="48"/>
      <c r="I27981" s="8"/>
    </row>
    <row r="27982" spans="1:9">
      <c r="A27982" s="86"/>
      <c r="B27982" s="86"/>
      <c r="C27982" s="86"/>
      <c r="D27982" s="49"/>
      <c r="E27982" s="48"/>
      <c r="F27982" s="48"/>
      <c r="G27982" s="48"/>
      <c r="I27982" s="8"/>
    </row>
    <row r="27983" spans="1:9">
      <c r="A27983" s="86"/>
      <c r="B27983" s="86"/>
      <c r="C27983" s="86"/>
      <c r="D27983" s="49"/>
      <c r="E27983" s="48"/>
      <c r="F27983" s="48"/>
      <c r="G27983" s="48"/>
      <c r="I27983" s="8"/>
    </row>
    <row r="27984" spans="1:9">
      <c r="A27984" s="86"/>
      <c r="B27984" s="86"/>
      <c r="C27984" s="86"/>
      <c r="D27984" s="49"/>
      <c r="E27984" s="48"/>
      <c r="F27984" s="48"/>
      <c r="G27984" s="48"/>
      <c r="I27984" s="8"/>
    </row>
    <row r="27985" spans="1:9">
      <c r="A27985" s="86"/>
      <c r="B27985" s="86"/>
      <c r="C27985" s="86"/>
      <c r="D27985" s="49"/>
      <c r="E27985" s="48"/>
      <c r="F27985" s="48"/>
      <c r="G27985" s="48"/>
      <c r="I27985" s="8"/>
    </row>
    <row r="27986" spans="1:9">
      <c r="A27986" s="86"/>
      <c r="B27986" s="86"/>
      <c r="C27986" s="86"/>
      <c r="D27986" s="49"/>
      <c r="E27986" s="48"/>
      <c r="F27986" s="48"/>
      <c r="G27986" s="48"/>
      <c r="I27986" s="8"/>
    </row>
    <row r="27987" spans="1:9">
      <c r="A27987" s="86"/>
      <c r="B27987" s="86"/>
      <c r="C27987" s="86"/>
      <c r="D27987" s="49"/>
      <c r="E27987" s="48"/>
      <c r="F27987" s="48"/>
      <c r="G27987" s="48"/>
      <c r="I27987" s="8"/>
    </row>
    <row r="27988" spans="1:9">
      <c r="A27988" s="86"/>
      <c r="B27988" s="86"/>
      <c r="C27988" s="86"/>
      <c r="D27988" s="49"/>
      <c r="E27988" s="48"/>
      <c r="F27988" s="48"/>
      <c r="G27988" s="48"/>
      <c r="I27988" s="8"/>
    </row>
    <row r="27989" spans="1:9">
      <c r="A27989" s="86"/>
      <c r="B27989" s="86"/>
      <c r="C27989" s="86"/>
      <c r="D27989" s="49"/>
      <c r="E27989" s="48"/>
      <c r="F27989" s="48"/>
      <c r="G27989" s="48"/>
      <c r="I27989" s="8"/>
    </row>
    <row r="27990" spans="1:9">
      <c r="A27990" s="86"/>
      <c r="B27990" s="86"/>
      <c r="C27990" s="86"/>
      <c r="D27990" s="49"/>
      <c r="E27990" s="48"/>
      <c r="F27990" s="48"/>
      <c r="G27990" s="48"/>
      <c r="I27990" s="8"/>
    </row>
    <row r="27991" spans="1:9">
      <c r="A27991" s="86"/>
      <c r="B27991" s="86"/>
      <c r="C27991" s="86"/>
      <c r="D27991" s="49"/>
      <c r="E27991" s="48"/>
      <c r="F27991" s="48"/>
      <c r="G27991" s="48"/>
      <c r="I27991" s="8"/>
    </row>
    <row r="27992" spans="1:9">
      <c r="A27992" s="86"/>
      <c r="B27992" s="86"/>
      <c r="C27992" s="86"/>
      <c r="D27992" s="49"/>
      <c r="E27992" s="48"/>
      <c r="F27992" s="48"/>
      <c r="G27992" s="48"/>
      <c r="I27992" s="8"/>
    </row>
    <row r="27993" spans="1:9">
      <c r="A27993" s="86"/>
      <c r="B27993" s="86"/>
      <c r="C27993" s="86"/>
      <c r="D27993" s="49"/>
      <c r="E27993" s="48"/>
      <c r="F27993" s="48"/>
      <c r="G27993" s="48"/>
      <c r="I27993" s="8"/>
    </row>
    <row r="27994" spans="1:9">
      <c r="A27994" s="86"/>
      <c r="B27994" s="86"/>
      <c r="C27994" s="86"/>
      <c r="D27994" s="49"/>
      <c r="E27994" s="48"/>
      <c r="F27994" s="48"/>
      <c r="G27994" s="48"/>
      <c r="I27994" s="8"/>
    </row>
    <row r="27995" spans="1:9">
      <c r="A27995" s="86"/>
      <c r="B27995" s="86"/>
      <c r="C27995" s="86"/>
      <c r="D27995" s="49"/>
      <c r="E27995" s="48"/>
      <c r="F27995" s="48"/>
      <c r="G27995" s="48"/>
      <c r="I27995" s="8"/>
    </row>
    <row r="27996" spans="1:9">
      <c r="A27996" s="86"/>
      <c r="B27996" s="86"/>
      <c r="C27996" s="86"/>
      <c r="D27996" s="49"/>
      <c r="E27996" s="48"/>
      <c r="F27996" s="48"/>
      <c r="G27996" s="48"/>
      <c r="I27996" s="8"/>
    </row>
    <row r="27997" spans="1:9">
      <c r="A27997" s="86"/>
      <c r="B27997" s="86"/>
      <c r="C27997" s="86"/>
      <c r="D27997" s="49"/>
      <c r="E27997" s="48"/>
      <c r="F27997" s="48"/>
      <c r="G27997" s="48"/>
      <c r="I27997" s="8"/>
    </row>
    <row r="27998" spans="1:9">
      <c r="A27998" s="86"/>
      <c r="B27998" s="86"/>
      <c r="C27998" s="86"/>
      <c r="D27998" s="49"/>
      <c r="E27998" s="48"/>
      <c r="F27998" s="48"/>
      <c r="G27998" s="48"/>
      <c r="I27998" s="8"/>
    </row>
    <row r="27999" spans="1:9">
      <c r="A27999" s="86"/>
      <c r="B27999" s="86"/>
      <c r="C27999" s="86"/>
      <c r="D27999" s="49"/>
      <c r="E27999" s="48"/>
      <c r="F27999" s="48"/>
      <c r="G27999" s="48"/>
      <c r="I27999" s="8"/>
    </row>
    <row r="28000" spans="1:9">
      <c r="A28000" s="86"/>
      <c r="B28000" s="86"/>
      <c r="C28000" s="86"/>
      <c r="D28000" s="49"/>
      <c r="E28000" s="48"/>
      <c r="F28000" s="48"/>
      <c r="G28000" s="48"/>
      <c r="I28000" s="8"/>
    </row>
    <row r="28001" spans="1:9">
      <c r="A28001" s="86"/>
      <c r="B28001" s="86"/>
      <c r="C28001" s="86"/>
      <c r="D28001" s="49"/>
      <c r="E28001" s="48"/>
      <c r="F28001" s="48"/>
      <c r="G28001" s="48"/>
      <c r="I28001" s="8"/>
    </row>
    <row r="28002" spans="1:9">
      <c r="A28002" s="86"/>
      <c r="B28002" s="86"/>
      <c r="C28002" s="86"/>
      <c r="D28002" s="49"/>
      <c r="E28002" s="48"/>
      <c r="F28002" s="48"/>
      <c r="G28002" s="48"/>
      <c r="I28002" s="8"/>
    </row>
    <row r="28003" spans="1:9">
      <c r="A28003" s="86"/>
      <c r="B28003" s="86"/>
      <c r="C28003" s="86"/>
      <c r="D28003" s="49"/>
      <c r="E28003" s="48"/>
      <c r="F28003" s="48"/>
      <c r="G28003" s="48"/>
      <c r="I28003" s="8"/>
    </row>
    <row r="28004" spans="1:9">
      <c r="A28004" s="86"/>
      <c r="B28004" s="86"/>
      <c r="C28004" s="86"/>
      <c r="D28004" s="49"/>
      <c r="E28004" s="48"/>
      <c r="F28004" s="48"/>
      <c r="G28004" s="48"/>
      <c r="I28004" s="8"/>
    </row>
    <row r="28005" spans="1:9">
      <c r="A28005" s="86"/>
      <c r="B28005" s="86"/>
      <c r="C28005" s="86"/>
      <c r="D28005" s="49"/>
      <c r="E28005" s="48"/>
      <c r="F28005" s="48"/>
      <c r="G28005" s="48"/>
      <c r="I28005" s="8"/>
    </row>
    <row r="28006" spans="1:9">
      <c r="A28006" s="86"/>
      <c r="B28006" s="86"/>
      <c r="C28006" s="86"/>
      <c r="D28006" s="49"/>
      <c r="E28006" s="48"/>
      <c r="F28006" s="48"/>
      <c r="G28006" s="48"/>
      <c r="I28006" s="8"/>
    </row>
    <row r="28007" spans="1:9">
      <c r="A28007" s="86"/>
      <c r="B28007" s="86"/>
      <c r="C28007" s="86"/>
      <c r="D28007" s="49"/>
      <c r="E28007" s="48"/>
      <c r="F28007" s="48"/>
      <c r="G28007" s="48"/>
      <c r="I28007" s="8"/>
    </row>
    <row r="28008" spans="1:9">
      <c r="A28008" s="86"/>
      <c r="B28008" s="86"/>
      <c r="C28008" s="86"/>
      <c r="D28008" s="49"/>
      <c r="E28008" s="48"/>
      <c r="F28008" s="48"/>
      <c r="G28008" s="48"/>
      <c r="I28008" s="8"/>
    </row>
    <row r="28009" spans="1:9">
      <c r="A28009" s="86"/>
      <c r="B28009" s="86"/>
      <c r="C28009" s="86"/>
      <c r="D28009" s="49"/>
      <c r="E28009" s="48"/>
      <c r="F28009" s="48"/>
      <c r="G28009" s="48"/>
      <c r="I28009" s="8"/>
    </row>
    <row r="28010" spans="1:9">
      <c r="A28010" s="86"/>
      <c r="B28010" s="86"/>
      <c r="C28010" s="86"/>
      <c r="D28010" s="49"/>
      <c r="E28010" s="48"/>
      <c r="F28010" s="48"/>
      <c r="G28010" s="48"/>
      <c r="I28010" s="8"/>
    </row>
    <row r="28011" spans="1:9">
      <c r="A28011" s="86"/>
      <c r="B28011" s="86"/>
      <c r="C28011" s="86"/>
      <c r="D28011" s="49"/>
      <c r="E28011" s="48"/>
      <c r="F28011" s="48"/>
      <c r="G28011" s="48"/>
      <c r="I28011" s="8"/>
    </row>
    <row r="28012" spans="1:9">
      <c r="A28012" s="86"/>
      <c r="B28012" s="86"/>
      <c r="C28012" s="86"/>
      <c r="D28012" s="49"/>
      <c r="E28012" s="48"/>
      <c r="F28012" s="48"/>
      <c r="G28012" s="48"/>
      <c r="I28012" s="8"/>
    </row>
    <row r="28013" spans="1:9">
      <c r="A28013" s="86"/>
      <c r="B28013" s="86"/>
      <c r="C28013" s="86"/>
      <c r="D28013" s="49"/>
      <c r="E28013" s="48"/>
      <c r="F28013" s="48"/>
      <c r="G28013" s="48"/>
      <c r="I28013" s="8"/>
    </row>
    <row r="28014" spans="1:9">
      <c r="A28014" s="86"/>
      <c r="B28014" s="86"/>
      <c r="C28014" s="86"/>
      <c r="D28014" s="49"/>
      <c r="E28014" s="48"/>
      <c r="F28014" s="48"/>
      <c r="G28014" s="48"/>
      <c r="I28014" s="8"/>
    </row>
    <row r="28015" spans="1:9">
      <c r="A28015" s="86"/>
      <c r="B28015" s="86"/>
      <c r="C28015" s="86"/>
      <c r="D28015" s="49"/>
      <c r="E28015" s="48"/>
      <c r="F28015" s="48"/>
      <c r="G28015" s="48"/>
      <c r="I28015" s="8"/>
    </row>
    <row r="28016" spans="1:9">
      <c r="A28016" s="86"/>
      <c r="B28016" s="86"/>
      <c r="C28016" s="86"/>
      <c r="D28016" s="49"/>
      <c r="E28016" s="48"/>
      <c r="F28016" s="48"/>
      <c r="G28016" s="48"/>
      <c r="I28016" s="8"/>
    </row>
    <row r="28017" spans="1:9">
      <c r="A28017" s="86"/>
      <c r="B28017" s="86"/>
      <c r="C28017" s="86"/>
      <c r="D28017" s="49"/>
      <c r="E28017" s="48"/>
      <c r="F28017" s="48"/>
      <c r="G28017" s="48"/>
      <c r="I28017" s="8"/>
    </row>
    <row r="28018" spans="1:9">
      <c r="A28018" s="86"/>
      <c r="B28018" s="86"/>
      <c r="C28018" s="86"/>
      <c r="D28018" s="49"/>
      <c r="E28018" s="48"/>
      <c r="F28018" s="48"/>
      <c r="G28018" s="48"/>
      <c r="I28018" s="8"/>
    </row>
    <row r="28019" spans="1:9">
      <c r="A28019" s="86"/>
      <c r="B28019" s="86"/>
      <c r="C28019" s="86"/>
      <c r="D28019" s="49"/>
      <c r="E28019" s="48"/>
      <c r="F28019" s="48"/>
      <c r="G28019" s="48"/>
      <c r="I28019" s="8"/>
    </row>
    <row r="28020" spans="1:9">
      <c r="A28020" s="86"/>
      <c r="B28020" s="86"/>
      <c r="C28020" s="86"/>
      <c r="D28020" s="49"/>
      <c r="E28020" s="48"/>
      <c r="F28020" s="48"/>
      <c r="G28020" s="48"/>
      <c r="I28020" s="8"/>
    </row>
    <row r="28021" spans="1:9">
      <c r="A28021" s="86"/>
      <c r="B28021" s="86"/>
      <c r="C28021" s="86"/>
      <c r="D28021" s="49"/>
      <c r="E28021" s="48"/>
      <c r="F28021" s="48"/>
      <c r="G28021" s="48"/>
      <c r="I28021" s="8"/>
    </row>
    <row r="28022" spans="1:9">
      <c r="A28022" s="86"/>
      <c r="B28022" s="86"/>
      <c r="C28022" s="86"/>
      <c r="D28022" s="49"/>
      <c r="E28022" s="48"/>
      <c r="F28022" s="48"/>
      <c r="G28022" s="48"/>
      <c r="I28022" s="8"/>
    </row>
    <row r="28023" spans="1:9">
      <c r="A28023" s="86"/>
      <c r="B28023" s="86"/>
      <c r="C28023" s="86"/>
      <c r="D28023" s="49"/>
      <c r="E28023" s="48"/>
      <c r="F28023" s="48"/>
      <c r="G28023" s="48"/>
      <c r="I28023" s="8"/>
    </row>
    <row r="28024" spans="1:9">
      <c r="A28024" s="86"/>
      <c r="B28024" s="86"/>
      <c r="C28024" s="86"/>
      <c r="D28024" s="49"/>
      <c r="E28024" s="48"/>
      <c r="F28024" s="48"/>
      <c r="G28024" s="48"/>
      <c r="I28024" s="8"/>
    </row>
    <row r="28025" spans="1:9">
      <c r="A28025" s="86"/>
      <c r="B28025" s="86"/>
      <c r="C28025" s="86"/>
      <c r="D28025" s="49"/>
      <c r="E28025" s="48"/>
      <c r="F28025" s="48"/>
      <c r="G28025" s="48"/>
      <c r="I28025" s="8"/>
    </row>
    <row r="28026" spans="1:9">
      <c r="A28026" s="86"/>
      <c r="B28026" s="86"/>
      <c r="C28026" s="86"/>
      <c r="D28026" s="49"/>
      <c r="E28026" s="48"/>
      <c r="F28026" s="48"/>
      <c r="G28026" s="48"/>
      <c r="I28026" s="8"/>
    </row>
    <row r="28027" spans="1:9">
      <c r="A28027" s="86"/>
      <c r="B28027" s="86"/>
      <c r="C28027" s="86"/>
      <c r="D28027" s="49"/>
      <c r="E28027" s="48"/>
      <c r="F28027" s="48"/>
      <c r="G28027" s="48"/>
      <c r="I28027" s="8"/>
    </row>
    <row r="28028" spans="1:9">
      <c r="A28028" s="86"/>
      <c r="B28028" s="86"/>
      <c r="C28028" s="86"/>
      <c r="D28028" s="49"/>
      <c r="E28028" s="48"/>
      <c r="F28028" s="48"/>
      <c r="G28028" s="48"/>
      <c r="I28028" s="8"/>
    </row>
    <row r="28029" spans="1:9">
      <c r="A28029" s="86"/>
      <c r="B28029" s="86"/>
      <c r="C28029" s="86"/>
      <c r="D28029" s="49"/>
      <c r="E28029" s="48"/>
      <c r="F28029" s="48"/>
      <c r="G28029" s="48"/>
      <c r="I28029" s="8"/>
    </row>
    <row r="28030" spans="1:9">
      <c r="A28030" s="86"/>
      <c r="B28030" s="86"/>
      <c r="C28030" s="86"/>
      <c r="D28030" s="49"/>
      <c r="E28030" s="48"/>
      <c r="F28030" s="48"/>
      <c r="G28030" s="48"/>
      <c r="I28030" s="8"/>
    </row>
    <row r="28031" spans="1:9">
      <c r="A28031" s="86"/>
      <c r="B28031" s="86"/>
      <c r="C28031" s="86"/>
      <c r="D28031" s="49"/>
      <c r="E28031" s="48"/>
      <c r="F28031" s="48"/>
      <c r="G28031" s="48"/>
      <c r="I28031" s="8"/>
    </row>
    <row r="28032" spans="1:9">
      <c r="A28032" s="86"/>
      <c r="B28032" s="86"/>
      <c r="C28032" s="86"/>
      <c r="D28032" s="49"/>
      <c r="E28032" s="48"/>
      <c r="F28032" s="48"/>
      <c r="G28032" s="48"/>
      <c r="I28032" s="8"/>
    </row>
    <row r="28033" spans="1:9">
      <c r="A28033" s="86"/>
      <c r="B28033" s="86"/>
      <c r="C28033" s="86"/>
      <c r="D28033" s="49"/>
      <c r="E28033" s="48"/>
      <c r="F28033" s="48"/>
      <c r="G28033" s="48"/>
      <c r="I28033" s="8"/>
    </row>
    <row r="28034" spans="1:9">
      <c r="A28034" s="86"/>
      <c r="B28034" s="86"/>
      <c r="C28034" s="86"/>
      <c r="D28034" s="49"/>
      <c r="E28034" s="48"/>
      <c r="F28034" s="48"/>
      <c r="G28034" s="48"/>
      <c r="I28034" s="8"/>
    </row>
    <row r="28035" spans="1:9">
      <c r="A28035" s="86"/>
      <c r="B28035" s="86"/>
      <c r="C28035" s="86"/>
      <c r="D28035" s="49"/>
      <c r="E28035" s="48"/>
      <c r="F28035" s="48"/>
      <c r="G28035" s="48"/>
      <c r="I28035" s="8"/>
    </row>
    <row r="28036" spans="1:9">
      <c r="A28036" s="86"/>
      <c r="B28036" s="86"/>
      <c r="C28036" s="86"/>
      <c r="D28036" s="49"/>
      <c r="E28036" s="48"/>
      <c r="F28036" s="48"/>
      <c r="G28036" s="48"/>
      <c r="I28036" s="8"/>
    </row>
    <row r="28037" spans="1:9">
      <c r="A28037" s="86"/>
      <c r="B28037" s="86"/>
      <c r="C28037" s="86"/>
      <c r="D28037" s="49"/>
      <c r="E28037" s="48"/>
      <c r="F28037" s="48"/>
      <c r="G28037" s="48"/>
      <c r="I28037" s="8"/>
    </row>
    <row r="28038" spans="1:9">
      <c r="A28038" s="86"/>
      <c r="B28038" s="86"/>
      <c r="C28038" s="86"/>
      <c r="D28038" s="49"/>
      <c r="E28038" s="48"/>
      <c r="F28038" s="48"/>
      <c r="G28038" s="48"/>
      <c r="I28038" s="8"/>
    </row>
    <row r="28039" spans="1:9">
      <c r="A28039" s="86"/>
      <c r="B28039" s="86"/>
      <c r="C28039" s="86"/>
      <c r="D28039" s="49"/>
      <c r="E28039" s="48"/>
      <c r="F28039" s="48"/>
      <c r="G28039" s="48"/>
      <c r="I28039" s="8"/>
    </row>
    <row r="28040" spans="1:9">
      <c r="A28040" s="86"/>
      <c r="B28040" s="86"/>
      <c r="C28040" s="86"/>
      <c r="D28040" s="49"/>
      <c r="E28040" s="48"/>
      <c r="F28040" s="48"/>
      <c r="G28040" s="48"/>
      <c r="I28040" s="8"/>
    </row>
    <row r="28041" spans="1:9">
      <c r="A28041" s="86"/>
      <c r="B28041" s="86"/>
      <c r="C28041" s="86"/>
      <c r="D28041" s="49"/>
      <c r="E28041" s="48"/>
      <c r="F28041" s="48"/>
      <c r="G28041" s="48"/>
      <c r="I28041" s="8"/>
    </row>
    <row r="28042" spans="1:9">
      <c r="A28042" s="86"/>
      <c r="B28042" s="86"/>
      <c r="C28042" s="86"/>
      <c r="D28042" s="49"/>
      <c r="E28042" s="48"/>
      <c r="F28042" s="48"/>
      <c r="G28042" s="48"/>
      <c r="I28042" s="8"/>
    </row>
    <row r="28043" spans="1:9">
      <c r="A28043" s="86"/>
      <c r="B28043" s="86"/>
      <c r="C28043" s="86"/>
      <c r="D28043" s="49"/>
      <c r="E28043" s="48"/>
      <c r="F28043" s="48"/>
      <c r="G28043" s="48"/>
      <c r="I28043" s="8"/>
    </row>
    <row r="28044" spans="1:9">
      <c r="A28044" s="86"/>
      <c r="B28044" s="86"/>
      <c r="C28044" s="86"/>
      <c r="D28044" s="49"/>
      <c r="E28044" s="48"/>
      <c r="F28044" s="48"/>
      <c r="G28044" s="48"/>
      <c r="I28044" s="8"/>
    </row>
    <row r="28045" spans="1:9">
      <c r="A28045" s="86"/>
      <c r="B28045" s="86"/>
      <c r="C28045" s="86"/>
      <c r="D28045" s="49"/>
      <c r="E28045" s="48"/>
      <c r="F28045" s="48"/>
      <c r="G28045" s="48"/>
      <c r="I28045" s="8"/>
    </row>
    <row r="28046" spans="1:9">
      <c r="A28046" s="86"/>
      <c r="B28046" s="86"/>
      <c r="C28046" s="86"/>
      <c r="D28046" s="49"/>
      <c r="E28046" s="48"/>
      <c r="F28046" s="48"/>
      <c r="G28046" s="48"/>
      <c r="I28046" s="8"/>
    </row>
    <row r="28047" spans="1:9">
      <c r="A28047" s="86"/>
      <c r="B28047" s="86"/>
      <c r="C28047" s="86"/>
      <c r="D28047" s="49"/>
      <c r="E28047" s="48"/>
      <c r="F28047" s="48"/>
      <c r="G28047" s="48"/>
      <c r="I28047" s="8"/>
    </row>
    <row r="28048" spans="1:9">
      <c r="A28048" s="86"/>
      <c r="B28048" s="86"/>
      <c r="C28048" s="86"/>
      <c r="D28048" s="49"/>
      <c r="E28048" s="48"/>
      <c r="F28048" s="48"/>
      <c r="G28048" s="48"/>
      <c r="I28048" s="8"/>
    </row>
    <row r="28049" spans="1:9">
      <c r="A28049" s="86"/>
      <c r="B28049" s="86"/>
      <c r="C28049" s="86"/>
      <c r="D28049" s="49"/>
      <c r="E28049" s="48"/>
      <c r="F28049" s="48"/>
      <c r="G28049" s="48"/>
      <c r="I28049" s="8"/>
    </row>
    <row r="28050" spans="1:9">
      <c r="A28050" s="86"/>
      <c r="B28050" s="86"/>
      <c r="C28050" s="86"/>
      <c r="D28050" s="49"/>
      <c r="E28050" s="48"/>
      <c r="F28050" s="48"/>
      <c r="G28050" s="48"/>
      <c r="I28050" s="8"/>
    </row>
    <row r="28051" spans="1:9">
      <c r="A28051" s="86"/>
      <c r="B28051" s="86"/>
      <c r="C28051" s="86"/>
      <c r="D28051" s="49"/>
      <c r="E28051" s="48"/>
      <c r="F28051" s="48"/>
      <c r="G28051" s="48"/>
      <c r="I28051" s="8"/>
    </row>
    <row r="28052" spans="1:9">
      <c r="A28052" s="86"/>
      <c r="B28052" s="86"/>
      <c r="C28052" s="86"/>
      <c r="D28052" s="49"/>
      <c r="E28052" s="48"/>
      <c r="F28052" s="48"/>
      <c r="G28052" s="48"/>
      <c r="I28052" s="8"/>
    </row>
    <row r="28053" spans="1:9">
      <c r="A28053" s="86"/>
      <c r="B28053" s="86"/>
      <c r="C28053" s="86"/>
      <c r="D28053" s="49"/>
      <c r="E28053" s="48"/>
      <c r="F28053" s="48"/>
      <c r="G28053" s="48"/>
      <c r="I28053" s="8"/>
    </row>
    <row r="28054" spans="1:9">
      <c r="A28054" s="86"/>
      <c r="B28054" s="86"/>
      <c r="C28054" s="86"/>
      <c r="D28054" s="49"/>
      <c r="E28054" s="48"/>
      <c r="F28054" s="48"/>
      <c r="G28054" s="48"/>
      <c r="I28054" s="8"/>
    </row>
    <row r="28055" spans="1:9">
      <c r="A28055" s="86"/>
      <c r="B28055" s="86"/>
      <c r="C28055" s="86"/>
      <c r="D28055" s="49"/>
      <c r="E28055" s="48"/>
      <c r="F28055" s="48"/>
      <c r="G28055" s="48"/>
      <c r="I28055" s="8"/>
    </row>
    <row r="28056" spans="1:9">
      <c r="A28056" s="86"/>
      <c r="B28056" s="86"/>
      <c r="C28056" s="86"/>
      <c r="D28056" s="49"/>
      <c r="E28056" s="48"/>
      <c r="F28056" s="48"/>
      <c r="G28056" s="48"/>
      <c r="I28056" s="8"/>
    </row>
    <row r="28057" spans="1:9">
      <c r="A28057" s="86"/>
      <c r="B28057" s="86"/>
      <c r="C28057" s="86"/>
      <c r="D28057" s="49"/>
      <c r="E28057" s="48"/>
      <c r="F28057" s="48"/>
      <c r="G28057" s="48"/>
      <c r="I28057" s="8"/>
    </row>
    <row r="28058" spans="1:9">
      <c r="A28058" s="86"/>
      <c r="B28058" s="86"/>
      <c r="C28058" s="86"/>
      <c r="D28058" s="49"/>
      <c r="E28058" s="48"/>
      <c r="F28058" s="48"/>
      <c r="G28058" s="48"/>
      <c r="I28058" s="8"/>
    </row>
    <row r="28059" spans="1:9">
      <c r="A28059" s="86"/>
      <c r="B28059" s="86"/>
      <c r="C28059" s="86"/>
      <c r="D28059" s="49"/>
      <c r="E28059" s="48"/>
      <c r="F28059" s="48"/>
      <c r="G28059" s="48"/>
      <c r="I28059" s="8"/>
    </row>
    <row r="28060" spans="1:9">
      <c r="A28060" s="86"/>
      <c r="B28060" s="86"/>
      <c r="C28060" s="86"/>
      <c r="D28060" s="49"/>
      <c r="E28060" s="48"/>
      <c r="F28060" s="48"/>
      <c r="G28060" s="48"/>
      <c r="I28060" s="8"/>
    </row>
    <row r="28061" spans="1:9">
      <c r="A28061" s="86"/>
      <c r="B28061" s="86"/>
      <c r="C28061" s="86"/>
      <c r="D28061" s="49"/>
      <c r="E28061" s="48"/>
      <c r="F28061" s="48"/>
      <c r="G28061" s="48"/>
      <c r="I28061" s="8"/>
    </row>
    <row r="28062" spans="1:9">
      <c r="A28062" s="86"/>
      <c r="B28062" s="86"/>
      <c r="C28062" s="86"/>
      <c r="D28062" s="49"/>
      <c r="E28062" s="48"/>
      <c r="F28062" s="48"/>
      <c r="G28062" s="48"/>
      <c r="I28062" s="8"/>
    </row>
    <row r="28063" spans="1:9">
      <c r="A28063" s="86"/>
      <c r="B28063" s="86"/>
      <c r="C28063" s="86"/>
      <c r="D28063" s="49"/>
      <c r="E28063" s="48"/>
      <c r="F28063" s="48"/>
      <c r="G28063" s="48"/>
      <c r="I28063" s="8"/>
    </row>
    <row r="28064" spans="1:9">
      <c r="A28064" s="86"/>
      <c r="B28064" s="86"/>
      <c r="C28064" s="86"/>
      <c r="D28064" s="49"/>
      <c r="E28064" s="48"/>
      <c r="F28064" s="48"/>
      <c r="G28064" s="48"/>
      <c r="I28064" s="8"/>
    </row>
    <row r="28065" spans="1:9">
      <c r="A28065" s="86"/>
      <c r="B28065" s="86"/>
      <c r="C28065" s="86"/>
      <c r="D28065" s="49"/>
      <c r="E28065" s="48"/>
      <c r="F28065" s="48"/>
      <c r="G28065" s="48"/>
      <c r="I28065" s="8"/>
    </row>
    <row r="28066" spans="1:9">
      <c r="A28066" s="86"/>
      <c r="B28066" s="86"/>
      <c r="C28066" s="86"/>
      <c r="D28066" s="49"/>
      <c r="E28066" s="48"/>
      <c r="F28066" s="48"/>
      <c r="G28066" s="48"/>
      <c r="I28066" s="8"/>
    </row>
    <row r="28067" spans="1:9">
      <c r="A28067" s="86"/>
      <c r="B28067" s="86"/>
      <c r="C28067" s="86"/>
      <c r="D28067" s="49"/>
      <c r="E28067" s="48"/>
      <c r="F28067" s="48"/>
      <c r="G28067" s="48"/>
      <c r="I28067" s="8"/>
    </row>
    <row r="28068" spans="1:9">
      <c r="A28068" s="86"/>
      <c r="B28068" s="86"/>
      <c r="C28068" s="86"/>
      <c r="D28068" s="49"/>
      <c r="E28068" s="48"/>
      <c r="F28068" s="48"/>
      <c r="G28068" s="48"/>
      <c r="I28068" s="8"/>
    </row>
    <row r="28069" spans="1:9">
      <c r="A28069" s="86"/>
      <c r="B28069" s="86"/>
      <c r="C28069" s="86"/>
      <c r="D28069" s="49"/>
      <c r="E28069" s="48"/>
      <c r="F28069" s="48"/>
      <c r="G28069" s="48"/>
      <c r="I28069" s="8"/>
    </row>
    <row r="28070" spans="1:9">
      <c r="A28070" s="86"/>
      <c r="B28070" s="86"/>
      <c r="C28070" s="86"/>
      <c r="D28070" s="49"/>
      <c r="E28070" s="48"/>
      <c r="F28070" s="48"/>
      <c r="G28070" s="48"/>
      <c r="I28070" s="8"/>
    </row>
    <row r="28071" spans="1:9">
      <c r="A28071" s="86"/>
      <c r="B28071" s="86"/>
      <c r="C28071" s="86"/>
      <c r="D28071" s="49"/>
      <c r="E28071" s="48"/>
      <c r="F28071" s="48"/>
      <c r="G28071" s="48"/>
      <c r="I28071" s="8"/>
    </row>
    <row r="28072" spans="1:9">
      <c r="A28072" s="86"/>
      <c r="B28072" s="86"/>
      <c r="C28072" s="86"/>
      <c r="D28072" s="49"/>
      <c r="E28072" s="48"/>
      <c r="F28072" s="48"/>
      <c r="G28072" s="48"/>
      <c r="I28072" s="8"/>
    </row>
    <row r="28073" spans="1:9">
      <c r="A28073" s="86"/>
      <c r="B28073" s="86"/>
      <c r="C28073" s="86"/>
      <c r="D28073" s="49"/>
      <c r="E28073" s="48"/>
      <c r="F28073" s="48"/>
      <c r="G28073" s="48"/>
      <c r="I28073" s="8"/>
    </row>
    <row r="28074" spans="1:9">
      <c r="A28074" s="86"/>
      <c r="B28074" s="86"/>
      <c r="C28074" s="86"/>
      <c r="D28074" s="49"/>
      <c r="E28074" s="48"/>
      <c r="F28074" s="48"/>
      <c r="G28074" s="48"/>
      <c r="I28074" s="8"/>
    </row>
    <row r="28075" spans="1:9">
      <c r="A28075" s="86"/>
      <c r="B28075" s="86"/>
      <c r="C28075" s="86"/>
      <c r="D28075" s="49"/>
      <c r="E28075" s="48"/>
      <c r="F28075" s="48"/>
      <c r="G28075" s="48"/>
      <c r="I28075" s="8"/>
    </row>
    <row r="28076" spans="1:9">
      <c r="A28076" s="86"/>
      <c r="B28076" s="86"/>
      <c r="C28076" s="86"/>
      <c r="D28076" s="49"/>
      <c r="E28076" s="48"/>
      <c r="F28076" s="48"/>
      <c r="G28076" s="48"/>
      <c r="I28076" s="8"/>
    </row>
    <row r="28077" spans="1:9">
      <c r="A28077" s="86"/>
      <c r="B28077" s="86"/>
      <c r="C28077" s="86"/>
      <c r="D28077" s="49"/>
      <c r="E28077" s="48"/>
      <c r="F28077" s="48"/>
      <c r="G28077" s="48"/>
      <c r="I28077" s="8"/>
    </row>
    <row r="28078" spans="1:9">
      <c r="A28078" s="86"/>
      <c r="B28078" s="86"/>
      <c r="C28078" s="86"/>
      <c r="D28078" s="49"/>
      <c r="E28078" s="48"/>
      <c r="F28078" s="48"/>
      <c r="G28078" s="48"/>
      <c r="I28078" s="8"/>
    </row>
    <row r="28079" spans="1:9">
      <c r="A28079" s="86"/>
      <c r="B28079" s="86"/>
      <c r="C28079" s="86"/>
      <c r="D28079" s="49"/>
      <c r="E28079" s="48"/>
      <c r="F28079" s="48"/>
      <c r="G28079" s="48"/>
      <c r="I28079" s="8"/>
    </row>
    <row r="28080" spans="1:9">
      <c r="A28080" s="86"/>
      <c r="B28080" s="86"/>
      <c r="C28080" s="86"/>
      <c r="D28080" s="49"/>
      <c r="E28080" s="48"/>
      <c r="F28080" s="48"/>
      <c r="G28080" s="48"/>
      <c r="I28080" s="8"/>
    </row>
    <row r="28081" spans="1:9">
      <c r="A28081" s="86"/>
      <c r="B28081" s="86"/>
      <c r="C28081" s="86"/>
      <c r="D28081" s="49"/>
      <c r="E28081" s="48"/>
      <c r="F28081" s="48"/>
      <c r="G28081" s="48"/>
      <c r="I28081" s="8"/>
    </row>
    <row r="28082" spans="1:9">
      <c r="A28082" s="86"/>
      <c r="B28082" s="86"/>
      <c r="C28082" s="86"/>
      <c r="D28082" s="49"/>
      <c r="E28082" s="48"/>
      <c r="F28082" s="48"/>
      <c r="G28082" s="48"/>
      <c r="I28082" s="8"/>
    </row>
    <row r="28083" spans="1:9">
      <c r="A28083" s="86"/>
      <c r="B28083" s="86"/>
      <c r="C28083" s="86"/>
      <c r="D28083" s="49"/>
      <c r="E28083" s="48"/>
      <c r="F28083" s="48"/>
      <c r="G28083" s="48"/>
      <c r="I28083" s="8"/>
    </row>
    <row r="28084" spans="1:9">
      <c r="A28084" s="86"/>
      <c r="B28084" s="86"/>
      <c r="C28084" s="86"/>
      <c r="D28084" s="49"/>
      <c r="E28084" s="48"/>
      <c r="F28084" s="48"/>
      <c r="G28084" s="48"/>
      <c r="I28084" s="8"/>
    </row>
    <row r="28085" spans="1:9">
      <c r="A28085" s="86"/>
      <c r="B28085" s="86"/>
      <c r="C28085" s="86"/>
      <c r="D28085" s="49"/>
      <c r="E28085" s="48"/>
      <c r="F28085" s="48"/>
      <c r="G28085" s="48"/>
      <c r="I28085" s="8"/>
    </row>
    <row r="28086" spans="1:9">
      <c r="A28086" s="86"/>
      <c r="B28086" s="86"/>
      <c r="C28086" s="86"/>
      <c r="D28086" s="49"/>
      <c r="E28086" s="48"/>
      <c r="F28086" s="48"/>
      <c r="G28086" s="48"/>
      <c r="I28086" s="8"/>
    </row>
    <row r="28087" spans="1:9">
      <c r="A28087" s="86"/>
      <c r="B28087" s="86"/>
      <c r="C28087" s="86"/>
      <c r="D28087" s="49"/>
      <c r="E28087" s="48"/>
      <c r="F28087" s="48"/>
      <c r="G28087" s="48"/>
      <c r="I28087" s="8"/>
    </row>
    <row r="28088" spans="1:9">
      <c r="A28088" s="86"/>
      <c r="B28088" s="86"/>
      <c r="C28088" s="86"/>
      <c r="D28088" s="49"/>
      <c r="E28088" s="48"/>
      <c r="F28088" s="48"/>
      <c r="G28088" s="48"/>
      <c r="I28088" s="8"/>
    </row>
    <row r="28089" spans="1:9">
      <c r="A28089" s="86"/>
      <c r="B28089" s="86"/>
      <c r="C28089" s="86"/>
      <c r="D28089" s="49"/>
      <c r="E28089" s="48"/>
      <c r="F28089" s="48"/>
      <c r="G28089" s="48"/>
      <c r="I28089" s="8"/>
    </row>
    <row r="28090" spans="1:9">
      <c r="A28090" s="86"/>
      <c r="B28090" s="86"/>
      <c r="C28090" s="86"/>
      <c r="D28090" s="49"/>
      <c r="E28090" s="48"/>
      <c r="F28090" s="48"/>
      <c r="G28090" s="48"/>
      <c r="I28090" s="8"/>
    </row>
    <row r="28091" spans="1:9">
      <c r="A28091" s="86"/>
      <c r="B28091" s="86"/>
      <c r="C28091" s="86"/>
      <c r="D28091" s="49"/>
      <c r="E28091" s="48"/>
      <c r="F28091" s="48"/>
      <c r="G28091" s="48"/>
      <c r="I28091" s="8"/>
    </row>
    <row r="28092" spans="1:9">
      <c r="A28092" s="86"/>
      <c r="B28092" s="86"/>
      <c r="C28092" s="86"/>
      <c r="D28092" s="49"/>
      <c r="E28092" s="48"/>
      <c r="F28092" s="48"/>
      <c r="G28092" s="48"/>
      <c r="I28092" s="8"/>
    </row>
    <row r="28093" spans="1:9">
      <c r="A28093" s="86"/>
      <c r="B28093" s="86"/>
      <c r="C28093" s="86"/>
      <c r="D28093" s="49"/>
      <c r="E28093" s="48"/>
      <c r="F28093" s="48"/>
      <c r="G28093" s="48"/>
      <c r="I28093" s="8"/>
    </row>
    <row r="28094" spans="1:9">
      <c r="A28094" s="86"/>
      <c r="B28094" s="86"/>
      <c r="C28094" s="86"/>
      <c r="D28094" s="49"/>
      <c r="E28094" s="48"/>
      <c r="F28094" s="48"/>
      <c r="G28094" s="48"/>
      <c r="I28094" s="8"/>
    </row>
    <row r="28095" spans="1:9">
      <c r="A28095" s="86"/>
      <c r="B28095" s="86"/>
      <c r="C28095" s="86"/>
      <c r="D28095" s="49"/>
      <c r="E28095" s="48"/>
      <c r="F28095" s="48"/>
      <c r="G28095" s="48"/>
      <c r="I28095" s="8"/>
    </row>
    <row r="28096" spans="1:9">
      <c r="A28096" s="86"/>
      <c r="B28096" s="86"/>
      <c r="C28096" s="86"/>
      <c r="D28096" s="49"/>
      <c r="E28096" s="48"/>
      <c r="F28096" s="48"/>
      <c r="G28096" s="48"/>
      <c r="I28096" s="8"/>
    </row>
    <row r="28097" spans="1:9">
      <c r="A28097" s="86"/>
      <c r="B28097" s="86"/>
      <c r="C28097" s="86"/>
      <c r="D28097" s="49"/>
      <c r="E28097" s="48"/>
      <c r="F28097" s="48"/>
      <c r="G28097" s="48"/>
      <c r="I28097" s="8"/>
    </row>
    <row r="28098" spans="1:9">
      <c r="A28098" s="86"/>
      <c r="B28098" s="86"/>
      <c r="C28098" s="86"/>
      <c r="D28098" s="49"/>
      <c r="E28098" s="48"/>
      <c r="F28098" s="48"/>
      <c r="G28098" s="48"/>
      <c r="I28098" s="8"/>
    </row>
    <row r="28099" spans="1:9">
      <c r="A28099" s="86"/>
      <c r="B28099" s="86"/>
      <c r="C28099" s="86"/>
      <c r="D28099" s="49"/>
      <c r="E28099" s="48"/>
      <c r="F28099" s="48"/>
      <c r="G28099" s="48"/>
      <c r="I28099" s="8"/>
    </row>
    <row r="28100" spans="1:9">
      <c r="A28100" s="86"/>
      <c r="B28100" s="86"/>
      <c r="C28100" s="86"/>
      <c r="D28100" s="49"/>
      <c r="E28100" s="48"/>
      <c r="F28100" s="48"/>
      <c r="G28100" s="48"/>
      <c r="I28100" s="8"/>
    </row>
    <row r="28101" spans="1:9">
      <c r="A28101" s="86"/>
      <c r="B28101" s="86"/>
      <c r="C28101" s="86"/>
      <c r="D28101" s="49"/>
      <c r="E28101" s="48"/>
      <c r="F28101" s="48"/>
      <c r="G28101" s="48"/>
      <c r="I28101" s="8"/>
    </row>
    <row r="28102" spans="1:9">
      <c r="A28102" s="86"/>
      <c r="B28102" s="86"/>
      <c r="C28102" s="86"/>
      <c r="D28102" s="49"/>
      <c r="E28102" s="48"/>
      <c r="F28102" s="48"/>
      <c r="G28102" s="48"/>
      <c r="I28102" s="8"/>
    </row>
    <row r="28103" spans="1:9">
      <c r="A28103" s="86"/>
      <c r="B28103" s="86"/>
      <c r="C28103" s="86"/>
      <c r="D28103" s="49"/>
      <c r="E28103" s="48"/>
      <c r="F28103" s="48"/>
      <c r="G28103" s="48"/>
      <c r="I28103" s="8"/>
    </row>
    <row r="28104" spans="1:9">
      <c r="A28104" s="86"/>
      <c r="B28104" s="86"/>
      <c r="C28104" s="86"/>
      <c r="D28104" s="49"/>
      <c r="E28104" s="48"/>
      <c r="F28104" s="48"/>
      <c r="G28104" s="48"/>
      <c r="I28104" s="8"/>
    </row>
    <row r="28105" spans="1:9">
      <c r="A28105" s="86"/>
      <c r="B28105" s="86"/>
      <c r="C28105" s="86"/>
      <c r="D28105" s="49"/>
      <c r="E28105" s="48"/>
      <c r="F28105" s="48"/>
      <c r="G28105" s="48"/>
      <c r="I28105" s="8"/>
    </row>
    <row r="28106" spans="1:9">
      <c r="A28106" s="86"/>
      <c r="B28106" s="86"/>
      <c r="C28106" s="86"/>
      <c r="D28106" s="49"/>
      <c r="E28106" s="48"/>
      <c r="F28106" s="48"/>
      <c r="G28106" s="48"/>
      <c r="I28106" s="8"/>
    </row>
    <row r="28107" spans="1:9">
      <c r="A28107" s="86"/>
      <c r="B28107" s="86"/>
      <c r="C28107" s="86"/>
      <c r="D28107" s="49"/>
      <c r="E28107" s="48"/>
      <c r="F28107" s="48"/>
      <c r="G28107" s="48"/>
      <c r="I28107" s="8"/>
    </row>
    <row r="28108" spans="1:9">
      <c r="A28108" s="86"/>
      <c r="B28108" s="86"/>
      <c r="C28108" s="86"/>
      <c r="D28108" s="49"/>
      <c r="E28108" s="48"/>
      <c r="F28108" s="48"/>
      <c r="G28108" s="48"/>
      <c r="I28108" s="8"/>
    </row>
    <row r="28109" spans="1:9">
      <c r="A28109" s="86"/>
      <c r="B28109" s="86"/>
      <c r="C28109" s="86"/>
      <c r="D28109" s="49"/>
      <c r="E28109" s="48"/>
      <c r="F28109" s="48"/>
      <c r="G28109" s="48"/>
      <c r="I28109" s="8"/>
    </row>
    <row r="28110" spans="1:9">
      <c r="A28110" s="86"/>
      <c r="B28110" s="86"/>
      <c r="C28110" s="86"/>
      <c r="D28110" s="49"/>
      <c r="E28110" s="48"/>
      <c r="F28110" s="48"/>
      <c r="G28110" s="48"/>
      <c r="I28110" s="8"/>
    </row>
    <row r="28111" spans="1:9">
      <c r="A28111" s="86"/>
      <c r="B28111" s="86"/>
      <c r="C28111" s="86"/>
      <c r="D28111" s="49"/>
      <c r="E28111" s="48"/>
      <c r="F28111" s="48"/>
      <c r="G28111" s="48"/>
      <c r="I28111" s="8"/>
    </row>
    <row r="28112" spans="1:9">
      <c r="A28112" s="86"/>
      <c r="B28112" s="86"/>
      <c r="C28112" s="86"/>
      <c r="D28112" s="49"/>
      <c r="E28112" s="48"/>
      <c r="F28112" s="48"/>
      <c r="G28112" s="48"/>
      <c r="I28112" s="8"/>
    </row>
    <row r="28113" spans="1:9">
      <c r="A28113" s="86"/>
      <c r="B28113" s="86"/>
      <c r="C28113" s="86"/>
      <c r="D28113" s="49"/>
      <c r="E28113" s="48"/>
      <c r="F28113" s="48"/>
      <c r="G28113" s="48"/>
      <c r="I28113" s="8"/>
    </row>
    <row r="28114" spans="1:9">
      <c r="A28114" s="86"/>
      <c r="B28114" s="86"/>
      <c r="C28114" s="86"/>
      <c r="D28114" s="49"/>
      <c r="E28114" s="48"/>
      <c r="F28114" s="48"/>
      <c r="G28114" s="48"/>
      <c r="I28114" s="8"/>
    </row>
    <row r="28115" spans="1:9">
      <c r="A28115" s="86"/>
      <c r="B28115" s="86"/>
      <c r="C28115" s="86"/>
      <c r="D28115" s="49"/>
      <c r="E28115" s="48"/>
      <c r="F28115" s="48"/>
      <c r="G28115" s="48"/>
      <c r="I28115" s="8"/>
    </row>
    <row r="28116" spans="1:9">
      <c r="A28116" s="86"/>
      <c r="B28116" s="86"/>
      <c r="C28116" s="86"/>
      <c r="D28116" s="49"/>
      <c r="E28116" s="48"/>
      <c r="F28116" s="48"/>
      <c r="G28116" s="48"/>
      <c r="I28116" s="8"/>
    </row>
    <row r="28117" spans="1:9">
      <c r="A28117" s="86"/>
      <c r="B28117" s="86"/>
      <c r="C28117" s="86"/>
      <c r="D28117" s="49"/>
      <c r="E28117" s="48"/>
      <c r="F28117" s="48"/>
      <c r="G28117" s="48"/>
      <c r="I28117" s="8"/>
    </row>
    <row r="28118" spans="1:9">
      <c r="A28118" s="86"/>
      <c r="B28118" s="86"/>
      <c r="C28118" s="86"/>
      <c r="D28118" s="49"/>
      <c r="E28118" s="48"/>
      <c r="F28118" s="48"/>
      <c r="G28118" s="48"/>
      <c r="I28118" s="8"/>
    </row>
    <row r="28119" spans="1:9">
      <c r="A28119" s="86"/>
      <c r="B28119" s="86"/>
      <c r="C28119" s="86"/>
      <c r="D28119" s="49"/>
      <c r="E28119" s="48"/>
      <c r="F28119" s="48"/>
      <c r="G28119" s="48"/>
      <c r="I28119" s="8"/>
    </row>
    <row r="28120" spans="1:9">
      <c r="A28120" s="86"/>
      <c r="B28120" s="86"/>
      <c r="C28120" s="86"/>
      <c r="D28120" s="49"/>
      <c r="E28120" s="48"/>
      <c r="F28120" s="48"/>
      <c r="G28120" s="48"/>
      <c r="I28120" s="8"/>
    </row>
    <row r="28121" spans="1:9">
      <c r="A28121" s="86"/>
      <c r="B28121" s="86"/>
      <c r="C28121" s="86"/>
      <c r="D28121" s="49"/>
      <c r="E28121" s="48"/>
      <c r="F28121" s="48"/>
      <c r="G28121" s="48"/>
      <c r="I28121" s="8"/>
    </row>
    <row r="28122" spans="1:9">
      <c r="A28122" s="86"/>
      <c r="B28122" s="86"/>
      <c r="C28122" s="86"/>
      <c r="D28122" s="49"/>
      <c r="E28122" s="48"/>
      <c r="F28122" s="48"/>
      <c r="G28122" s="48"/>
      <c r="I28122" s="8"/>
    </row>
    <row r="28123" spans="1:9">
      <c r="A28123" s="86"/>
      <c r="B28123" s="86"/>
      <c r="C28123" s="86"/>
      <c r="D28123" s="49"/>
      <c r="E28123" s="48"/>
      <c r="F28123" s="48"/>
      <c r="G28123" s="48"/>
      <c r="I28123" s="8"/>
    </row>
    <row r="28124" spans="1:9">
      <c r="A28124" s="86"/>
      <c r="B28124" s="86"/>
      <c r="C28124" s="86"/>
      <c r="D28124" s="49"/>
      <c r="E28124" s="48"/>
      <c r="F28124" s="48"/>
      <c r="G28124" s="48"/>
      <c r="I28124" s="8"/>
    </row>
    <row r="28125" spans="1:9">
      <c r="A28125" s="86"/>
      <c r="B28125" s="86"/>
      <c r="C28125" s="86"/>
      <c r="D28125" s="49"/>
      <c r="E28125" s="48"/>
      <c r="F28125" s="48"/>
      <c r="G28125" s="48"/>
      <c r="I28125" s="8"/>
    </row>
    <row r="28126" spans="1:9">
      <c r="A28126" s="86"/>
      <c r="B28126" s="86"/>
      <c r="C28126" s="86"/>
      <c r="D28126" s="49"/>
      <c r="E28126" s="48"/>
      <c r="F28126" s="48"/>
      <c r="G28126" s="48"/>
      <c r="I28126" s="8"/>
    </row>
    <row r="28127" spans="1:9">
      <c r="A28127" s="86"/>
      <c r="B28127" s="86"/>
      <c r="C28127" s="86"/>
      <c r="D28127" s="49"/>
      <c r="E28127" s="48"/>
      <c r="F28127" s="48"/>
      <c r="G28127" s="48"/>
      <c r="I28127" s="8"/>
    </row>
    <row r="28128" spans="1:9">
      <c r="A28128" s="86"/>
      <c r="B28128" s="86"/>
      <c r="C28128" s="86"/>
      <c r="D28128" s="49"/>
      <c r="E28128" s="48"/>
      <c r="F28128" s="48"/>
      <c r="G28128" s="48"/>
      <c r="I28128" s="8"/>
    </row>
    <row r="28129" spans="1:9">
      <c r="A28129" s="86"/>
      <c r="B28129" s="86"/>
      <c r="C28129" s="86"/>
      <c r="D28129" s="49"/>
      <c r="E28129" s="48"/>
      <c r="F28129" s="48"/>
      <c r="G28129" s="48"/>
      <c r="I28129" s="8"/>
    </row>
    <row r="28130" spans="1:9">
      <c r="A28130" s="86"/>
      <c r="B28130" s="86"/>
      <c r="C28130" s="86"/>
      <c r="D28130" s="49"/>
      <c r="E28130" s="48"/>
      <c r="F28130" s="48"/>
      <c r="G28130" s="48"/>
      <c r="I28130" s="8"/>
    </row>
    <row r="28131" spans="1:9">
      <c r="A28131" s="86"/>
      <c r="B28131" s="86"/>
      <c r="C28131" s="86"/>
      <c r="D28131" s="49"/>
      <c r="E28131" s="48"/>
      <c r="F28131" s="48"/>
      <c r="G28131" s="48"/>
      <c r="I28131" s="8"/>
    </row>
    <row r="28132" spans="1:9">
      <c r="A28132" s="86"/>
      <c r="B28132" s="86"/>
      <c r="C28132" s="86"/>
      <c r="D28132" s="49"/>
      <c r="E28132" s="48"/>
      <c r="F28132" s="48"/>
      <c r="G28132" s="48"/>
      <c r="I28132" s="8"/>
    </row>
    <row r="28133" spans="1:9">
      <c r="A28133" s="86"/>
      <c r="B28133" s="86"/>
      <c r="C28133" s="86"/>
      <c r="D28133" s="49"/>
      <c r="E28133" s="48"/>
      <c r="F28133" s="48"/>
      <c r="G28133" s="48"/>
      <c r="I28133" s="8"/>
    </row>
    <row r="28134" spans="1:9">
      <c r="A28134" s="86"/>
      <c r="B28134" s="86"/>
      <c r="C28134" s="86"/>
      <c r="D28134" s="49"/>
      <c r="E28134" s="48"/>
      <c r="F28134" s="48"/>
      <c r="G28134" s="48"/>
      <c r="I28134" s="8"/>
    </row>
    <row r="28135" spans="1:9">
      <c r="A28135" s="86"/>
      <c r="B28135" s="86"/>
      <c r="C28135" s="86"/>
      <c r="D28135" s="49"/>
      <c r="E28135" s="48"/>
      <c r="F28135" s="48"/>
      <c r="G28135" s="48"/>
      <c r="I28135" s="8"/>
    </row>
    <row r="28136" spans="1:9">
      <c r="A28136" s="86"/>
      <c r="B28136" s="86"/>
      <c r="C28136" s="86"/>
      <c r="D28136" s="49"/>
      <c r="E28136" s="48"/>
      <c r="F28136" s="48"/>
      <c r="G28136" s="48"/>
      <c r="I28136" s="8"/>
    </row>
    <row r="28137" spans="1:9">
      <c r="A28137" s="86"/>
      <c r="B28137" s="86"/>
      <c r="C28137" s="86"/>
      <c r="D28137" s="49"/>
      <c r="E28137" s="48"/>
      <c r="F28137" s="48"/>
      <c r="G28137" s="48"/>
      <c r="I28137" s="8"/>
    </row>
    <row r="28138" spans="1:9">
      <c r="A28138" s="86"/>
      <c r="B28138" s="86"/>
      <c r="C28138" s="86"/>
      <c r="D28138" s="49"/>
      <c r="E28138" s="48"/>
      <c r="F28138" s="48"/>
      <c r="G28138" s="48"/>
      <c r="I28138" s="8"/>
    </row>
    <row r="28139" spans="1:9">
      <c r="A28139" s="86"/>
      <c r="B28139" s="86"/>
      <c r="C28139" s="86"/>
      <c r="D28139" s="49"/>
      <c r="E28139" s="48"/>
      <c r="F28139" s="48"/>
      <c r="G28139" s="48"/>
      <c r="I28139" s="8"/>
    </row>
    <row r="28140" spans="1:9">
      <c r="A28140" s="86"/>
      <c r="B28140" s="86"/>
      <c r="C28140" s="86"/>
      <c r="D28140" s="49"/>
      <c r="E28140" s="48"/>
      <c r="F28140" s="48"/>
      <c r="G28140" s="48"/>
      <c r="I28140" s="8"/>
    </row>
    <row r="28141" spans="1:9">
      <c r="A28141" s="86"/>
      <c r="B28141" s="86"/>
      <c r="C28141" s="86"/>
      <c r="D28141" s="49"/>
      <c r="E28141" s="48"/>
      <c r="F28141" s="48"/>
      <c r="G28141" s="48"/>
      <c r="I28141" s="8"/>
    </row>
    <row r="28142" spans="1:9">
      <c r="A28142" s="86"/>
      <c r="B28142" s="86"/>
      <c r="C28142" s="86"/>
      <c r="D28142" s="49"/>
      <c r="E28142" s="48"/>
      <c r="F28142" s="48"/>
      <c r="G28142" s="48"/>
      <c r="I28142" s="8"/>
    </row>
    <row r="28143" spans="1:9">
      <c r="A28143" s="86"/>
      <c r="B28143" s="86"/>
      <c r="C28143" s="86"/>
      <c r="D28143" s="49"/>
      <c r="E28143" s="48"/>
      <c r="F28143" s="48"/>
      <c r="G28143" s="48"/>
      <c r="I28143" s="8"/>
    </row>
    <row r="28144" spans="1:9">
      <c r="A28144" s="86"/>
      <c r="B28144" s="86"/>
      <c r="C28144" s="86"/>
      <c r="D28144" s="49"/>
      <c r="E28144" s="48"/>
      <c r="F28144" s="48"/>
      <c r="G28144" s="48"/>
      <c r="I28144" s="8"/>
    </row>
    <row r="28145" spans="1:9">
      <c r="A28145" s="86"/>
      <c r="B28145" s="86"/>
      <c r="C28145" s="86"/>
      <c r="D28145" s="49"/>
      <c r="E28145" s="48"/>
      <c r="F28145" s="48"/>
      <c r="G28145" s="48"/>
      <c r="I28145" s="8"/>
    </row>
    <row r="28146" spans="1:9">
      <c r="A28146" s="86"/>
      <c r="B28146" s="86"/>
      <c r="C28146" s="86"/>
      <c r="D28146" s="49"/>
      <c r="E28146" s="48"/>
      <c r="F28146" s="48"/>
      <c r="G28146" s="48"/>
      <c r="I28146" s="8"/>
    </row>
    <row r="28147" spans="1:9">
      <c r="A28147" s="86"/>
      <c r="B28147" s="86"/>
      <c r="C28147" s="86"/>
      <c r="D28147" s="49"/>
      <c r="E28147" s="48"/>
      <c r="F28147" s="48"/>
      <c r="G28147" s="48"/>
      <c r="I28147" s="8"/>
    </row>
    <row r="28148" spans="1:9">
      <c r="A28148" s="86"/>
      <c r="B28148" s="86"/>
      <c r="C28148" s="86"/>
      <c r="D28148" s="49"/>
      <c r="E28148" s="48"/>
      <c r="F28148" s="48"/>
      <c r="G28148" s="48"/>
      <c r="I28148" s="8"/>
    </row>
    <row r="28149" spans="1:9">
      <c r="A28149" s="86"/>
      <c r="B28149" s="86"/>
      <c r="C28149" s="86"/>
      <c r="D28149" s="49"/>
      <c r="E28149" s="48"/>
      <c r="F28149" s="48"/>
      <c r="G28149" s="48"/>
      <c r="I28149" s="8"/>
    </row>
    <row r="28150" spans="1:9">
      <c r="A28150" s="86"/>
      <c r="B28150" s="86"/>
      <c r="C28150" s="86"/>
      <c r="D28150" s="49"/>
      <c r="E28150" s="48"/>
      <c r="F28150" s="48"/>
      <c r="G28150" s="48"/>
      <c r="I28150" s="8"/>
    </row>
    <row r="28151" spans="1:9">
      <c r="A28151" s="86"/>
      <c r="B28151" s="86"/>
      <c r="C28151" s="86"/>
      <c r="D28151" s="49"/>
      <c r="E28151" s="48"/>
      <c r="F28151" s="48"/>
      <c r="G28151" s="48"/>
      <c r="I28151" s="8"/>
    </row>
    <row r="28152" spans="1:9">
      <c r="A28152" s="86"/>
      <c r="B28152" s="86"/>
      <c r="C28152" s="86"/>
      <c r="D28152" s="49"/>
      <c r="E28152" s="48"/>
      <c r="F28152" s="48"/>
      <c r="G28152" s="48"/>
      <c r="I28152" s="8"/>
    </row>
    <row r="28153" spans="1:9">
      <c r="A28153" s="86"/>
      <c r="B28153" s="86"/>
      <c r="C28153" s="86"/>
      <c r="D28153" s="49"/>
      <c r="E28153" s="48"/>
      <c r="F28153" s="48"/>
      <c r="G28153" s="48"/>
      <c r="I28153" s="8"/>
    </row>
    <row r="28154" spans="1:9">
      <c r="A28154" s="86"/>
      <c r="B28154" s="86"/>
      <c r="C28154" s="86"/>
      <c r="D28154" s="49"/>
      <c r="E28154" s="48"/>
      <c r="F28154" s="48"/>
      <c r="G28154" s="48"/>
      <c r="I28154" s="8"/>
    </row>
    <row r="28155" spans="1:9">
      <c r="A28155" s="86"/>
      <c r="B28155" s="86"/>
      <c r="C28155" s="86"/>
      <c r="D28155" s="49"/>
      <c r="E28155" s="48"/>
      <c r="F28155" s="48"/>
      <c r="G28155" s="48"/>
      <c r="I28155" s="8"/>
    </row>
    <row r="28156" spans="1:9">
      <c r="A28156" s="86"/>
      <c r="B28156" s="86"/>
      <c r="C28156" s="86"/>
      <c r="D28156" s="49"/>
      <c r="E28156" s="48"/>
      <c r="F28156" s="48"/>
      <c r="G28156" s="48"/>
      <c r="I28156" s="8"/>
    </row>
    <row r="28157" spans="1:9">
      <c r="A28157" s="86"/>
      <c r="B28157" s="86"/>
      <c r="C28157" s="86"/>
      <c r="D28157" s="49"/>
      <c r="E28157" s="48"/>
      <c r="F28157" s="48"/>
      <c r="G28157" s="48"/>
      <c r="I28157" s="8"/>
    </row>
    <row r="28158" spans="1:9">
      <c r="A28158" s="86"/>
      <c r="B28158" s="86"/>
      <c r="C28158" s="86"/>
      <c r="D28158" s="49"/>
      <c r="E28158" s="48"/>
      <c r="F28158" s="48"/>
      <c r="G28158" s="48"/>
      <c r="I28158" s="8"/>
    </row>
    <row r="28159" spans="1:9">
      <c r="A28159" s="86"/>
      <c r="B28159" s="86"/>
      <c r="C28159" s="86"/>
      <c r="D28159" s="49"/>
      <c r="E28159" s="48"/>
      <c r="F28159" s="48"/>
      <c r="G28159" s="48"/>
      <c r="I28159" s="8"/>
    </row>
    <row r="28160" spans="1:9">
      <c r="A28160" s="86"/>
      <c r="B28160" s="86"/>
      <c r="C28160" s="86"/>
      <c r="D28160" s="49"/>
      <c r="E28160" s="48"/>
      <c r="F28160" s="48"/>
      <c r="G28160" s="48"/>
      <c r="I28160" s="8"/>
    </row>
    <row r="28161" spans="1:9">
      <c r="A28161" s="86"/>
      <c r="B28161" s="86"/>
      <c r="C28161" s="86"/>
      <c r="D28161" s="49"/>
      <c r="E28161" s="48"/>
      <c r="F28161" s="48"/>
      <c r="G28161" s="48"/>
      <c r="I28161" s="8"/>
    </row>
    <row r="28162" spans="1:9">
      <c r="A28162" s="86"/>
      <c r="B28162" s="86"/>
      <c r="C28162" s="86"/>
      <c r="D28162" s="49"/>
      <c r="E28162" s="48"/>
      <c r="F28162" s="48"/>
      <c r="G28162" s="48"/>
      <c r="I28162" s="8"/>
    </row>
    <row r="28163" spans="1:9">
      <c r="A28163" s="86"/>
      <c r="B28163" s="86"/>
      <c r="C28163" s="86"/>
      <c r="D28163" s="49"/>
      <c r="E28163" s="48"/>
      <c r="F28163" s="48"/>
      <c r="G28163" s="48"/>
      <c r="I28163" s="8"/>
    </row>
    <row r="28164" spans="1:9">
      <c r="A28164" s="86"/>
      <c r="B28164" s="86"/>
      <c r="C28164" s="86"/>
      <c r="D28164" s="49"/>
      <c r="E28164" s="48"/>
      <c r="F28164" s="48"/>
      <c r="G28164" s="48"/>
      <c r="I28164" s="8"/>
    </row>
    <row r="28165" spans="1:9">
      <c r="A28165" s="86"/>
      <c r="B28165" s="86"/>
      <c r="C28165" s="86"/>
      <c r="D28165" s="49"/>
      <c r="E28165" s="48"/>
      <c r="F28165" s="48"/>
      <c r="G28165" s="48"/>
      <c r="I28165" s="8"/>
    </row>
    <row r="28166" spans="1:9">
      <c r="A28166" s="86"/>
      <c r="B28166" s="86"/>
      <c r="C28166" s="86"/>
      <c r="D28166" s="49"/>
      <c r="E28166" s="48"/>
      <c r="F28166" s="48"/>
      <c r="G28166" s="48"/>
      <c r="I28166" s="8"/>
    </row>
    <row r="28167" spans="1:9">
      <c r="A28167" s="86"/>
      <c r="B28167" s="86"/>
      <c r="C28167" s="86"/>
      <c r="D28167" s="49"/>
      <c r="E28167" s="48"/>
      <c r="F28167" s="48"/>
      <c r="G28167" s="48"/>
      <c r="I28167" s="8"/>
    </row>
    <row r="28168" spans="1:9">
      <c r="A28168" s="86"/>
      <c r="B28168" s="86"/>
      <c r="C28168" s="86"/>
      <c r="D28168" s="49"/>
      <c r="E28168" s="48"/>
      <c r="F28168" s="48"/>
      <c r="G28168" s="48"/>
      <c r="I28168" s="8"/>
    </row>
    <row r="28169" spans="1:9">
      <c r="A28169" s="86"/>
      <c r="B28169" s="86"/>
      <c r="C28169" s="86"/>
      <c r="D28169" s="49"/>
      <c r="E28169" s="48"/>
      <c r="F28169" s="48"/>
      <c r="G28169" s="48"/>
      <c r="I28169" s="8"/>
    </row>
    <row r="28170" spans="1:9">
      <c r="A28170" s="86"/>
      <c r="B28170" s="86"/>
      <c r="C28170" s="86"/>
      <c r="D28170" s="49"/>
      <c r="E28170" s="48"/>
      <c r="F28170" s="48"/>
      <c r="G28170" s="48"/>
      <c r="I28170" s="8"/>
    </row>
    <row r="28171" spans="1:9">
      <c r="A28171" s="86"/>
      <c r="B28171" s="86"/>
      <c r="C28171" s="86"/>
      <c r="D28171" s="49"/>
      <c r="E28171" s="48"/>
      <c r="F28171" s="48"/>
      <c r="G28171" s="48"/>
      <c r="I28171" s="8"/>
    </row>
    <row r="28172" spans="1:9">
      <c r="A28172" s="86"/>
      <c r="B28172" s="86"/>
      <c r="C28172" s="86"/>
      <c r="D28172" s="49"/>
      <c r="E28172" s="48"/>
      <c r="F28172" s="48"/>
      <c r="G28172" s="48"/>
      <c r="I28172" s="8"/>
    </row>
    <row r="28173" spans="1:9">
      <c r="A28173" s="86"/>
      <c r="B28173" s="86"/>
      <c r="C28173" s="86"/>
      <c r="D28173" s="49"/>
      <c r="E28173" s="48"/>
      <c r="F28173" s="48"/>
      <c r="G28173" s="48"/>
      <c r="I28173" s="8"/>
    </row>
    <row r="28174" spans="1:9">
      <c r="A28174" s="86"/>
      <c r="B28174" s="86"/>
      <c r="C28174" s="86"/>
      <c r="D28174" s="49"/>
      <c r="E28174" s="48"/>
      <c r="F28174" s="48"/>
      <c r="G28174" s="48"/>
      <c r="I28174" s="8"/>
    </row>
    <row r="28175" spans="1:9">
      <c r="A28175" s="86"/>
      <c r="B28175" s="86"/>
      <c r="C28175" s="86"/>
      <c r="D28175" s="49"/>
      <c r="E28175" s="48"/>
      <c r="F28175" s="48"/>
      <c r="G28175" s="48"/>
      <c r="I28175" s="8"/>
    </row>
    <row r="28176" spans="1:9">
      <c r="A28176" s="86"/>
      <c r="B28176" s="86"/>
      <c r="C28176" s="86"/>
      <c r="D28176" s="49"/>
      <c r="E28176" s="48"/>
      <c r="F28176" s="48"/>
      <c r="G28176" s="48"/>
      <c r="I28176" s="8"/>
    </row>
    <row r="28177" spans="1:9">
      <c r="A28177" s="86"/>
      <c r="B28177" s="86"/>
      <c r="C28177" s="86"/>
      <c r="D28177" s="49"/>
      <c r="E28177" s="48"/>
      <c r="F28177" s="48"/>
      <c r="G28177" s="48"/>
      <c r="I28177" s="8"/>
    </row>
    <row r="28178" spans="1:9">
      <c r="A28178" s="86"/>
      <c r="B28178" s="86"/>
      <c r="C28178" s="86"/>
      <c r="D28178" s="49"/>
      <c r="E28178" s="48"/>
      <c r="F28178" s="48"/>
      <c r="G28178" s="48"/>
      <c r="I28178" s="8"/>
    </row>
    <row r="28179" spans="1:9">
      <c r="A28179" s="86"/>
      <c r="B28179" s="86"/>
      <c r="C28179" s="86"/>
      <c r="D28179" s="49"/>
      <c r="E28179" s="48"/>
      <c r="F28179" s="48"/>
      <c r="G28179" s="48"/>
      <c r="I28179" s="8"/>
    </row>
    <row r="28180" spans="1:9">
      <c r="A28180" s="86"/>
      <c r="B28180" s="86"/>
      <c r="C28180" s="86"/>
      <c r="D28180" s="49"/>
      <c r="E28180" s="48"/>
      <c r="F28180" s="48"/>
      <c r="G28180" s="48"/>
      <c r="I28180" s="8"/>
    </row>
    <row r="28181" spans="1:9">
      <c r="A28181" s="86"/>
      <c r="B28181" s="86"/>
      <c r="C28181" s="86"/>
      <c r="D28181" s="49"/>
      <c r="E28181" s="48"/>
      <c r="F28181" s="48"/>
      <c r="G28181" s="48"/>
      <c r="I28181" s="8"/>
    </row>
    <row r="28182" spans="1:9">
      <c r="A28182" s="86"/>
      <c r="B28182" s="86"/>
      <c r="C28182" s="86"/>
      <c r="D28182" s="49"/>
      <c r="E28182" s="48"/>
      <c r="F28182" s="48"/>
      <c r="G28182" s="48"/>
      <c r="I28182" s="8"/>
    </row>
    <row r="28183" spans="1:9">
      <c r="A28183" s="86"/>
      <c r="B28183" s="86"/>
      <c r="C28183" s="86"/>
      <c r="D28183" s="49"/>
      <c r="E28183" s="48"/>
      <c r="F28183" s="48"/>
      <c r="G28183" s="48"/>
      <c r="I28183" s="8"/>
    </row>
    <row r="28184" spans="1:9">
      <c r="A28184" s="86"/>
      <c r="B28184" s="86"/>
      <c r="C28184" s="86"/>
      <c r="D28184" s="49"/>
      <c r="E28184" s="48"/>
      <c r="F28184" s="48"/>
      <c r="G28184" s="48"/>
      <c r="I28184" s="8"/>
    </row>
    <row r="28185" spans="1:9">
      <c r="A28185" s="86"/>
      <c r="B28185" s="86"/>
      <c r="C28185" s="86"/>
      <c r="D28185" s="49"/>
      <c r="E28185" s="48"/>
      <c r="F28185" s="48"/>
      <c r="G28185" s="48"/>
      <c r="I28185" s="8"/>
    </row>
    <row r="28186" spans="1:9">
      <c r="A28186" s="86"/>
      <c r="B28186" s="86"/>
      <c r="C28186" s="86"/>
      <c r="D28186" s="49"/>
      <c r="E28186" s="48"/>
      <c r="F28186" s="48"/>
      <c r="G28186" s="48"/>
      <c r="I28186" s="8"/>
    </row>
    <row r="28187" spans="1:9">
      <c r="A28187" s="86"/>
      <c r="B28187" s="86"/>
      <c r="C28187" s="86"/>
      <c r="D28187" s="49"/>
      <c r="E28187" s="48"/>
      <c r="F28187" s="48"/>
      <c r="G28187" s="48"/>
      <c r="I28187" s="8"/>
    </row>
    <row r="28188" spans="1:9">
      <c r="A28188" s="86"/>
      <c r="B28188" s="86"/>
      <c r="C28188" s="86"/>
      <c r="D28188" s="49"/>
      <c r="E28188" s="48"/>
      <c r="F28188" s="48"/>
      <c r="G28188" s="48"/>
      <c r="I28188" s="8"/>
    </row>
    <row r="28189" spans="1:9">
      <c r="A28189" s="86"/>
      <c r="B28189" s="86"/>
      <c r="C28189" s="86"/>
      <c r="D28189" s="49"/>
      <c r="E28189" s="48"/>
      <c r="F28189" s="48"/>
      <c r="G28189" s="48"/>
      <c r="I28189" s="8"/>
    </row>
    <row r="28190" spans="1:9">
      <c r="A28190" s="86"/>
      <c r="B28190" s="86"/>
      <c r="C28190" s="86"/>
      <c r="D28190" s="49"/>
      <c r="E28190" s="48"/>
      <c r="F28190" s="48"/>
      <c r="G28190" s="48"/>
      <c r="I28190" s="8"/>
    </row>
    <row r="28191" spans="1:9">
      <c r="A28191" s="86"/>
      <c r="B28191" s="86"/>
      <c r="C28191" s="86"/>
      <c r="D28191" s="49"/>
      <c r="E28191" s="48"/>
      <c r="F28191" s="48"/>
      <c r="G28191" s="48"/>
      <c r="I28191" s="8"/>
    </row>
    <row r="28192" spans="1:9">
      <c r="A28192" s="86"/>
      <c r="B28192" s="86"/>
      <c r="C28192" s="86"/>
      <c r="D28192" s="49"/>
      <c r="E28192" s="48"/>
      <c r="F28192" s="48"/>
      <c r="G28192" s="48"/>
      <c r="I28192" s="8"/>
    </row>
    <row r="28193" spans="1:9">
      <c r="A28193" s="86"/>
      <c r="B28193" s="86"/>
      <c r="C28193" s="86"/>
      <c r="D28193" s="49"/>
      <c r="E28193" s="48"/>
      <c r="F28193" s="48"/>
      <c r="G28193" s="48"/>
      <c r="I28193" s="8"/>
    </row>
    <row r="28194" spans="1:9">
      <c r="A28194" s="86"/>
      <c r="B28194" s="86"/>
      <c r="C28194" s="86"/>
      <c r="D28194" s="49"/>
      <c r="E28194" s="48"/>
      <c r="F28194" s="48"/>
      <c r="G28194" s="48"/>
      <c r="I28194" s="8"/>
    </row>
    <row r="28195" spans="1:9">
      <c r="A28195" s="86"/>
      <c r="B28195" s="86"/>
      <c r="C28195" s="86"/>
      <c r="D28195" s="49"/>
      <c r="E28195" s="48"/>
      <c r="F28195" s="48"/>
      <c r="G28195" s="48"/>
      <c r="I28195" s="8"/>
    </row>
    <row r="28196" spans="1:9">
      <c r="A28196" s="86"/>
      <c r="B28196" s="86"/>
      <c r="C28196" s="86"/>
      <c r="D28196" s="49"/>
      <c r="E28196" s="48"/>
      <c r="F28196" s="48"/>
      <c r="G28196" s="48"/>
      <c r="I28196" s="8"/>
    </row>
    <row r="28197" spans="1:9">
      <c r="A28197" s="86"/>
      <c r="B28197" s="86"/>
      <c r="C28197" s="86"/>
      <c r="D28197" s="49"/>
      <c r="E28197" s="48"/>
      <c r="F28197" s="48"/>
      <c r="G28197" s="48"/>
      <c r="I28197" s="8"/>
    </row>
    <row r="28198" spans="1:9">
      <c r="A28198" s="86"/>
      <c r="B28198" s="86"/>
      <c r="C28198" s="86"/>
      <c r="D28198" s="49"/>
      <c r="E28198" s="48"/>
      <c r="F28198" s="48"/>
      <c r="G28198" s="48"/>
      <c r="I28198" s="8"/>
    </row>
    <row r="28199" spans="1:9">
      <c r="A28199" s="86"/>
      <c r="B28199" s="86"/>
      <c r="C28199" s="86"/>
      <c r="D28199" s="49"/>
      <c r="E28199" s="48"/>
      <c r="F28199" s="48"/>
      <c r="G28199" s="48"/>
      <c r="I28199" s="8"/>
    </row>
    <row r="28200" spans="1:9">
      <c r="A28200" s="86"/>
      <c r="B28200" s="86"/>
      <c r="C28200" s="86"/>
      <c r="D28200" s="49"/>
      <c r="E28200" s="48"/>
      <c r="F28200" s="48"/>
      <c r="G28200" s="48"/>
      <c r="I28200" s="8"/>
    </row>
    <row r="28201" spans="1:9">
      <c r="A28201" s="86"/>
      <c r="B28201" s="86"/>
      <c r="C28201" s="86"/>
      <c r="D28201" s="49"/>
      <c r="E28201" s="48"/>
      <c r="F28201" s="48"/>
      <c r="G28201" s="48"/>
      <c r="I28201" s="8"/>
    </row>
    <row r="28202" spans="1:9">
      <c r="A28202" s="86"/>
      <c r="B28202" s="86"/>
      <c r="C28202" s="86"/>
      <c r="D28202" s="49"/>
      <c r="E28202" s="48"/>
      <c r="F28202" s="48"/>
      <c r="G28202" s="48"/>
      <c r="I28202" s="8"/>
    </row>
    <row r="28203" spans="1:9">
      <c r="A28203" s="86"/>
      <c r="B28203" s="86"/>
      <c r="C28203" s="86"/>
      <c r="D28203" s="49"/>
      <c r="E28203" s="48"/>
      <c r="F28203" s="48"/>
      <c r="G28203" s="48"/>
      <c r="I28203" s="8"/>
    </row>
    <row r="28204" spans="1:9">
      <c r="A28204" s="86"/>
      <c r="B28204" s="86"/>
      <c r="C28204" s="86"/>
      <c r="D28204" s="49"/>
      <c r="E28204" s="48"/>
      <c r="F28204" s="48"/>
      <c r="G28204" s="48"/>
      <c r="I28204" s="8"/>
    </row>
    <row r="28205" spans="1:9">
      <c r="A28205" s="86"/>
      <c r="B28205" s="86"/>
      <c r="C28205" s="86"/>
      <c r="D28205" s="49"/>
      <c r="E28205" s="48"/>
      <c r="F28205" s="48"/>
      <c r="G28205" s="48"/>
      <c r="I28205" s="8"/>
    </row>
    <row r="28206" spans="1:9">
      <c r="A28206" s="86"/>
      <c r="B28206" s="86"/>
      <c r="C28206" s="86"/>
      <c r="D28206" s="49"/>
      <c r="E28206" s="48"/>
      <c r="F28206" s="48"/>
      <c r="G28206" s="48"/>
      <c r="I28206" s="8"/>
    </row>
    <row r="28207" spans="1:9">
      <c r="A28207" s="86"/>
      <c r="B28207" s="86"/>
      <c r="C28207" s="86"/>
      <c r="D28207" s="49"/>
      <c r="E28207" s="48"/>
      <c r="F28207" s="48"/>
      <c r="G28207" s="48"/>
      <c r="I28207" s="8"/>
    </row>
    <row r="28208" spans="1:9">
      <c r="A28208" s="86"/>
      <c r="B28208" s="86"/>
      <c r="C28208" s="86"/>
      <c r="D28208" s="49"/>
      <c r="E28208" s="48"/>
      <c r="F28208" s="48"/>
      <c r="G28208" s="48"/>
      <c r="I28208" s="8"/>
    </row>
    <row r="28209" spans="1:9">
      <c r="A28209" s="86"/>
      <c r="B28209" s="86"/>
      <c r="C28209" s="86"/>
      <c r="D28209" s="49"/>
      <c r="E28209" s="48"/>
      <c r="F28209" s="48"/>
      <c r="G28209" s="48"/>
      <c r="I28209" s="8"/>
    </row>
    <row r="28210" spans="1:9">
      <c r="A28210" s="86"/>
      <c r="B28210" s="86"/>
      <c r="C28210" s="86"/>
      <c r="D28210" s="49"/>
      <c r="E28210" s="48"/>
      <c r="F28210" s="48"/>
      <c r="G28210" s="48"/>
      <c r="I28210" s="8"/>
    </row>
    <row r="28211" spans="1:9">
      <c r="A28211" s="86"/>
      <c r="B28211" s="86"/>
      <c r="C28211" s="86"/>
      <c r="D28211" s="49"/>
      <c r="E28211" s="48"/>
      <c r="F28211" s="48"/>
      <c r="G28211" s="48"/>
      <c r="I28211" s="8"/>
    </row>
    <row r="28212" spans="1:9">
      <c r="A28212" s="86"/>
      <c r="B28212" s="86"/>
      <c r="C28212" s="86"/>
      <c r="D28212" s="49"/>
      <c r="E28212" s="48"/>
      <c r="F28212" s="48"/>
      <c r="G28212" s="48"/>
      <c r="I28212" s="8"/>
    </row>
    <row r="28213" spans="1:9">
      <c r="A28213" s="86"/>
      <c r="B28213" s="86"/>
      <c r="C28213" s="86"/>
      <c r="D28213" s="49"/>
      <c r="E28213" s="48"/>
      <c r="F28213" s="48"/>
      <c r="G28213" s="48"/>
      <c r="I28213" s="8"/>
    </row>
    <row r="28214" spans="1:9">
      <c r="A28214" s="86"/>
      <c r="B28214" s="86"/>
      <c r="C28214" s="86"/>
      <c r="D28214" s="49"/>
      <c r="E28214" s="48"/>
      <c r="F28214" s="48"/>
      <c r="G28214" s="48"/>
      <c r="I28214" s="8"/>
    </row>
    <row r="28215" spans="1:9">
      <c r="A28215" s="86"/>
      <c r="B28215" s="86"/>
      <c r="C28215" s="86"/>
      <c r="D28215" s="49"/>
      <c r="E28215" s="48"/>
      <c r="F28215" s="48"/>
      <c r="G28215" s="48"/>
      <c r="I28215" s="8"/>
    </row>
    <row r="28216" spans="1:9">
      <c r="A28216" s="86"/>
      <c r="B28216" s="86"/>
      <c r="C28216" s="86"/>
      <c r="D28216" s="49"/>
      <c r="E28216" s="48"/>
      <c r="F28216" s="48"/>
      <c r="G28216" s="48"/>
      <c r="I28216" s="8"/>
    </row>
    <row r="28217" spans="1:9">
      <c r="A28217" s="86"/>
      <c r="B28217" s="86"/>
      <c r="C28217" s="86"/>
      <c r="D28217" s="49"/>
      <c r="E28217" s="48"/>
      <c r="F28217" s="48"/>
      <c r="G28217" s="48"/>
      <c r="I28217" s="8"/>
    </row>
    <row r="28218" spans="1:9">
      <c r="A28218" s="86"/>
      <c r="B28218" s="86"/>
      <c r="C28218" s="86"/>
      <c r="D28218" s="49"/>
      <c r="E28218" s="48"/>
      <c r="F28218" s="48"/>
      <c r="G28218" s="48"/>
      <c r="I28218" s="8"/>
    </row>
    <row r="28219" spans="1:9">
      <c r="A28219" s="86"/>
      <c r="B28219" s="86"/>
      <c r="C28219" s="86"/>
      <c r="D28219" s="49"/>
      <c r="E28219" s="48"/>
      <c r="F28219" s="48"/>
      <c r="G28219" s="48"/>
      <c r="I28219" s="8"/>
    </row>
    <row r="28220" spans="1:9">
      <c r="A28220" s="86"/>
      <c r="B28220" s="86"/>
      <c r="C28220" s="86"/>
      <c r="D28220" s="49"/>
      <c r="E28220" s="48"/>
      <c r="F28220" s="48"/>
      <c r="G28220" s="48"/>
      <c r="I28220" s="8"/>
    </row>
    <row r="28221" spans="1:9">
      <c r="A28221" s="86"/>
      <c r="B28221" s="86"/>
      <c r="C28221" s="86"/>
      <c r="D28221" s="49"/>
      <c r="E28221" s="48"/>
      <c r="F28221" s="48"/>
      <c r="G28221" s="48"/>
      <c r="I28221" s="8"/>
    </row>
    <row r="28222" spans="1:9">
      <c r="A28222" s="86"/>
      <c r="B28222" s="86"/>
      <c r="C28222" s="86"/>
      <c r="D28222" s="49"/>
      <c r="E28222" s="48"/>
      <c r="F28222" s="48"/>
      <c r="G28222" s="48"/>
      <c r="I28222" s="8"/>
    </row>
    <row r="28223" spans="1:9">
      <c r="A28223" s="86"/>
      <c r="B28223" s="86"/>
      <c r="C28223" s="86"/>
      <c r="D28223" s="49"/>
      <c r="E28223" s="48"/>
      <c r="F28223" s="48"/>
      <c r="G28223" s="48"/>
      <c r="I28223" s="8"/>
    </row>
    <row r="28224" spans="1:9">
      <c r="A28224" s="86"/>
      <c r="B28224" s="86"/>
      <c r="C28224" s="86"/>
      <c r="D28224" s="49"/>
      <c r="E28224" s="48"/>
      <c r="F28224" s="48"/>
      <c r="G28224" s="48"/>
      <c r="I28224" s="8"/>
    </row>
    <row r="28225" spans="1:9">
      <c r="A28225" s="86"/>
      <c r="B28225" s="86"/>
      <c r="C28225" s="86"/>
      <c r="D28225" s="49"/>
      <c r="E28225" s="48"/>
      <c r="F28225" s="48"/>
      <c r="G28225" s="48"/>
      <c r="I28225" s="8"/>
    </row>
    <row r="28226" spans="1:9">
      <c r="A28226" s="86"/>
      <c r="B28226" s="86"/>
      <c r="C28226" s="86"/>
      <c r="D28226" s="49"/>
      <c r="E28226" s="48"/>
      <c r="F28226" s="48"/>
      <c r="G28226" s="48"/>
      <c r="I28226" s="8"/>
    </row>
    <row r="28227" spans="1:9">
      <c r="A28227" s="86"/>
      <c r="B28227" s="86"/>
      <c r="C28227" s="86"/>
      <c r="D28227" s="49"/>
      <c r="E28227" s="48"/>
      <c r="F28227" s="48"/>
      <c r="G28227" s="48"/>
      <c r="I28227" s="8"/>
    </row>
    <row r="28228" spans="1:9">
      <c r="A28228" s="86"/>
      <c r="B28228" s="86"/>
      <c r="C28228" s="86"/>
      <c r="D28228" s="49"/>
      <c r="E28228" s="48"/>
      <c r="F28228" s="48"/>
      <c r="G28228" s="48"/>
      <c r="I28228" s="8"/>
    </row>
    <row r="28229" spans="1:9">
      <c r="A28229" s="86"/>
      <c r="B28229" s="86"/>
      <c r="C28229" s="86"/>
      <c r="D28229" s="49"/>
      <c r="E28229" s="48"/>
      <c r="F28229" s="48"/>
      <c r="G28229" s="48"/>
      <c r="I28229" s="8"/>
    </row>
    <row r="28230" spans="1:9">
      <c r="A28230" s="86"/>
      <c r="B28230" s="86"/>
      <c r="C28230" s="86"/>
      <c r="D28230" s="49"/>
      <c r="E28230" s="48"/>
      <c r="F28230" s="48"/>
      <c r="G28230" s="48"/>
      <c r="I28230" s="8"/>
    </row>
    <row r="28231" spans="1:9">
      <c r="A28231" s="86"/>
      <c r="B28231" s="86"/>
      <c r="C28231" s="86"/>
      <c r="D28231" s="49"/>
      <c r="E28231" s="48"/>
      <c r="F28231" s="48"/>
      <c r="G28231" s="48"/>
      <c r="I28231" s="8"/>
    </row>
    <row r="28232" spans="1:9">
      <c r="A28232" s="86"/>
      <c r="B28232" s="86"/>
      <c r="C28232" s="86"/>
      <c r="D28232" s="49"/>
      <c r="E28232" s="48"/>
      <c r="F28232" s="48"/>
      <c r="G28232" s="48"/>
      <c r="I28232" s="8"/>
    </row>
    <row r="28233" spans="1:9">
      <c r="A28233" s="86"/>
      <c r="B28233" s="86"/>
      <c r="C28233" s="86"/>
      <c r="D28233" s="49"/>
      <c r="E28233" s="48"/>
      <c r="F28233" s="48"/>
      <c r="G28233" s="48"/>
      <c r="I28233" s="8"/>
    </row>
    <row r="28234" spans="1:9">
      <c r="A28234" s="86"/>
      <c r="B28234" s="86"/>
      <c r="C28234" s="86"/>
      <c r="D28234" s="49"/>
      <c r="E28234" s="48"/>
      <c r="F28234" s="48"/>
      <c r="G28234" s="48"/>
      <c r="I28234" s="8"/>
    </row>
    <row r="28235" spans="1:9">
      <c r="A28235" s="86"/>
      <c r="B28235" s="86"/>
      <c r="C28235" s="86"/>
      <c r="D28235" s="49"/>
      <c r="E28235" s="48"/>
      <c r="F28235" s="48"/>
      <c r="G28235" s="48"/>
      <c r="I28235" s="8"/>
    </row>
    <row r="28236" spans="1:9">
      <c r="A28236" s="86"/>
      <c r="B28236" s="86"/>
      <c r="C28236" s="86"/>
      <c r="D28236" s="49"/>
      <c r="E28236" s="48"/>
      <c r="F28236" s="48"/>
      <c r="G28236" s="48"/>
      <c r="I28236" s="8"/>
    </row>
    <row r="28237" spans="1:9">
      <c r="A28237" s="86"/>
      <c r="B28237" s="86"/>
      <c r="C28237" s="86"/>
      <c r="D28237" s="49"/>
      <c r="E28237" s="48"/>
      <c r="F28237" s="48"/>
      <c r="G28237" s="48"/>
      <c r="I28237" s="8"/>
    </row>
    <row r="28238" spans="1:9">
      <c r="A28238" s="86"/>
      <c r="B28238" s="86"/>
      <c r="C28238" s="86"/>
      <c r="D28238" s="49"/>
      <c r="E28238" s="48"/>
      <c r="F28238" s="48"/>
      <c r="G28238" s="48"/>
      <c r="I28238" s="8"/>
    </row>
    <row r="28239" spans="1:9">
      <c r="A28239" s="86"/>
      <c r="B28239" s="86"/>
      <c r="C28239" s="86"/>
      <c r="D28239" s="49"/>
      <c r="E28239" s="48"/>
      <c r="F28239" s="48"/>
      <c r="G28239" s="48"/>
      <c r="I28239" s="8"/>
    </row>
    <row r="28240" spans="1:9">
      <c r="A28240" s="86"/>
      <c r="B28240" s="86"/>
      <c r="C28240" s="86"/>
      <c r="D28240" s="49"/>
      <c r="E28240" s="48"/>
      <c r="F28240" s="48"/>
      <c r="G28240" s="48"/>
      <c r="I28240" s="8"/>
    </row>
    <row r="28241" spans="1:9">
      <c r="A28241" s="86"/>
      <c r="B28241" s="86"/>
      <c r="C28241" s="86"/>
      <c r="D28241" s="49"/>
      <c r="E28241" s="48"/>
      <c r="F28241" s="48"/>
      <c r="G28241" s="48"/>
      <c r="I28241" s="8"/>
    </row>
    <row r="28242" spans="1:9">
      <c r="A28242" s="86"/>
      <c r="B28242" s="86"/>
      <c r="C28242" s="86"/>
      <c r="D28242" s="49"/>
      <c r="E28242" s="48"/>
      <c r="F28242" s="48"/>
      <c r="G28242" s="48"/>
      <c r="I28242" s="8"/>
    </row>
    <row r="28243" spans="1:9">
      <c r="A28243" s="86"/>
      <c r="B28243" s="86"/>
      <c r="C28243" s="86"/>
      <c r="D28243" s="49"/>
      <c r="E28243" s="48"/>
      <c r="F28243" s="48"/>
      <c r="G28243" s="48"/>
      <c r="I28243" s="8"/>
    </row>
    <row r="28244" spans="1:9">
      <c r="A28244" s="86"/>
      <c r="B28244" s="86"/>
      <c r="C28244" s="86"/>
      <c r="D28244" s="49"/>
      <c r="E28244" s="48"/>
      <c r="F28244" s="48"/>
      <c r="G28244" s="48"/>
      <c r="I28244" s="8"/>
    </row>
    <row r="28245" spans="1:9">
      <c r="A28245" s="86"/>
      <c r="B28245" s="86"/>
      <c r="C28245" s="86"/>
      <c r="D28245" s="49"/>
      <c r="E28245" s="48"/>
      <c r="F28245" s="48"/>
      <c r="G28245" s="48"/>
      <c r="I28245" s="8"/>
    </row>
    <row r="28246" spans="1:9">
      <c r="A28246" s="86"/>
      <c r="B28246" s="86"/>
      <c r="C28246" s="86"/>
      <c r="D28246" s="49"/>
      <c r="E28246" s="48"/>
      <c r="F28246" s="48"/>
      <c r="G28246" s="48"/>
      <c r="I28246" s="8"/>
    </row>
    <row r="28247" spans="1:9">
      <c r="A28247" s="86"/>
      <c r="B28247" s="86"/>
      <c r="C28247" s="86"/>
      <c r="D28247" s="49"/>
      <c r="E28247" s="48"/>
      <c r="F28247" s="48"/>
      <c r="G28247" s="48"/>
      <c r="I28247" s="8"/>
    </row>
    <row r="28248" spans="1:9">
      <c r="A28248" s="86"/>
      <c r="B28248" s="86"/>
      <c r="C28248" s="86"/>
      <c r="D28248" s="49"/>
      <c r="E28248" s="48"/>
      <c r="F28248" s="48"/>
      <c r="G28248" s="48"/>
      <c r="I28248" s="8"/>
    </row>
    <row r="28249" spans="1:9">
      <c r="A28249" s="86"/>
      <c r="B28249" s="86"/>
      <c r="C28249" s="86"/>
      <c r="D28249" s="49"/>
      <c r="E28249" s="48"/>
      <c r="F28249" s="48"/>
      <c r="G28249" s="48"/>
      <c r="I28249" s="8"/>
    </row>
    <row r="28250" spans="1:9">
      <c r="A28250" s="86"/>
      <c r="B28250" s="86"/>
      <c r="C28250" s="86"/>
      <c r="D28250" s="49"/>
      <c r="E28250" s="48"/>
      <c r="F28250" s="48"/>
      <c r="G28250" s="48"/>
      <c r="I28250" s="8"/>
    </row>
    <row r="28251" spans="1:9">
      <c r="A28251" s="86"/>
      <c r="B28251" s="86"/>
      <c r="C28251" s="86"/>
      <c r="D28251" s="49"/>
      <c r="E28251" s="48"/>
      <c r="F28251" s="48"/>
      <c r="G28251" s="48"/>
      <c r="I28251" s="8"/>
    </row>
    <row r="28252" spans="1:9">
      <c r="A28252" s="86"/>
      <c r="B28252" s="86"/>
      <c r="C28252" s="86"/>
      <c r="D28252" s="49"/>
      <c r="E28252" s="48"/>
      <c r="F28252" s="48"/>
      <c r="G28252" s="48"/>
      <c r="I28252" s="8"/>
    </row>
    <row r="28253" spans="1:9">
      <c r="A28253" s="86"/>
      <c r="B28253" s="86"/>
      <c r="C28253" s="86"/>
      <c r="D28253" s="49"/>
      <c r="E28253" s="48"/>
      <c r="F28253" s="48"/>
      <c r="G28253" s="48"/>
      <c r="I28253" s="8"/>
    </row>
    <row r="28254" spans="1:9">
      <c r="A28254" s="86"/>
      <c r="B28254" s="86"/>
      <c r="C28254" s="86"/>
      <c r="D28254" s="49"/>
      <c r="E28254" s="48"/>
      <c r="F28254" s="48"/>
      <c r="G28254" s="48"/>
      <c r="I28254" s="8"/>
    </row>
    <row r="28255" spans="1:9">
      <c r="A28255" s="86"/>
      <c r="B28255" s="86"/>
      <c r="C28255" s="86"/>
      <c r="D28255" s="49"/>
      <c r="E28255" s="48"/>
      <c r="F28255" s="48"/>
      <c r="G28255" s="48"/>
      <c r="I28255" s="8"/>
    </row>
    <row r="28256" spans="1:9">
      <c r="A28256" s="86"/>
      <c r="B28256" s="86"/>
      <c r="C28256" s="86"/>
      <c r="D28256" s="49"/>
      <c r="E28256" s="48"/>
      <c r="F28256" s="48"/>
      <c r="G28256" s="48"/>
      <c r="I28256" s="8"/>
    </row>
    <row r="28257" spans="1:9">
      <c r="A28257" s="86"/>
      <c r="B28257" s="86"/>
      <c r="C28257" s="86"/>
      <c r="D28257" s="49"/>
      <c r="E28257" s="48"/>
      <c r="F28257" s="48"/>
      <c r="G28257" s="48"/>
      <c r="I28257" s="8"/>
    </row>
    <row r="28258" spans="1:9">
      <c r="A28258" s="86"/>
      <c r="B28258" s="86"/>
      <c r="C28258" s="86"/>
      <c r="D28258" s="49"/>
      <c r="E28258" s="48"/>
      <c r="F28258" s="48"/>
      <c r="G28258" s="48"/>
      <c r="I28258" s="8"/>
    </row>
    <row r="28259" spans="1:9">
      <c r="A28259" s="86"/>
      <c r="B28259" s="86"/>
      <c r="C28259" s="86"/>
      <c r="D28259" s="49"/>
      <c r="E28259" s="48"/>
      <c r="F28259" s="48"/>
      <c r="G28259" s="48"/>
      <c r="I28259" s="8"/>
    </row>
    <row r="28260" spans="1:9">
      <c r="A28260" s="86"/>
      <c r="B28260" s="86"/>
      <c r="C28260" s="86"/>
      <c r="D28260" s="49"/>
      <c r="E28260" s="48"/>
      <c r="F28260" s="48"/>
      <c r="G28260" s="48"/>
      <c r="I28260" s="8"/>
    </row>
    <row r="28261" spans="1:9">
      <c r="A28261" s="86"/>
      <c r="B28261" s="86"/>
      <c r="C28261" s="86"/>
      <c r="D28261" s="49"/>
      <c r="E28261" s="48"/>
      <c r="F28261" s="48"/>
      <c r="G28261" s="48"/>
      <c r="I28261" s="8"/>
    </row>
    <row r="28262" spans="1:9">
      <c r="A28262" s="86"/>
      <c r="B28262" s="86"/>
      <c r="C28262" s="86"/>
      <c r="D28262" s="49"/>
      <c r="E28262" s="48"/>
      <c r="F28262" s="48"/>
      <c r="G28262" s="48"/>
      <c r="I28262" s="8"/>
    </row>
    <row r="28263" spans="1:9">
      <c r="A28263" s="86"/>
      <c r="B28263" s="86"/>
      <c r="C28263" s="86"/>
      <c r="D28263" s="49"/>
      <c r="E28263" s="48"/>
      <c r="F28263" s="48"/>
      <c r="G28263" s="48"/>
      <c r="I28263" s="8"/>
    </row>
    <row r="28264" spans="1:9">
      <c r="A28264" s="86"/>
      <c r="B28264" s="86"/>
      <c r="C28264" s="86"/>
      <c r="D28264" s="49"/>
      <c r="E28264" s="48"/>
      <c r="F28264" s="48"/>
      <c r="G28264" s="48"/>
      <c r="I28264" s="8"/>
    </row>
    <row r="28265" spans="1:9">
      <c r="A28265" s="86"/>
      <c r="B28265" s="86"/>
      <c r="C28265" s="86"/>
      <c r="D28265" s="49"/>
      <c r="E28265" s="48"/>
      <c r="F28265" s="48"/>
      <c r="G28265" s="48"/>
      <c r="I28265" s="8"/>
    </row>
    <row r="28266" spans="1:9">
      <c r="A28266" s="86"/>
      <c r="B28266" s="86"/>
      <c r="C28266" s="86"/>
      <c r="D28266" s="49"/>
      <c r="E28266" s="48"/>
      <c r="F28266" s="48"/>
      <c r="G28266" s="48"/>
      <c r="I28266" s="8"/>
    </row>
    <row r="28267" spans="1:9">
      <c r="A28267" s="86"/>
      <c r="B28267" s="86"/>
      <c r="C28267" s="86"/>
      <c r="D28267" s="49"/>
      <c r="E28267" s="48"/>
      <c r="F28267" s="48"/>
      <c r="G28267" s="48"/>
      <c r="I28267" s="8"/>
    </row>
    <row r="28268" spans="1:9">
      <c r="A28268" s="86"/>
      <c r="B28268" s="86"/>
      <c r="C28268" s="86"/>
      <c r="D28268" s="49"/>
      <c r="E28268" s="48"/>
      <c r="F28268" s="48"/>
      <c r="G28268" s="48"/>
      <c r="I28268" s="8"/>
    </row>
    <row r="28269" spans="1:9">
      <c r="A28269" s="86"/>
      <c r="B28269" s="86"/>
      <c r="C28269" s="86"/>
      <c r="D28269" s="49"/>
      <c r="E28269" s="48"/>
      <c r="F28269" s="48"/>
      <c r="G28269" s="48"/>
      <c r="I28269" s="8"/>
    </row>
    <row r="28270" spans="1:9">
      <c r="A28270" s="86"/>
      <c r="B28270" s="86"/>
      <c r="C28270" s="86"/>
      <c r="D28270" s="49"/>
      <c r="E28270" s="48"/>
      <c r="F28270" s="48"/>
      <c r="G28270" s="48"/>
      <c r="I28270" s="8"/>
    </row>
    <row r="28271" spans="1:9">
      <c r="A28271" s="86"/>
      <c r="B28271" s="86"/>
      <c r="C28271" s="86"/>
      <c r="D28271" s="49"/>
      <c r="E28271" s="48"/>
      <c r="F28271" s="48"/>
      <c r="G28271" s="48"/>
      <c r="I28271" s="8"/>
    </row>
    <row r="28272" spans="1:9">
      <c r="A28272" s="86"/>
      <c r="B28272" s="86"/>
      <c r="C28272" s="86"/>
      <c r="D28272" s="49"/>
      <c r="E28272" s="48"/>
      <c r="F28272" s="48"/>
      <c r="G28272" s="48"/>
      <c r="I28272" s="8"/>
    </row>
    <row r="28273" spans="1:9">
      <c r="A28273" s="86"/>
      <c r="B28273" s="86"/>
      <c r="C28273" s="86"/>
      <c r="D28273" s="49"/>
      <c r="E28273" s="48"/>
      <c r="F28273" s="48"/>
      <c r="G28273" s="48"/>
      <c r="I28273" s="8"/>
    </row>
    <row r="28274" spans="1:9">
      <c r="A28274" s="86"/>
      <c r="B28274" s="86"/>
      <c r="C28274" s="86"/>
      <c r="D28274" s="49"/>
      <c r="E28274" s="48"/>
      <c r="F28274" s="48"/>
      <c r="G28274" s="48"/>
      <c r="I28274" s="8"/>
    </row>
    <row r="28275" spans="1:9">
      <c r="A28275" s="86"/>
      <c r="B28275" s="86"/>
      <c r="C28275" s="86"/>
      <c r="D28275" s="49"/>
      <c r="E28275" s="48"/>
      <c r="F28275" s="48"/>
      <c r="G28275" s="48"/>
      <c r="I28275" s="8"/>
    </row>
    <row r="28276" spans="1:9">
      <c r="A28276" s="86"/>
      <c r="B28276" s="86"/>
      <c r="C28276" s="86"/>
      <c r="D28276" s="49"/>
      <c r="E28276" s="48"/>
      <c r="F28276" s="48"/>
      <c r="G28276" s="48"/>
      <c r="I28276" s="8"/>
    </row>
    <row r="28277" spans="1:9">
      <c r="A28277" s="86"/>
      <c r="B28277" s="86"/>
      <c r="C28277" s="86"/>
      <c r="D28277" s="49"/>
      <c r="E28277" s="48"/>
      <c r="F28277" s="48"/>
      <c r="G28277" s="48"/>
      <c r="I28277" s="8"/>
    </row>
    <row r="28278" spans="1:9">
      <c r="A28278" s="86"/>
      <c r="B28278" s="86"/>
      <c r="C28278" s="86"/>
      <c r="D28278" s="49"/>
      <c r="E28278" s="48"/>
      <c r="F28278" s="48"/>
      <c r="G28278" s="48"/>
      <c r="I28278" s="8"/>
    </row>
    <row r="28279" spans="1:9">
      <c r="A28279" s="86"/>
      <c r="B28279" s="86"/>
      <c r="C28279" s="86"/>
      <c r="D28279" s="49"/>
      <c r="E28279" s="48"/>
      <c r="F28279" s="48"/>
      <c r="G28279" s="48"/>
      <c r="I28279" s="8"/>
    </row>
    <row r="28280" spans="1:9">
      <c r="A28280" s="86"/>
      <c r="B28280" s="86"/>
      <c r="C28280" s="86"/>
      <c r="D28280" s="49"/>
      <c r="E28280" s="48"/>
      <c r="F28280" s="48"/>
      <c r="G28280" s="48"/>
      <c r="I28280" s="8"/>
    </row>
    <row r="28281" spans="1:9">
      <c r="A28281" s="86"/>
      <c r="B28281" s="86"/>
      <c r="C28281" s="86"/>
      <c r="D28281" s="49"/>
      <c r="E28281" s="48"/>
      <c r="F28281" s="48"/>
      <c r="G28281" s="48"/>
      <c r="I28281" s="8"/>
    </row>
    <row r="28282" spans="1:9">
      <c r="A28282" s="86"/>
      <c r="B28282" s="86"/>
      <c r="C28282" s="86"/>
      <c r="D28282" s="49"/>
      <c r="E28282" s="48"/>
      <c r="F28282" s="48"/>
      <c r="G28282" s="48"/>
      <c r="I28282" s="8"/>
    </row>
    <row r="28283" spans="1:9">
      <c r="A28283" s="86"/>
      <c r="B28283" s="86"/>
      <c r="C28283" s="86"/>
      <c r="D28283" s="49"/>
      <c r="E28283" s="48"/>
      <c r="F28283" s="48"/>
      <c r="G28283" s="48"/>
      <c r="I28283" s="8"/>
    </row>
    <row r="28284" spans="1:9">
      <c r="A28284" s="86"/>
      <c r="B28284" s="86"/>
      <c r="C28284" s="86"/>
      <c r="D28284" s="49"/>
      <c r="E28284" s="48"/>
      <c r="F28284" s="48"/>
      <c r="G28284" s="48"/>
      <c r="I28284" s="8"/>
    </row>
    <row r="28285" spans="1:9">
      <c r="A28285" s="86"/>
      <c r="B28285" s="86"/>
      <c r="C28285" s="86"/>
      <c r="D28285" s="49"/>
      <c r="E28285" s="48"/>
      <c r="F28285" s="48"/>
      <c r="G28285" s="48"/>
      <c r="I28285" s="8"/>
    </row>
    <row r="28286" spans="1:9">
      <c r="A28286" s="86"/>
      <c r="B28286" s="86"/>
      <c r="C28286" s="86"/>
      <c r="D28286" s="49"/>
      <c r="E28286" s="48"/>
      <c r="F28286" s="48"/>
      <c r="G28286" s="48"/>
      <c r="I28286" s="8"/>
    </row>
    <row r="28287" spans="1:9">
      <c r="A28287" s="86"/>
      <c r="B28287" s="86"/>
      <c r="C28287" s="86"/>
      <c r="D28287" s="49"/>
      <c r="E28287" s="48"/>
      <c r="F28287" s="48"/>
      <c r="G28287" s="48"/>
      <c r="I28287" s="8"/>
    </row>
    <row r="28288" spans="1:9">
      <c r="A28288" s="86"/>
      <c r="B28288" s="86"/>
      <c r="C28288" s="86"/>
      <c r="D28288" s="49"/>
      <c r="E28288" s="48"/>
      <c r="F28288" s="48"/>
      <c r="G28288" s="48"/>
      <c r="I28288" s="8"/>
    </row>
    <row r="28289" spans="1:9">
      <c r="A28289" s="86"/>
      <c r="B28289" s="86"/>
      <c r="C28289" s="86"/>
      <c r="D28289" s="49"/>
      <c r="E28289" s="48"/>
      <c r="F28289" s="48"/>
      <c r="G28289" s="48"/>
      <c r="I28289" s="8"/>
    </row>
    <row r="28290" spans="1:9">
      <c r="A28290" s="86"/>
      <c r="B28290" s="86"/>
      <c r="C28290" s="86"/>
      <c r="D28290" s="49"/>
      <c r="E28290" s="48"/>
      <c r="F28290" s="48"/>
      <c r="G28290" s="48"/>
      <c r="I28290" s="8"/>
    </row>
    <row r="28291" spans="1:9">
      <c r="A28291" s="86"/>
      <c r="B28291" s="86"/>
      <c r="C28291" s="86"/>
      <c r="D28291" s="49"/>
      <c r="E28291" s="48"/>
      <c r="F28291" s="48"/>
      <c r="G28291" s="48"/>
      <c r="I28291" s="8"/>
    </row>
    <row r="28292" spans="1:9">
      <c r="A28292" s="86"/>
      <c r="B28292" s="86"/>
      <c r="C28292" s="86"/>
      <c r="D28292" s="49"/>
      <c r="E28292" s="48"/>
      <c r="F28292" s="48"/>
      <c r="G28292" s="48"/>
      <c r="I28292" s="8"/>
    </row>
    <row r="28293" spans="1:9">
      <c r="A28293" s="86"/>
      <c r="B28293" s="86"/>
      <c r="C28293" s="86"/>
      <c r="D28293" s="49"/>
      <c r="E28293" s="48"/>
      <c r="F28293" s="48"/>
      <c r="G28293" s="48"/>
      <c r="I28293" s="8"/>
    </row>
    <row r="28294" spans="1:9">
      <c r="A28294" s="86"/>
      <c r="B28294" s="86"/>
      <c r="C28294" s="86"/>
      <c r="D28294" s="49"/>
      <c r="E28294" s="48"/>
      <c r="F28294" s="48"/>
      <c r="G28294" s="48"/>
      <c r="I28294" s="8"/>
    </row>
    <row r="28295" spans="1:9">
      <c r="A28295" s="86"/>
      <c r="B28295" s="86"/>
      <c r="C28295" s="86"/>
      <c r="D28295" s="49"/>
      <c r="E28295" s="48"/>
      <c r="F28295" s="48"/>
      <c r="G28295" s="48"/>
      <c r="I28295" s="8"/>
    </row>
    <row r="28296" spans="1:9">
      <c r="A28296" s="86"/>
      <c r="B28296" s="86"/>
      <c r="C28296" s="86"/>
      <c r="D28296" s="49"/>
      <c r="E28296" s="48"/>
      <c r="F28296" s="48"/>
      <c r="G28296" s="48"/>
      <c r="I28296" s="8"/>
    </row>
    <row r="28297" spans="1:9">
      <c r="A28297" s="86"/>
      <c r="B28297" s="86"/>
      <c r="C28297" s="86"/>
      <c r="D28297" s="49"/>
      <c r="E28297" s="48"/>
      <c r="F28297" s="48"/>
      <c r="G28297" s="48"/>
      <c r="I28297" s="8"/>
    </row>
    <row r="28298" spans="1:9">
      <c r="A28298" s="86"/>
      <c r="B28298" s="86"/>
      <c r="C28298" s="86"/>
      <c r="D28298" s="49"/>
      <c r="E28298" s="48"/>
      <c r="F28298" s="48"/>
      <c r="G28298" s="48"/>
      <c r="I28298" s="8"/>
    </row>
    <row r="28299" spans="1:9">
      <c r="A28299" s="86"/>
      <c r="B28299" s="86"/>
      <c r="C28299" s="86"/>
      <c r="D28299" s="49"/>
      <c r="E28299" s="48"/>
      <c r="F28299" s="48"/>
      <c r="G28299" s="48"/>
      <c r="I28299" s="8"/>
    </row>
    <row r="28300" spans="1:9">
      <c r="A28300" s="86"/>
      <c r="B28300" s="86"/>
      <c r="C28300" s="86"/>
      <c r="D28300" s="49"/>
      <c r="E28300" s="48"/>
      <c r="F28300" s="48"/>
      <c r="G28300" s="48"/>
      <c r="I28300" s="8"/>
    </row>
    <row r="28301" spans="1:9">
      <c r="A28301" s="86"/>
      <c r="B28301" s="86"/>
      <c r="C28301" s="86"/>
      <c r="D28301" s="49"/>
      <c r="E28301" s="48"/>
      <c r="F28301" s="48"/>
      <c r="G28301" s="48"/>
      <c r="I28301" s="8"/>
    </row>
    <row r="28302" spans="1:9">
      <c r="A28302" s="86"/>
      <c r="B28302" s="86"/>
      <c r="C28302" s="86"/>
      <c r="D28302" s="49"/>
      <c r="E28302" s="48"/>
      <c r="F28302" s="48"/>
      <c r="G28302" s="48"/>
      <c r="I28302" s="8"/>
    </row>
    <row r="28303" spans="1:9">
      <c r="A28303" s="86"/>
      <c r="B28303" s="86"/>
      <c r="C28303" s="86"/>
      <c r="D28303" s="49"/>
      <c r="E28303" s="48"/>
      <c r="F28303" s="48"/>
      <c r="G28303" s="48"/>
      <c r="I28303" s="8"/>
    </row>
    <row r="28304" spans="1:9">
      <c r="A28304" s="86"/>
      <c r="B28304" s="86"/>
      <c r="C28304" s="86"/>
      <c r="D28304" s="49"/>
      <c r="E28304" s="48"/>
      <c r="F28304" s="48"/>
      <c r="G28304" s="48"/>
      <c r="I28304" s="8"/>
    </row>
    <row r="28305" spans="1:9">
      <c r="A28305" s="86"/>
      <c r="B28305" s="86"/>
      <c r="C28305" s="86"/>
      <c r="D28305" s="49"/>
      <c r="E28305" s="48"/>
      <c r="F28305" s="48"/>
      <c r="G28305" s="48"/>
      <c r="I28305" s="8"/>
    </row>
    <row r="28306" spans="1:9">
      <c r="A28306" s="86"/>
      <c r="B28306" s="86"/>
      <c r="C28306" s="86"/>
      <c r="D28306" s="49"/>
      <c r="E28306" s="48"/>
      <c r="F28306" s="48"/>
      <c r="G28306" s="48"/>
      <c r="I28306" s="8"/>
    </row>
    <row r="28307" spans="1:9">
      <c r="A28307" s="86"/>
      <c r="B28307" s="86"/>
      <c r="C28307" s="86"/>
      <c r="D28307" s="49"/>
      <c r="E28307" s="48"/>
      <c r="F28307" s="48"/>
      <c r="G28307" s="48"/>
      <c r="I28307" s="8"/>
    </row>
    <row r="28308" spans="1:9">
      <c r="A28308" s="86"/>
      <c r="B28308" s="86"/>
      <c r="C28308" s="86"/>
      <c r="D28308" s="49"/>
      <c r="E28308" s="48"/>
      <c r="F28308" s="48"/>
      <c r="G28308" s="48"/>
      <c r="I28308" s="8"/>
    </row>
    <row r="28309" spans="1:9">
      <c r="A28309" s="86"/>
      <c r="B28309" s="86"/>
      <c r="C28309" s="86"/>
      <c r="D28309" s="49"/>
      <c r="E28309" s="48"/>
      <c r="F28309" s="48"/>
      <c r="G28309" s="48"/>
      <c r="I28309" s="8"/>
    </row>
    <row r="28310" spans="1:9">
      <c r="A28310" s="86"/>
      <c r="B28310" s="86"/>
      <c r="C28310" s="86"/>
      <c r="D28310" s="49"/>
      <c r="E28310" s="48"/>
      <c r="F28310" s="48"/>
      <c r="G28310" s="48"/>
      <c r="I28310" s="8"/>
    </row>
    <row r="28311" spans="1:9">
      <c r="A28311" s="86"/>
      <c r="B28311" s="86"/>
      <c r="C28311" s="86"/>
      <c r="D28311" s="49"/>
      <c r="E28311" s="48"/>
      <c r="F28311" s="48"/>
      <c r="G28311" s="48"/>
      <c r="I28311" s="8"/>
    </row>
    <row r="28312" spans="1:9">
      <c r="A28312" s="86"/>
      <c r="B28312" s="86"/>
      <c r="C28312" s="86"/>
      <c r="D28312" s="49"/>
      <c r="E28312" s="48"/>
      <c r="F28312" s="48"/>
      <c r="G28312" s="48"/>
      <c r="I28312" s="8"/>
    </row>
    <row r="28313" spans="1:9">
      <c r="A28313" s="86"/>
      <c r="B28313" s="86"/>
      <c r="C28313" s="86"/>
      <c r="D28313" s="49"/>
      <c r="E28313" s="48"/>
      <c r="F28313" s="48"/>
      <c r="G28313" s="48"/>
      <c r="I28313" s="8"/>
    </row>
    <row r="28314" spans="1:9">
      <c r="A28314" s="86"/>
      <c r="B28314" s="86"/>
      <c r="C28314" s="86"/>
      <c r="D28314" s="49"/>
      <c r="E28314" s="48"/>
      <c r="F28314" s="48"/>
      <c r="G28314" s="48"/>
      <c r="I28314" s="8"/>
    </row>
    <row r="28315" spans="1:9">
      <c r="A28315" s="86"/>
      <c r="B28315" s="86"/>
      <c r="C28315" s="86"/>
      <c r="D28315" s="49"/>
      <c r="E28315" s="48"/>
      <c r="F28315" s="48"/>
      <c r="G28315" s="48"/>
      <c r="I28315" s="8"/>
    </row>
    <row r="28316" spans="1:9">
      <c r="A28316" s="86"/>
      <c r="B28316" s="86"/>
      <c r="C28316" s="86"/>
      <c r="D28316" s="49"/>
      <c r="E28316" s="48"/>
      <c r="F28316" s="48"/>
      <c r="G28316" s="48"/>
      <c r="I28316" s="8"/>
    </row>
    <row r="28317" spans="1:9">
      <c r="A28317" s="86"/>
      <c r="B28317" s="86"/>
      <c r="C28317" s="86"/>
      <c r="D28317" s="49"/>
      <c r="E28317" s="48"/>
      <c r="F28317" s="48"/>
      <c r="G28317" s="48"/>
      <c r="I28317" s="8"/>
    </row>
    <row r="28318" spans="1:9">
      <c r="A28318" s="86"/>
      <c r="B28318" s="86"/>
      <c r="C28318" s="86"/>
      <c r="D28318" s="49"/>
      <c r="E28318" s="48"/>
      <c r="F28318" s="48"/>
      <c r="G28318" s="48"/>
      <c r="I28318" s="8"/>
    </row>
    <row r="28319" spans="1:9">
      <c r="A28319" s="86"/>
      <c r="B28319" s="86"/>
      <c r="C28319" s="86"/>
      <c r="D28319" s="49"/>
      <c r="E28319" s="48"/>
      <c r="F28319" s="48"/>
      <c r="G28319" s="48"/>
      <c r="I28319" s="8"/>
    </row>
    <row r="28320" spans="1:9">
      <c r="A28320" s="86"/>
      <c r="B28320" s="86"/>
      <c r="C28320" s="86"/>
      <c r="D28320" s="49"/>
      <c r="E28320" s="48"/>
      <c r="F28320" s="48"/>
      <c r="G28320" s="48"/>
      <c r="I28320" s="8"/>
    </row>
    <row r="28321" spans="1:9">
      <c r="A28321" s="86"/>
      <c r="B28321" s="86"/>
      <c r="C28321" s="86"/>
      <c r="D28321" s="49"/>
      <c r="E28321" s="48"/>
      <c r="F28321" s="48"/>
      <c r="G28321" s="48"/>
      <c r="I28321" s="8"/>
    </row>
    <row r="28322" spans="1:9">
      <c r="A28322" s="86"/>
      <c r="B28322" s="86"/>
      <c r="C28322" s="86"/>
      <c r="D28322" s="49"/>
      <c r="E28322" s="48"/>
      <c r="F28322" s="48"/>
      <c r="G28322" s="48"/>
      <c r="I28322" s="8"/>
    </row>
    <row r="28323" spans="1:9">
      <c r="A28323" s="86"/>
      <c r="B28323" s="86"/>
      <c r="C28323" s="86"/>
      <c r="D28323" s="49"/>
      <c r="E28323" s="48"/>
      <c r="F28323" s="48"/>
      <c r="G28323" s="48"/>
      <c r="I28323" s="8"/>
    </row>
    <row r="28324" spans="1:9">
      <c r="A28324" s="86"/>
      <c r="B28324" s="86"/>
      <c r="C28324" s="86"/>
      <c r="D28324" s="49"/>
      <c r="E28324" s="48"/>
      <c r="F28324" s="48"/>
      <c r="G28324" s="48"/>
      <c r="I28324" s="8"/>
    </row>
    <row r="28325" spans="1:9">
      <c r="A28325" s="86"/>
      <c r="B28325" s="86"/>
      <c r="C28325" s="86"/>
      <c r="D28325" s="49"/>
      <c r="E28325" s="48"/>
      <c r="F28325" s="48"/>
      <c r="G28325" s="48"/>
      <c r="I28325" s="8"/>
    </row>
    <row r="28326" spans="1:9">
      <c r="A28326" s="86"/>
      <c r="B28326" s="86"/>
      <c r="C28326" s="86"/>
      <c r="D28326" s="49"/>
      <c r="E28326" s="48"/>
      <c r="F28326" s="48"/>
      <c r="G28326" s="48"/>
      <c r="I28326" s="8"/>
    </row>
    <row r="28327" spans="1:9">
      <c r="A28327" s="86"/>
      <c r="B28327" s="86"/>
      <c r="C28327" s="86"/>
      <c r="D28327" s="49"/>
      <c r="E28327" s="48"/>
      <c r="F28327" s="48"/>
      <c r="G28327" s="48"/>
      <c r="I28327" s="8"/>
    </row>
    <row r="28328" spans="1:9">
      <c r="A28328" s="86"/>
      <c r="B28328" s="86"/>
      <c r="C28328" s="86"/>
      <c r="D28328" s="49"/>
      <c r="E28328" s="48"/>
      <c r="F28328" s="48"/>
      <c r="G28328" s="48"/>
      <c r="I28328" s="8"/>
    </row>
    <row r="28329" spans="1:9">
      <c r="A28329" s="86"/>
      <c r="B28329" s="86"/>
      <c r="C28329" s="86"/>
      <c r="D28329" s="49"/>
      <c r="E28329" s="48"/>
      <c r="F28329" s="48"/>
      <c r="G28329" s="48"/>
      <c r="I28329" s="8"/>
    </row>
    <row r="28330" spans="1:9">
      <c r="A28330" s="86"/>
      <c r="B28330" s="86"/>
      <c r="C28330" s="86"/>
      <c r="D28330" s="49"/>
      <c r="E28330" s="48"/>
      <c r="F28330" s="48"/>
      <c r="G28330" s="48"/>
      <c r="I28330" s="8"/>
    </row>
    <row r="28331" spans="1:9">
      <c r="A28331" s="86"/>
      <c r="B28331" s="86"/>
      <c r="C28331" s="86"/>
      <c r="D28331" s="49"/>
      <c r="E28331" s="48"/>
      <c r="F28331" s="48"/>
      <c r="G28331" s="48"/>
      <c r="I28331" s="8"/>
    </row>
    <row r="28332" spans="1:9">
      <c r="A28332" s="86"/>
      <c r="B28332" s="86"/>
      <c r="C28332" s="86"/>
      <c r="D28332" s="49"/>
      <c r="E28332" s="48"/>
      <c r="F28332" s="48"/>
      <c r="G28332" s="48"/>
      <c r="I28332" s="8"/>
    </row>
    <row r="28333" spans="1:9">
      <c r="A28333" s="86"/>
      <c r="B28333" s="86"/>
      <c r="C28333" s="86"/>
      <c r="D28333" s="49"/>
      <c r="E28333" s="48"/>
      <c r="F28333" s="48"/>
      <c r="G28333" s="48"/>
      <c r="I28333" s="8"/>
    </row>
    <row r="28334" spans="1:9">
      <c r="A28334" s="86"/>
      <c r="B28334" s="86"/>
      <c r="C28334" s="86"/>
      <c r="D28334" s="49"/>
      <c r="E28334" s="48"/>
      <c r="F28334" s="48"/>
      <c r="G28334" s="48"/>
      <c r="I28334" s="8"/>
    </row>
    <row r="28335" spans="1:9">
      <c r="A28335" s="86"/>
      <c r="B28335" s="86"/>
      <c r="C28335" s="86"/>
      <c r="D28335" s="49"/>
      <c r="E28335" s="48"/>
      <c r="F28335" s="48"/>
      <c r="G28335" s="48"/>
      <c r="I28335" s="8"/>
    </row>
    <row r="28336" spans="1:9">
      <c r="A28336" s="86"/>
      <c r="B28336" s="86"/>
      <c r="C28336" s="86"/>
      <c r="D28336" s="49"/>
      <c r="E28336" s="48"/>
      <c r="F28336" s="48"/>
      <c r="G28336" s="48"/>
      <c r="I28336" s="8"/>
    </row>
    <row r="28337" spans="1:9">
      <c r="A28337" s="86"/>
      <c r="B28337" s="86"/>
      <c r="C28337" s="86"/>
      <c r="D28337" s="49"/>
      <c r="E28337" s="48"/>
      <c r="F28337" s="48"/>
      <c r="G28337" s="48"/>
      <c r="I28337" s="8"/>
    </row>
    <row r="28338" spans="1:9">
      <c r="A28338" s="86"/>
      <c r="B28338" s="86"/>
      <c r="C28338" s="86"/>
      <c r="D28338" s="49"/>
      <c r="E28338" s="48"/>
      <c r="F28338" s="48"/>
      <c r="G28338" s="48"/>
      <c r="I28338" s="8"/>
    </row>
    <row r="28339" spans="1:9">
      <c r="A28339" s="86"/>
      <c r="B28339" s="86"/>
      <c r="C28339" s="86"/>
      <c r="D28339" s="49"/>
      <c r="E28339" s="48"/>
      <c r="F28339" s="48"/>
      <c r="G28339" s="48"/>
      <c r="I28339" s="8"/>
    </row>
    <row r="28340" spans="1:9">
      <c r="A28340" s="86"/>
      <c r="B28340" s="86"/>
      <c r="C28340" s="86"/>
      <c r="D28340" s="49"/>
      <c r="E28340" s="48"/>
      <c r="F28340" s="48"/>
      <c r="G28340" s="48"/>
      <c r="I28340" s="8"/>
    </row>
    <row r="28341" spans="1:9">
      <c r="A28341" s="86"/>
      <c r="B28341" s="86"/>
      <c r="C28341" s="86"/>
      <c r="D28341" s="49"/>
      <c r="E28341" s="48"/>
      <c r="F28341" s="48"/>
      <c r="G28341" s="48"/>
      <c r="I28341" s="8"/>
    </row>
    <row r="28342" spans="1:9">
      <c r="A28342" s="86"/>
      <c r="B28342" s="86"/>
      <c r="C28342" s="86"/>
      <c r="D28342" s="49"/>
      <c r="E28342" s="48"/>
      <c r="F28342" s="48"/>
      <c r="G28342" s="48"/>
      <c r="I28342" s="8"/>
    </row>
    <row r="28343" spans="1:9">
      <c r="A28343" s="86"/>
      <c r="B28343" s="86"/>
      <c r="C28343" s="86"/>
      <c r="D28343" s="49"/>
      <c r="E28343" s="48"/>
      <c r="F28343" s="48"/>
      <c r="G28343" s="48"/>
      <c r="I28343" s="8"/>
    </row>
    <row r="28344" spans="1:9">
      <c r="A28344" s="86"/>
      <c r="B28344" s="86"/>
      <c r="C28344" s="86"/>
      <c r="D28344" s="49"/>
      <c r="E28344" s="48"/>
      <c r="F28344" s="48"/>
      <c r="G28344" s="48"/>
      <c r="I28344" s="8"/>
    </row>
    <row r="28345" spans="1:9">
      <c r="A28345" s="86"/>
      <c r="B28345" s="86"/>
      <c r="C28345" s="86"/>
      <c r="D28345" s="49"/>
      <c r="E28345" s="48"/>
      <c r="F28345" s="48"/>
      <c r="G28345" s="48"/>
      <c r="I28345" s="8"/>
    </row>
    <row r="28346" spans="1:9">
      <c r="A28346" s="86"/>
      <c r="B28346" s="86"/>
      <c r="C28346" s="86"/>
      <c r="D28346" s="49"/>
      <c r="E28346" s="48"/>
      <c r="F28346" s="48"/>
      <c r="G28346" s="48"/>
      <c r="I28346" s="8"/>
    </row>
    <row r="28347" spans="1:9">
      <c r="A28347" s="86"/>
      <c r="B28347" s="86"/>
      <c r="C28347" s="86"/>
      <c r="D28347" s="49"/>
      <c r="E28347" s="48"/>
      <c r="F28347" s="48"/>
      <c r="G28347" s="48"/>
      <c r="I28347" s="8"/>
    </row>
    <row r="28348" spans="1:9">
      <c r="A28348" s="86"/>
      <c r="B28348" s="86"/>
      <c r="C28348" s="86"/>
      <c r="D28348" s="49"/>
      <c r="E28348" s="48"/>
      <c r="F28348" s="48"/>
      <c r="G28348" s="48"/>
      <c r="I28348" s="8"/>
    </row>
    <row r="28349" spans="1:9">
      <c r="A28349" s="86"/>
      <c r="B28349" s="86"/>
      <c r="C28349" s="86"/>
      <c r="D28349" s="49"/>
      <c r="E28349" s="48"/>
      <c r="F28349" s="48"/>
      <c r="G28349" s="48"/>
      <c r="I28349" s="8"/>
    </row>
    <row r="28350" spans="1:9">
      <c r="A28350" s="86"/>
      <c r="B28350" s="86"/>
      <c r="C28350" s="86"/>
      <c r="D28350" s="49"/>
      <c r="E28350" s="48"/>
      <c r="F28350" s="48"/>
      <c r="G28350" s="48"/>
      <c r="I28350" s="8"/>
    </row>
    <row r="28351" spans="1:9">
      <c r="A28351" s="86"/>
      <c r="B28351" s="86"/>
      <c r="C28351" s="86"/>
      <c r="D28351" s="49"/>
      <c r="E28351" s="48"/>
      <c r="F28351" s="48"/>
      <c r="G28351" s="48"/>
      <c r="I28351" s="8"/>
    </row>
    <row r="28352" spans="1:9">
      <c r="A28352" s="86"/>
      <c r="B28352" s="86"/>
      <c r="C28352" s="86"/>
      <c r="D28352" s="49"/>
      <c r="E28352" s="48"/>
      <c r="F28352" s="48"/>
      <c r="G28352" s="48"/>
      <c r="I28352" s="8"/>
    </row>
    <row r="28353" spans="1:9">
      <c r="A28353" s="86"/>
      <c r="B28353" s="86"/>
      <c r="C28353" s="86"/>
      <c r="D28353" s="49"/>
      <c r="E28353" s="48"/>
      <c r="F28353" s="48"/>
      <c r="G28353" s="48"/>
      <c r="I28353" s="8"/>
    </row>
    <row r="28354" spans="1:9">
      <c r="A28354" s="86"/>
      <c r="B28354" s="86"/>
      <c r="C28354" s="86"/>
      <c r="D28354" s="49"/>
      <c r="E28354" s="48"/>
      <c r="F28354" s="48"/>
      <c r="G28354" s="48"/>
      <c r="I28354" s="8"/>
    </row>
    <row r="28355" spans="1:9">
      <c r="A28355" s="86"/>
      <c r="B28355" s="86"/>
      <c r="C28355" s="86"/>
      <c r="D28355" s="49"/>
      <c r="E28355" s="48"/>
      <c r="F28355" s="48"/>
      <c r="G28355" s="48"/>
      <c r="I28355" s="8"/>
    </row>
    <row r="28356" spans="1:9">
      <c r="A28356" s="86"/>
      <c r="B28356" s="86"/>
      <c r="C28356" s="86"/>
      <c r="D28356" s="49"/>
      <c r="E28356" s="48"/>
      <c r="F28356" s="48"/>
      <c r="G28356" s="48"/>
      <c r="I28356" s="8"/>
    </row>
    <row r="28357" spans="1:9">
      <c r="A28357" s="86"/>
      <c r="B28357" s="86"/>
      <c r="C28357" s="86"/>
      <c r="D28357" s="49"/>
      <c r="E28357" s="48"/>
      <c r="F28357" s="48"/>
      <c r="G28357" s="48"/>
      <c r="I28357" s="8"/>
    </row>
    <row r="28358" spans="1:9">
      <c r="A28358" s="86"/>
      <c r="B28358" s="86"/>
      <c r="C28358" s="86"/>
      <c r="D28358" s="49"/>
      <c r="E28358" s="48"/>
      <c r="F28358" s="48"/>
      <c r="G28358" s="48"/>
      <c r="I28358" s="8"/>
    </row>
    <row r="28359" spans="1:9">
      <c r="A28359" s="86"/>
      <c r="B28359" s="86"/>
      <c r="C28359" s="86"/>
      <c r="D28359" s="49"/>
      <c r="E28359" s="48"/>
      <c r="F28359" s="48"/>
      <c r="G28359" s="48"/>
      <c r="I28359" s="8"/>
    </row>
    <row r="28360" spans="1:9">
      <c r="A28360" s="86"/>
      <c r="B28360" s="86"/>
      <c r="C28360" s="86"/>
      <c r="D28360" s="49"/>
      <c r="E28360" s="48"/>
      <c r="F28360" s="48"/>
      <c r="G28360" s="48"/>
      <c r="I28360" s="8"/>
    </row>
    <row r="28361" spans="1:9">
      <c r="A28361" s="86"/>
      <c r="B28361" s="86"/>
      <c r="C28361" s="86"/>
      <c r="D28361" s="49"/>
      <c r="E28361" s="48"/>
      <c r="F28361" s="48"/>
      <c r="G28361" s="48"/>
      <c r="I28361" s="8"/>
    </row>
    <row r="28362" spans="1:9">
      <c r="A28362" s="86"/>
      <c r="B28362" s="86"/>
      <c r="C28362" s="86"/>
      <c r="D28362" s="49"/>
      <c r="E28362" s="48"/>
      <c r="F28362" s="48"/>
      <c r="G28362" s="48"/>
      <c r="I28362" s="8"/>
    </row>
    <row r="28363" spans="1:9">
      <c r="A28363" s="86"/>
      <c r="B28363" s="86"/>
      <c r="C28363" s="86"/>
      <c r="D28363" s="49"/>
      <c r="E28363" s="48"/>
      <c r="F28363" s="48"/>
      <c r="G28363" s="48"/>
      <c r="I28363" s="8"/>
    </row>
    <row r="28364" spans="1:9">
      <c r="A28364" s="86"/>
      <c r="B28364" s="86"/>
      <c r="C28364" s="86"/>
      <c r="D28364" s="49"/>
      <c r="E28364" s="48"/>
      <c r="F28364" s="48"/>
      <c r="G28364" s="48"/>
      <c r="I28364" s="8"/>
    </row>
    <row r="28365" spans="1:9">
      <c r="A28365" s="86"/>
      <c r="B28365" s="86"/>
      <c r="C28365" s="86"/>
      <c r="D28365" s="49"/>
      <c r="E28365" s="48"/>
      <c r="F28365" s="48"/>
      <c r="G28365" s="48"/>
      <c r="I28365" s="8"/>
    </row>
    <row r="28366" spans="1:9">
      <c r="A28366" s="86"/>
      <c r="B28366" s="86"/>
      <c r="C28366" s="86"/>
      <c r="D28366" s="49"/>
      <c r="E28366" s="48"/>
      <c r="F28366" s="48"/>
      <c r="G28366" s="48"/>
      <c r="I28366" s="8"/>
    </row>
    <row r="28367" spans="1:9">
      <c r="A28367" s="86"/>
      <c r="B28367" s="86"/>
      <c r="C28367" s="86"/>
      <c r="D28367" s="49"/>
      <c r="E28367" s="48"/>
      <c r="F28367" s="48"/>
      <c r="G28367" s="48"/>
      <c r="I28367" s="8"/>
    </row>
    <row r="28368" spans="1:9">
      <c r="A28368" s="86"/>
      <c r="B28368" s="86"/>
      <c r="C28368" s="86"/>
      <c r="D28368" s="49"/>
      <c r="E28368" s="48"/>
      <c r="F28368" s="48"/>
      <c r="G28368" s="48"/>
      <c r="I28368" s="8"/>
    </row>
    <row r="28369" spans="1:9">
      <c r="A28369" s="86"/>
      <c r="B28369" s="86"/>
      <c r="C28369" s="86"/>
      <c r="D28369" s="49"/>
      <c r="E28369" s="48"/>
      <c r="F28369" s="48"/>
      <c r="G28369" s="48"/>
      <c r="I28369" s="8"/>
    </row>
    <row r="28370" spans="1:9">
      <c r="A28370" s="86"/>
      <c r="B28370" s="86"/>
      <c r="C28370" s="86"/>
      <c r="D28370" s="49"/>
      <c r="E28370" s="48"/>
      <c r="F28370" s="48"/>
      <c r="G28370" s="48"/>
      <c r="I28370" s="8"/>
    </row>
    <row r="28371" spans="1:9">
      <c r="A28371" s="86"/>
      <c r="B28371" s="86"/>
      <c r="C28371" s="86"/>
      <c r="D28371" s="49"/>
      <c r="E28371" s="48"/>
      <c r="F28371" s="48"/>
      <c r="G28371" s="48"/>
      <c r="I28371" s="8"/>
    </row>
    <row r="28372" spans="1:9">
      <c r="A28372" s="86"/>
      <c r="B28372" s="86"/>
      <c r="C28372" s="86"/>
      <c r="D28372" s="49"/>
      <c r="E28372" s="48"/>
      <c r="F28372" s="48"/>
      <c r="G28372" s="48"/>
      <c r="I28372" s="8"/>
    </row>
    <row r="28373" spans="1:9">
      <c r="A28373" s="86"/>
      <c r="B28373" s="86"/>
      <c r="C28373" s="86"/>
      <c r="D28373" s="49"/>
      <c r="E28373" s="48"/>
      <c r="F28373" s="48"/>
      <c r="G28373" s="48"/>
      <c r="I28373" s="8"/>
    </row>
    <row r="28374" spans="1:9">
      <c r="A28374" s="86"/>
      <c r="B28374" s="86"/>
      <c r="C28374" s="86"/>
      <c r="D28374" s="49"/>
      <c r="E28374" s="48"/>
      <c r="F28374" s="48"/>
      <c r="G28374" s="48"/>
      <c r="I28374" s="8"/>
    </row>
    <row r="28375" spans="1:9">
      <c r="A28375" s="86"/>
      <c r="B28375" s="86"/>
      <c r="C28375" s="86"/>
      <c r="D28375" s="49"/>
      <c r="E28375" s="48"/>
      <c r="F28375" s="48"/>
      <c r="G28375" s="48"/>
      <c r="I28375" s="8"/>
    </row>
    <row r="28376" spans="1:9">
      <c r="A28376" s="86"/>
      <c r="B28376" s="86"/>
      <c r="C28376" s="86"/>
      <c r="D28376" s="49"/>
      <c r="E28376" s="48"/>
      <c r="F28376" s="48"/>
      <c r="G28376" s="48"/>
      <c r="I28376" s="8"/>
    </row>
    <row r="28377" spans="1:9">
      <c r="A28377" s="86"/>
      <c r="B28377" s="86"/>
      <c r="C28377" s="86"/>
      <c r="D28377" s="49"/>
      <c r="E28377" s="48"/>
      <c r="F28377" s="48"/>
      <c r="G28377" s="48"/>
      <c r="I28377" s="8"/>
    </row>
    <row r="28378" spans="1:9">
      <c r="A28378" s="86"/>
      <c r="B28378" s="86"/>
      <c r="C28378" s="86"/>
      <c r="D28378" s="49"/>
      <c r="E28378" s="48"/>
      <c r="F28378" s="48"/>
      <c r="G28378" s="48"/>
      <c r="I28378" s="8"/>
    </row>
    <row r="28379" spans="1:9">
      <c r="A28379" s="86"/>
      <c r="B28379" s="86"/>
      <c r="C28379" s="86"/>
      <c r="D28379" s="49"/>
      <c r="E28379" s="48"/>
      <c r="F28379" s="48"/>
      <c r="G28379" s="48"/>
      <c r="I28379" s="8"/>
    </row>
    <row r="28380" spans="1:9">
      <c r="A28380" s="86"/>
      <c r="B28380" s="86"/>
      <c r="C28380" s="86"/>
      <c r="D28380" s="49"/>
      <c r="E28380" s="48"/>
      <c r="F28380" s="48"/>
      <c r="G28380" s="48"/>
      <c r="I28380" s="8"/>
    </row>
    <row r="28381" spans="1:9">
      <c r="A28381" s="86"/>
      <c r="B28381" s="86"/>
      <c r="C28381" s="86"/>
      <c r="D28381" s="49"/>
      <c r="E28381" s="48"/>
      <c r="F28381" s="48"/>
      <c r="G28381" s="48"/>
      <c r="I28381" s="8"/>
    </row>
    <row r="28382" spans="1:9">
      <c r="A28382" s="86"/>
      <c r="B28382" s="86"/>
      <c r="C28382" s="86"/>
      <c r="D28382" s="49"/>
      <c r="E28382" s="48"/>
      <c r="F28382" s="48"/>
      <c r="G28382" s="48"/>
      <c r="I28382" s="8"/>
    </row>
    <row r="28383" spans="1:9">
      <c r="A28383" s="86"/>
      <c r="B28383" s="86"/>
      <c r="C28383" s="86"/>
      <c r="D28383" s="49"/>
      <c r="E28383" s="48"/>
      <c r="F28383" s="48"/>
      <c r="G28383" s="48"/>
      <c r="I28383" s="8"/>
    </row>
    <row r="28384" spans="1:9">
      <c r="A28384" s="86"/>
      <c r="B28384" s="86"/>
      <c r="C28384" s="86"/>
      <c r="D28384" s="49"/>
      <c r="E28384" s="48"/>
      <c r="F28384" s="48"/>
      <c r="G28384" s="48"/>
      <c r="I28384" s="8"/>
    </row>
    <row r="28385" spans="1:9">
      <c r="A28385" s="86"/>
      <c r="B28385" s="86"/>
      <c r="C28385" s="86"/>
      <c r="D28385" s="49"/>
      <c r="E28385" s="48"/>
      <c r="F28385" s="48"/>
      <c r="G28385" s="48"/>
      <c r="I28385" s="8"/>
    </row>
    <row r="28386" spans="1:9">
      <c r="A28386" s="86"/>
      <c r="B28386" s="86"/>
      <c r="C28386" s="86"/>
      <c r="D28386" s="49"/>
      <c r="E28386" s="48"/>
      <c r="F28386" s="48"/>
      <c r="G28386" s="48"/>
      <c r="I28386" s="8"/>
    </row>
    <row r="28387" spans="1:9">
      <c r="A28387" s="86"/>
      <c r="B28387" s="86"/>
      <c r="C28387" s="86"/>
      <c r="D28387" s="49"/>
      <c r="E28387" s="48"/>
      <c r="F28387" s="48"/>
      <c r="G28387" s="48"/>
      <c r="I28387" s="8"/>
    </row>
    <row r="28388" spans="1:9">
      <c r="A28388" s="86"/>
      <c r="B28388" s="86"/>
      <c r="C28388" s="86"/>
      <c r="D28388" s="49"/>
      <c r="E28388" s="48"/>
      <c r="F28388" s="48"/>
      <c r="G28388" s="48"/>
      <c r="I28388" s="8"/>
    </row>
    <row r="28389" spans="1:9">
      <c r="A28389" s="86"/>
      <c r="B28389" s="86"/>
      <c r="C28389" s="86"/>
      <c r="D28389" s="49"/>
      <c r="E28389" s="48"/>
      <c r="F28389" s="48"/>
      <c r="G28389" s="48"/>
      <c r="I28389" s="8"/>
    </row>
    <row r="28390" spans="1:9">
      <c r="A28390" s="86"/>
      <c r="B28390" s="86"/>
      <c r="C28390" s="86"/>
      <c r="D28390" s="49"/>
      <c r="E28390" s="48"/>
      <c r="F28390" s="48"/>
      <c r="G28390" s="48"/>
      <c r="I28390" s="8"/>
    </row>
    <row r="28391" spans="1:9">
      <c r="A28391" s="86"/>
      <c r="B28391" s="86"/>
      <c r="C28391" s="86"/>
      <c r="D28391" s="49"/>
      <c r="E28391" s="48"/>
      <c r="F28391" s="48"/>
      <c r="G28391" s="48"/>
      <c r="I28391" s="8"/>
    </row>
    <row r="28392" spans="1:9">
      <c r="A28392" s="86"/>
      <c r="B28392" s="86"/>
      <c r="C28392" s="86"/>
      <c r="D28392" s="49"/>
      <c r="E28392" s="48"/>
      <c r="F28392" s="48"/>
      <c r="G28392" s="48"/>
      <c r="I28392" s="8"/>
    </row>
    <row r="28393" spans="1:9">
      <c r="A28393" s="86"/>
      <c r="B28393" s="86"/>
      <c r="C28393" s="86"/>
      <c r="D28393" s="49"/>
      <c r="E28393" s="48"/>
      <c r="F28393" s="48"/>
      <c r="G28393" s="48"/>
      <c r="I28393" s="8"/>
    </row>
    <row r="28394" spans="1:9">
      <c r="A28394" s="86"/>
      <c r="B28394" s="86"/>
      <c r="C28394" s="86"/>
      <c r="D28394" s="49"/>
      <c r="E28394" s="48"/>
      <c r="F28394" s="48"/>
      <c r="G28394" s="48"/>
      <c r="I28394" s="8"/>
    </row>
    <row r="28395" spans="1:9">
      <c r="A28395" s="86"/>
      <c r="B28395" s="86"/>
      <c r="C28395" s="86"/>
      <c r="D28395" s="49"/>
      <c r="E28395" s="48"/>
      <c r="F28395" s="48"/>
      <c r="G28395" s="48"/>
      <c r="I28395" s="8"/>
    </row>
    <row r="28396" spans="1:9">
      <c r="A28396" s="86"/>
      <c r="B28396" s="86"/>
      <c r="C28396" s="86"/>
      <c r="D28396" s="49"/>
      <c r="E28396" s="48"/>
      <c r="F28396" s="48"/>
      <c r="G28396" s="48"/>
      <c r="I28396" s="8"/>
    </row>
    <row r="28397" spans="1:9">
      <c r="A28397" s="86"/>
      <c r="B28397" s="86"/>
      <c r="C28397" s="86"/>
      <c r="D28397" s="49"/>
      <c r="E28397" s="48"/>
      <c r="F28397" s="48"/>
      <c r="G28397" s="48"/>
      <c r="I28397" s="8"/>
    </row>
    <row r="28398" spans="1:9">
      <c r="A28398" s="86"/>
      <c r="B28398" s="86"/>
      <c r="C28398" s="86"/>
      <c r="D28398" s="49"/>
      <c r="E28398" s="48"/>
      <c r="F28398" s="48"/>
      <c r="G28398" s="48"/>
      <c r="I28398" s="8"/>
    </row>
    <row r="28399" spans="1:9">
      <c r="A28399" s="86"/>
      <c r="B28399" s="86"/>
      <c r="C28399" s="86"/>
      <c r="D28399" s="49"/>
      <c r="E28399" s="48"/>
      <c r="F28399" s="48"/>
      <c r="G28399" s="48"/>
      <c r="I28399" s="8"/>
    </row>
    <row r="28400" spans="1:9">
      <c r="A28400" s="86"/>
      <c r="B28400" s="86"/>
      <c r="C28400" s="86"/>
      <c r="D28400" s="49"/>
      <c r="E28400" s="48"/>
      <c r="F28400" s="48"/>
      <c r="G28400" s="48"/>
      <c r="I28400" s="8"/>
    </row>
    <row r="28401" spans="1:9">
      <c r="A28401" s="86"/>
      <c r="B28401" s="86"/>
      <c r="C28401" s="86"/>
      <c r="D28401" s="49"/>
      <c r="E28401" s="48"/>
      <c r="F28401" s="48"/>
      <c r="G28401" s="48"/>
      <c r="I28401" s="8"/>
    </row>
    <row r="28402" spans="1:9">
      <c r="A28402" s="86"/>
      <c r="B28402" s="86"/>
      <c r="C28402" s="86"/>
      <c r="D28402" s="49"/>
      <c r="E28402" s="48"/>
      <c r="F28402" s="48"/>
      <c r="G28402" s="48"/>
      <c r="I28402" s="8"/>
    </row>
    <row r="28403" spans="1:9">
      <c r="A28403" s="86"/>
      <c r="B28403" s="86"/>
      <c r="C28403" s="86"/>
      <c r="D28403" s="49"/>
      <c r="E28403" s="48"/>
      <c r="F28403" s="48"/>
      <c r="G28403" s="48"/>
      <c r="I28403" s="8"/>
    </row>
    <row r="28404" spans="1:9">
      <c r="A28404" s="86"/>
      <c r="B28404" s="86"/>
      <c r="C28404" s="86"/>
      <c r="D28404" s="49"/>
      <c r="E28404" s="48"/>
      <c r="F28404" s="48"/>
      <c r="G28404" s="48"/>
      <c r="I28404" s="8"/>
    </row>
    <row r="28405" spans="1:9">
      <c r="A28405" s="86"/>
      <c r="B28405" s="86"/>
      <c r="C28405" s="86"/>
      <c r="D28405" s="49"/>
      <c r="E28405" s="48"/>
      <c r="F28405" s="48"/>
      <c r="G28405" s="48"/>
      <c r="I28405" s="8"/>
    </row>
    <row r="28406" spans="1:9">
      <c r="A28406" s="86"/>
      <c r="B28406" s="86"/>
      <c r="C28406" s="86"/>
      <c r="D28406" s="49"/>
      <c r="E28406" s="48"/>
      <c r="F28406" s="48"/>
      <c r="G28406" s="48"/>
      <c r="I28406" s="8"/>
    </row>
    <row r="28407" spans="1:9">
      <c r="A28407" s="86"/>
      <c r="B28407" s="86"/>
      <c r="C28407" s="86"/>
      <c r="D28407" s="49"/>
      <c r="E28407" s="48"/>
      <c r="F28407" s="48"/>
      <c r="G28407" s="48"/>
      <c r="I28407" s="8"/>
    </row>
    <row r="28408" spans="1:9">
      <c r="A28408" s="86"/>
      <c r="B28408" s="86"/>
      <c r="C28408" s="86"/>
      <c r="D28408" s="49"/>
      <c r="E28408" s="48"/>
      <c r="F28408" s="48"/>
      <c r="G28408" s="48"/>
      <c r="I28408" s="8"/>
    </row>
    <row r="28409" spans="1:9">
      <c r="A28409" s="86"/>
      <c r="B28409" s="86"/>
      <c r="C28409" s="86"/>
      <c r="D28409" s="49"/>
      <c r="E28409" s="48"/>
      <c r="F28409" s="48"/>
      <c r="G28409" s="48"/>
      <c r="I28409" s="8"/>
    </row>
    <row r="28410" spans="1:9">
      <c r="A28410" s="86"/>
      <c r="B28410" s="86"/>
      <c r="C28410" s="86"/>
      <c r="D28410" s="49"/>
      <c r="E28410" s="48"/>
      <c r="F28410" s="48"/>
      <c r="G28410" s="48"/>
      <c r="I28410" s="8"/>
    </row>
    <row r="28411" spans="1:9">
      <c r="A28411" s="86"/>
      <c r="B28411" s="86"/>
      <c r="C28411" s="86"/>
      <c r="D28411" s="49"/>
      <c r="E28411" s="48"/>
      <c r="F28411" s="48"/>
      <c r="G28411" s="48"/>
      <c r="I28411" s="8"/>
    </row>
    <row r="28412" spans="1:9">
      <c r="A28412" s="86"/>
      <c r="B28412" s="86"/>
      <c r="C28412" s="86"/>
      <c r="D28412" s="49"/>
      <c r="E28412" s="48"/>
      <c r="F28412" s="48"/>
      <c r="G28412" s="48"/>
      <c r="I28412" s="8"/>
    </row>
    <row r="28413" spans="1:9">
      <c r="A28413" s="86"/>
      <c r="B28413" s="86"/>
      <c r="C28413" s="86"/>
      <c r="D28413" s="49"/>
      <c r="E28413" s="48"/>
      <c r="F28413" s="48"/>
      <c r="G28413" s="48"/>
      <c r="I28413" s="8"/>
    </row>
    <row r="28414" spans="1:9">
      <c r="A28414" s="86"/>
      <c r="B28414" s="86"/>
      <c r="C28414" s="86"/>
      <c r="D28414" s="49"/>
      <c r="E28414" s="48"/>
      <c r="F28414" s="48"/>
      <c r="G28414" s="48"/>
      <c r="I28414" s="8"/>
    </row>
    <row r="28415" spans="1:9">
      <c r="A28415" s="86"/>
      <c r="B28415" s="86"/>
      <c r="C28415" s="86"/>
      <c r="D28415" s="49"/>
      <c r="E28415" s="48"/>
      <c r="F28415" s="48"/>
      <c r="G28415" s="48"/>
      <c r="I28415" s="8"/>
    </row>
    <row r="28416" spans="1:9">
      <c r="A28416" s="86"/>
      <c r="B28416" s="86"/>
      <c r="C28416" s="86"/>
      <c r="D28416" s="49"/>
      <c r="E28416" s="48"/>
      <c r="F28416" s="48"/>
      <c r="G28416" s="48"/>
      <c r="I28416" s="8"/>
    </row>
    <row r="28417" spans="1:9">
      <c r="A28417" s="86"/>
      <c r="B28417" s="86"/>
      <c r="C28417" s="86"/>
      <c r="D28417" s="49"/>
      <c r="E28417" s="48"/>
      <c r="F28417" s="48"/>
      <c r="G28417" s="48"/>
      <c r="I28417" s="8"/>
    </row>
    <row r="28418" spans="1:9">
      <c r="A28418" s="86"/>
      <c r="B28418" s="86"/>
      <c r="C28418" s="86"/>
      <c r="D28418" s="49"/>
      <c r="E28418" s="48"/>
      <c r="F28418" s="48"/>
      <c r="G28418" s="48"/>
      <c r="I28418" s="8"/>
    </row>
    <row r="28419" spans="1:9">
      <c r="A28419" s="86"/>
      <c r="B28419" s="86"/>
      <c r="C28419" s="86"/>
      <c r="D28419" s="49"/>
      <c r="E28419" s="48"/>
      <c r="F28419" s="48"/>
      <c r="G28419" s="48"/>
      <c r="I28419" s="8"/>
    </row>
    <row r="28420" spans="1:9">
      <c r="A28420" s="86"/>
      <c r="B28420" s="86"/>
      <c r="C28420" s="86"/>
      <c r="D28420" s="49"/>
      <c r="E28420" s="48"/>
      <c r="F28420" s="48"/>
      <c r="G28420" s="48"/>
      <c r="I28420" s="8"/>
    </row>
    <row r="28421" spans="1:9">
      <c r="A28421" s="86"/>
      <c r="B28421" s="86"/>
      <c r="C28421" s="86"/>
      <c r="D28421" s="49"/>
      <c r="E28421" s="48"/>
      <c r="F28421" s="48"/>
      <c r="G28421" s="48"/>
      <c r="I28421" s="8"/>
    </row>
    <row r="28422" spans="1:9">
      <c r="A28422" s="86"/>
      <c r="B28422" s="86"/>
      <c r="C28422" s="86"/>
      <c r="D28422" s="49"/>
      <c r="E28422" s="48"/>
      <c r="F28422" s="48"/>
      <c r="G28422" s="48"/>
      <c r="I28422" s="8"/>
    </row>
    <row r="28423" spans="1:9">
      <c r="A28423" s="86"/>
      <c r="B28423" s="86"/>
      <c r="C28423" s="86"/>
      <c r="D28423" s="49"/>
      <c r="E28423" s="48"/>
      <c r="F28423" s="48"/>
      <c r="G28423" s="48"/>
      <c r="I28423" s="8"/>
    </row>
    <row r="28424" spans="1:9">
      <c r="A28424" s="86"/>
      <c r="B28424" s="86"/>
      <c r="C28424" s="86"/>
      <c r="D28424" s="49"/>
      <c r="E28424" s="48"/>
      <c r="F28424" s="48"/>
      <c r="G28424" s="48"/>
      <c r="I28424" s="8"/>
    </row>
    <row r="28425" spans="1:9">
      <c r="A28425" s="86"/>
      <c r="B28425" s="86"/>
      <c r="C28425" s="86"/>
      <c r="D28425" s="49"/>
      <c r="E28425" s="48"/>
      <c r="F28425" s="48"/>
      <c r="G28425" s="48"/>
      <c r="I28425" s="8"/>
    </row>
    <row r="28426" spans="1:9">
      <c r="A28426" s="86"/>
      <c r="B28426" s="86"/>
      <c r="C28426" s="86"/>
      <c r="D28426" s="49"/>
      <c r="E28426" s="48"/>
      <c r="F28426" s="48"/>
      <c r="G28426" s="48"/>
      <c r="I28426" s="8"/>
    </row>
    <row r="28427" spans="1:9">
      <c r="A28427" s="86"/>
      <c r="B28427" s="86"/>
      <c r="C28427" s="86"/>
      <c r="D28427" s="49"/>
      <c r="E28427" s="48"/>
      <c r="F28427" s="48"/>
      <c r="G28427" s="48"/>
      <c r="I28427" s="8"/>
    </row>
    <row r="28428" spans="1:9">
      <c r="A28428" s="86"/>
      <c r="B28428" s="86"/>
      <c r="C28428" s="86"/>
      <c r="D28428" s="49"/>
      <c r="E28428" s="48"/>
      <c r="F28428" s="48"/>
      <c r="G28428" s="48"/>
      <c r="I28428" s="8"/>
    </row>
    <row r="28429" spans="1:9">
      <c r="A28429" s="86"/>
      <c r="B28429" s="86"/>
      <c r="C28429" s="86"/>
      <c r="D28429" s="49"/>
      <c r="E28429" s="48"/>
      <c r="F28429" s="48"/>
      <c r="G28429" s="48"/>
      <c r="I28429" s="8"/>
    </row>
    <row r="28430" spans="1:9">
      <c r="A28430" s="86"/>
      <c r="B28430" s="86"/>
      <c r="C28430" s="86"/>
      <c r="D28430" s="49"/>
      <c r="E28430" s="48"/>
      <c r="F28430" s="48"/>
      <c r="G28430" s="48"/>
      <c r="I28430" s="8"/>
    </row>
    <row r="28431" spans="1:9">
      <c r="A28431" s="86"/>
      <c r="B28431" s="86"/>
      <c r="C28431" s="86"/>
      <c r="D28431" s="49"/>
      <c r="E28431" s="48"/>
      <c r="F28431" s="48"/>
      <c r="G28431" s="48"/>
      <c r="I28431" s="8"/>
    </row>
    <row r="28432" spans="1:9">
      <c r="A28432" s="86"/>
      <c r="B28432" s="86"/>
      <c r="C28432" s="86"/>
      <c r="D28432" s="49"/>
      <c r="E28432" s="48"/>
      <c r="F28432" s="48"/>
      <c r="G28432" s="48"/>
      <c r="I28432" s="8"/>
    </row>
    <row r="28433" spans="1:9">
      <c r="A28433" s="86"/>
      <c r="B28433" s="86"/>
      <c r="C28433" s="86"/>
      <c r="D28433" s="49"/>
      <c r="E28433" s="48"/>
      <c r="F28433" s="48"/>
      <c r="G28433" s="48"/>
      <c r="I28433" s="8"/>
    </row>
    <row r="28434" spans="1:9">
      <c r="A28434" s="86"/>
      <c r="B28434" s="86"/>
      <c r="C28434" s="86"/>
      <c r="D28434" s="49"/>
      <c r="E28434" s="48"/>
      <c r="F28434" s="48"/>
      <c r="G28434" s="48"/>
      <c r="I28434" s="8"/>
    </row>
    <row r="28435" spans="1:9">
      <c r="A28435" s="86"/>
      <c r="B28435" s="86"/>
      <c r="C28435" s="86"/>
      <c r="D28435" s="49"/>
      <c r="E28435" s="48"/>
      <c r="F28435" s="48"/>
      <c r="G28435" s="48"/>
      <c r="I28435" s="8"/>
    </row>
    <row r="28436" spans="1:9">
      <c r="A28436" s="86"/>
      <c r="B28436" s="86"/>
      <c r="C28436" s="86"/>
      <c r="D28436" s="49"/>
      <c r="E28436" s="48"/>
      <c r="F28436" s="48"/>
      <c r="G28436" s="48"/>
      <c r="I28436" s="8"/>
    </row>
    <row r="28437" spans="1:9">
      <c r="A28437" s="86"/>
      <c r="B28437" s="86"/>
      <c r="C28437" s="86"/>
      <c r="D28437" s="49"/>
      <c r="E28437" s="48"/>
      <c r="F28437" s="48"/>
      <c r="G28437" s="48"/>
      <c r="I28437" s="8"/>
    </row>
    <row r="28438" spans="1:9">
      <c r="A28438" s="86"/>
      <c r="B28438" s="86"/>
      <c r="C28438" s="86"/>
      <c r="D28438" s="49"/>
      <c r="E28438" s="48"/>
      <c r="F28438" s="48"/>
      <c r="G28438" s="48"/>
      <c r="I28438" s="8"/>
    </row>
    <row r="28439" spans="1:9">
      <c r="A28439" s="86"/>
      <c r="B28439" s="86"/>
      <c r="C28439" s="86"/>
      <c r="D28439" s="49"/>
      <c r="E28439" s="48"/>
      <c r="F28439" s="48"/>
      <c r="G28439" s="48"/>
      <c r="I28439" s="8"/>
    </row>
    <row r="28440" spans="1:9">
      <c r="A28440" s="86"/>
      <c r="B28440" s="86"/>
      <c r="C28440" s="86"/>
      <c r="D28440" s="49"/>
      <c r="E28440" s="48"/>
      <c r="F28440" s="48"/>
      <c r="G28440" s="48"/>
      <c r="I28440" s="8"/>
    </row>
    <row r="28441" spans="1:9">
      <c r="A28441" s="86"/>
      <c r="B28441" s="86"/>
      <c r="C28441" s="86"/>
      <c r="D28441" s="49"/>
      <c r="E28441" s="48"/>
      <c r="F28441" s="48"/>
      <c r="G28441" s="48"/>
      <c r="I28441" s="8"/>
    </row>
    <row r="28442" spans="1:9">
      <c r="A28442" s="86"/>
      <c r="B28442" s="86"/>
      <c r="C28442" s="86"/>
      <c r="D28442" s="49"/>
      <c r="E28442" s="48"/>
      <c r="F28442" s="48"/>
      <c r="G28442" s="48"/>
      <c r="I28442" s="8"/>
    </row>
    <row r="28443" spans="1:9">
      <c r="A28443" s="86"/>
      <c r="B28443" s="86"/>
      <c r="C28443" s="86"/>
      <c r="D28443" s="49"/>
      <c r="E28443" s="48"/>
      <c r="F28443" s="48"/>
      <c r="G28443" s="48"/>
      <c r="I28443" s="8"/>
    </row>
    <row r="28444" spans="1:9">
      <c r="A28444" s="86"/>
      <c r="B28444" s="86"/>
      <c r="C28444" s="86"/>
      <c r="D28444" s="49"/>
      <c r="E28444" s="48"/>
      <c r="F28444" s="48"/>
      <c r="G28444" s="48"/>
      <c r="I28444" s="8"/>
    </row>
    <row r="28445" spans="1:9">
      <c r="A28445" s="86"/>
      <c r="B28445" s="86"/>
      <c r="C28445" s="86"/>
      <c r="D28445" s="49"/>
      <c r="E28445" s="48"/>
      <c r="F28445" s="48"/>
      <c r="G28445" s="48"/>
      <c r="I28445" s="8"/>
    </row>
    <row r="28446" spans="1:9">
      <c r="A28446" s="86"/>
      <c r="B28446" s="86"/>
      <c r="C28446" s="86"/>
      <c r="D28446" s="49"/>
      <c r="E28446" s="48"/>
      <c r="F28446" s="48"/>
      <c r="G28446" s="48"/>
      <c r="I28446" s="8"/>
    </row>
    <row r="28447" spans="1:9">
      <c r="A28447" s="86"/>
      <c r="B28447" s="86"/>
      <c r="C28447" s="86"/>
      <c r="D28447" s="49"/>
      <c r="E28447" s="48"/>
      <c r="F28447" s="48"/>
      <c r="G28447" s="48"/>
      <c r="I28447" s="8"/>
    </row>
    <row r="28448" spans="1:9">
      <c r="A28448" s="86"/>
      <c r="B28448" s="86"/>
      <c r="C28448" s="86"/>
      <c r="D28448" s="49"/>
      <c r="E28448" s="48"/>
      <c r="F28448" s="48"/>
      <c r="G28448" s="48"/>
      <c r="I28448" s="8"/>
    </row>
    <row r="28449" spans="1:9">
      <c r="A28449" s="86"/>
      <c r="B28449" s="86"/>
      <c r="C28449" s="86"/>
      <c r="D28449" s="49"/>
      <c r="E28449" s="48"/>
      <c r="F28449" s="48"/>
      <c r="G28449" s="48"/>
      <c r="I28449" s="8"/>
    </row>
    <row r="28450" spans="1:9">
      <c r="A28450" s="86"/>
      <c r="B28450" s="86"/>
      <c r="C28450" s="86"/>
      <c r="D28450" s="49"/>
      <c r="E28450" s="48"/>
      <c r="F28450" s="48"/>
      <c r="G28450" s="48"/>
      <c r="I28450" s="8"/>
    </row>
    <row r="28451" spans="1:9">
      <c r="A28451" s="86"/>
      <c r="B28451" s="86"/>
      <c r="C28451" s="86"/>
      <c r="D28451" s="49"/>
      <c r="E28451" s="48"/>
      <c r="F28451" s="48"/>
      <c r="G28451" s="48"/>
      <c r="I28451" s="8"/>
    </row>
    <row r="28452" spans="1:9">
      <c r="A28452" s="86"/>
      <c r="B28452" s="86"/>
      <c r="C28452" s="86"/>
      <c r="D28452" s="49"/>
      <c r="E28452" s="48"/>
      <c r="F28452" s="48"/>
      <c r="G28452" s="48"/>
      <c r="I28452" s="8"/>
    </row>
    <row r="28453" spans="1:9">
      <c r="A28453" s="86"/>
      <c r="B28453" s="86"/>
      <c r="C28453" s="86"/>
      <c r="D28453" s="49"/>
      <c r="E28453" s="48"/>
      <c r="F28453" s="48"/>
      <c r="G28453" s="48"/>
      <c r="I28453" s="8"/>
    </row>
    <row r="28454" spans="1:9">
      <c r="A28454" s="86"/>
      <c r="B28454" s="86"/>
      <c r="C28454" s="86"/>
      <c r="D28454" s="49"/>
      <c r="E28454" s="48"/>
      <c r="F28454" s="48"/>
      <c r="G28454" s="48"/>
      <c r="I28454" s="8"/>
    </row>
    <row r="28455" spans="1:9">
      <c r="A28455" s="86"/>
      <c r="B28455" s="86"/>
      <c r="C28455" s="86"/>
      <c r="D28455" s="49"/>
      <c r="E28455" s="48"/>
      <c r="F28455" s="48"/>
      <c r="G28455" s="48"/>
      <c r="I28455" s="8"/>
    </row>
    <row r="28456" spans="1:9">
      <c r="A28456" s="86"/>
      <c r="B28456" s="86"/>
      <c r="C28456" s="86"/>
      <c r="D28456" s="49"/>
      <c r="E28456" s="48"/>
      <c r="F28456" s="48"/>
      <c r="G28456" s="48"/>
      <c r="I28456" s="8"/>
    </row>
    <row r="28457" spans="1:9">
      <c r="A28457" s="86"/>
      <c r="B28457" s="86"/>
      <c r="C28457" s="86"/>
      <c r="D28457" s="49"/>
      <c r="E28457" s="48"/>
      <c r="F28457" s="48"/>
      <c r="G28457" s="48"/>
      <c r="I28457" s="8"/>
    </row>
    <row r="28458" spans="1:9">
      <c r="A28458" s="86"/>
      <c r="B28458" s="86"/>
      <c r="C28458" s="86"/>
      <c r="D28458" s="49"/>
      <c r="E28458" s="48"/>
      <c r="F28458" s="48"/>
      <c r="G28458" s="48"/>
      <c r="I28458" s="8"/>
    </row>
    <row r="28459" spans="1:9">
      <c r="A28459" s="86"/>
      <c r="B28459" s="86"/>
      <c r="C28459" s="86"/>
      <c r="D28459" s="49"/>
      <c r="E28459" s="48"/>
      <c r="F28459" s="48"/>
      <c r="G28459" s="48"/>
      <c r="I28459" s="8"/>
    </row>
    <row r="28460" spans="1:9">
      <c r="A28460" s="86"/>
      <c r="B28460" s="86"/>
      <c r="C28460" s="86"/>
      <c r="D28460" s="49"/>
      <c r="E28460" s="48"/>
      <c r="F28460" s="48"/>
      <c r="G28460" s="48"/>
      <c r="I28460" s="8"/>
    </row>
    <row r="28461" spans="1:9">
      <c r="A28461" s="86"/>
      <c r="B28461" s="86"/>
      <c r="C28461" s="86"/>
      <c r="D28461" s="49"/>
      <c r="E28461" s="48"/>
      <c r="F28461" s="48"/>
      <c r="G28461" s="48"/>
      <c r="I28461" s="8"/>
    </row>
    <row r="28462" spans="1:9">
      <c r="A28462" s="86"/>
      <c r="B28462" s="86"/>
      <c r="C28462" s="86"/>
      <c r="D28462" s="49"/>
      <c r="E28462" s="48"/>
      <c r="F28462" s="48"/>
      <c r="G28462" s="48"/>
      <c r="I28462" s="8"/>
    </row>
    <row r="28463" spans="1:9">
      <c r="A28463" s="86"/>
      <c r="B28463" s="86"/>
      <c r="C28463" s="86"/>
      <c r="D28463" s="49"/>
      <c r="E28463" s="48"/>
      <c r="F28463" s="48"/>
      <c r="G28463" s="48"/>
      <c r="I28463" s="8"/>
    </row>
    <row r="28464" spans="1:9">
      <c r="A28464" s="86"/>
      <c r="B28464" s="86"/>
      <c r="C28464" s="86"/>
      <c r="D28464" s="49"/>
      <c r="E28464" s="48"/>
      <c r="F28464" s="48"/>
      <c r="G28464" s="48"/>
      <c r="I28464" s="8"/>
    </row>
    <row r="28465" spans="1:9">
      <c r="A28465" s="86"/>
      <c r="B28465" s="86"/>
      <c r="C28465" s="86"/>
      <c r="D28465" s="49"/>
      <c r="E28465" s="48"/>
      <c r="F28465" s="48"/>
      <c r="G28465" s="48"/>
      <c r="I28465" s="8"/>
    </row>
    <row r="28466" spans="1:9">
      <c r="A28466" s="86"/>
      <c r="B28466" s="86"/>
      <c r="C28466" s="86"/>
      <c r="D28466" s="49"/>
      <c r="E28466" s="48"/>
      <c r="F28466" s="48"/>
      <c r="G28466" s="48"/>
      <c r="I28466" s="8"/>
    </row>
    <row r="28467" spans="1:9">
      <c r="A28467" s="86"/>
      <c r="B28467" s="86"/>
      <c r="C28467" s="86"/>
      <c r="D28467" s="49"/>
      <c r="E28467" s="48"/>
      <c r="F28467" s="48"/>
      <c r="G28467" s="48"/>
      <c r="I28467" s="8"/>
    </row>
    <row r="28468" spans="1:9">
      <c r="A28468" s="86"/>
      <c r="B28468" s="86"/>
      <c r="C28468" s="86"/>
      <c r="D28468" s="49"/>
      <c r="E28468" s="48"/>
      <c r="F28468" s="48"/>
      <c r="G28468" s="48"/>
      <c r="I28468" s="8"/>
    </row>
    <row r="28469" spans="1:9">
      <c r="A28469" s="86"/>
      <c r="B28469" s="86"/>
      <c r="C28469" s="86"/>
      <c r="D28469" s="49"/>
      <c r="E28469" s="48"/>
      <c r="F28469" s="48"/>
      <c r="G28469" s="48"/>
      <c r="I28469" s="8"/>
    </row>
    <row r="28470" spans="1:9">
      <c r="A28470" s="86"/>
      <c r="B28470" s="86"/>
      <c r="C28470" s="86"/>
      <c r="D28470" s="49"/>
      <c r="E28470" s="48"/>
      <c r="F28470" s="48"/>
      <c r="G28470" s="48"/>
      <c r="I28470" s="8"/>
    </row>
    <row r="28471" spans="1:9">
      <c r="A28471" s="86"/>
      <c r="B28471" s="86"/>
      <c r="C28471" s="86"/>
      <c r="D28471" s="49"/>
      <c r="E28471" s="48"/>
      <c r="F28471" s="48"/>
      <c r="G28471" s="48"/>
      <c r="I28471" s="8"/>
    </row>
    <row r="28472" spans="1:9">
      <c r="A28472" s="86"/>
      <c r="B28472" s="86"/>
      <c r="C28472" s="86"/>
      <c r="D28472" s="49"/>
      <c r="E28472" s="48"/>
      <c r="F28472" s="48"/>
      <c r="G28472" s="48"/>
      <c r="I28472" s="8"/>
    </row>
    <row r="28473" spans="1:9">
      <c r="A28473" s="86"/>
      <c r="B28473" s="86"/>
      <c r="C28473" s="86"/>
      <c r="D28473" s="49"/>
      <c r="E28473" s="48"/>
      <c r="F28473" s="48"/>
      <c r="G28473" s="48"/>
      <c r="I28473" s="8"/>
    </row>
    <row r="28474" spans="1:9">
      <c r="A28474" s="86"/>
      <c r="B28474" s="86"/>
      <c r="C28474" s="86"/>
      <c r="D28474" s="49"/>
      <c r="E28474" s="48"/>
      <c r="F28474" s="48"/>
      <c r="G28474" s="48"/>
      <c r="I28474" s="8"/>
    </row>
    <row r="28475" spans="1:9">
      <c r="A28475" s="86"/>
      <c r="B28475" s="86"/>
      <c r="C28475" s="86"/>
      <c r="D28475" s="49"/>
      <c r="E28475" s="48"/>
      <c r="F28475" s="48"/>
      <c r="G28475" s="48"/>
      <c r="I28475" s="8"/>
    </row>
    <row r="28476" spans="1:9">
      <c r="A28476" s="86"/>
      <c r="B28476" s="86"/>
      <c r="C28476" s="86"/>
      <c r="D28476" s="49"/>
      <c r="E28476" s="48"/>
      <c r="F28476" s="48"/>
      <c r="G28476" s="48"/>
      <c r="I28476" s="8"/>
    </row>
    <row r="28477" spans="1:9">
      <c r="A28477" s="86"/>
      <c r="B28477" s="86"/>
      <c r="C28477" s="86"/>
      <c r="D28477" s="49"/>
      <c r="E28477" s="48"/>
      <c r="F28477" s="48"/>
      <c r="G28477" s="48"/>
      <c r="I28477" s="8"/>
    </row>
    <row r="28478" spans="1:9">
      <c r="A28478" s="86"/>
      <c r="B28478" s="86"/>
      <c r="C28478" s="86"/>
      <c r="D28478" s="49"/>
      <c r="E28478" s="48"/>
      <c r="F28478" s="48"/>
      <c r="G28478" s="48"/>
      <c r="I28478" s="8"/>
    </row>
    <row r="28479" spans="1:9">
      <c r="A28479" s="86"/>
      <c r="B28479" s="86"/>
      <c r="C28479" s="86"/>
      <c r="D28479" s="49"/>
      <c r="E28479" s="48"/>
      <c r="F28479" s="48"/>
      <c r="G28479" s="48"/>
      <c r="I28479" s="8"/>
    </row>
    <row r="28480" spans="1:9">
      <c r="A28480" s="86"/>
      <c r="B28480" s="86"/>
      <c r="C28480" s="86"/>
      <c r="D28480" s="49"/>
      <c r="E28480" s="48"/>
      <c r="F28480" s="48"/>
      <c r="G28480" s="48"/>
      <c r="I28480" s="8"/>
    </row>
    <row r="28481" spans="1:9">
      <c r="A28481" s="86"/>
      <c r="B28481" s="86"/>
      <c r="C28481" s="86"/>
      <c r="D28481" s="49"/>
      <c r="E28481" s="48"/>
      <c r="F28481" s="48"/>
      <c r="G28481" s="48"/>
      <c r="I28481" s="8"/>
    </row>
    <row r="28482" spans="1:9">
      <c r="A28482" s="86"/>
      <c r="B28482" s="86"/>
      <c r="C28482" s="86"/>
      <c r="D28482" s="49"/>
      <c r="E28482" s="48"/>
      <c r="F28482" s="48"/>
      <c r="G28482" s="48"/>
      <c r="I28482" s="8"/>
    </row>
    <row r="28483" spans="1:9">
      <c r="A28483" s="86"/>
      <c r="B28483" s="86"/>
      <c r="C28483" s="86"/>
      <c r="D28483" s="49"/>
      <c r="E28483" s="48"/>
      <c r="F28483" s="48"/>
      <c r="G28483" s="48"/>
      <c r="I28483" s="8"/>
    </row>
    <row r="28484" spans="1:9">
      <c r="A28484" s="86"/>
      <c r="B28484" s="86"/>
      <c r="C28484" s="86"/>
      <c r="D28484" s="49"/>
      <c r="E28484" s="48"/>
      <c r="F28484" s="48"/>
      <c r="G28484" s="48"/>
      <c r="I28484" s="8"/>
    </row>
    <row r="28485" spans="1:9">
      <c r="A28485" s="86"/>
      <c r="B28485" s="86"/>
      <c r="C28485" s="86"/>
      <c r="D28485" s="49"/>
      <c r="E28485" s="48"/>
      <c r="F28485" s="48"/>
      <c r="G28485" s="48"/>
      <c r="I28485" s="8"/>
    </row>
    <row r="28486" spans="1:9">
      <c r="A28486" s="86"/>
      <c r="B28486" s="86"/>
      <c r="C28486" s="86"/>
      <c r="D28486" s="49"/>
      <c r="E28486" s="48"/>
      <c r="F28486" s="48"/>
      <c r="G28486" s="48"/>
      <c r="I28486" s="8"/>
    </row>
    <row r="28487" spans="1:9">
      <c r="A28487" s="86"/>
      <c r="B28487" s="86"/>
      <c r="C28487" s="86"/>
      <c r="D28487" s="49"/>
      <c r="E28487" s="48"/>
      <c r="F28487" s="48"/>
      <c r="G28487" s="48"/>
      <c r="I28487" s="8"/>
    </row>
    <row r="28488" spans="1:9">
      <c r="A28488" s="86"/>
      <c r="B28488" s="86"/>
      <c r="C28488" s="86"/>
      <c r="D28488" s="49"/>
      <c r="E28488" s="48"/>
      <c r="F28488" s="48"/>
      <c r="G28488" s="48"/>
      <c r="I28488" s="8"/>
    </row>
    <row r="28489" spans="1:9">
      <c r="A28489" s="86"/>
      <c r="B28489" s="86"/>
      <c r="C28489" s="86"/>
      <c r="D28489" s="49"/>
      <c r="E28489" s="48"/>
      <c r="F28489" s="48"/>
      <c r="G28489" s="48"/>
      <c r="I28489" s="8"/>
    </row>
    <row r="28490" spans="1:9">
      <c r="A28490" s="86"/>
      <c r="B28490" s="86"/>
      <c r="C28490" s="86"/>
      <c r="D28490" s="49"/>
      <c r="E28490" s="48"/>
      <c r="F28490" s="48"/>
      <c r="G28490" s="48"/>
      <c r="I28490" s="8"/>
    </row>
    <row r="28491" spans="1:9">
      <c r="A28491" s="86"/>
      <c r="B28491" s="86"/>
      <c r="C28491" s="86"/>
      <c r="D28491" s="49"/>
      <c r="E28491" s="48"/>
      <c r="F28491" s="48"/>
      <c r="G28491" s="48"/>
      <c r="I28491" s="8"/>
    </row>
    <row r="28492" spans="1:9">
      <c r="A28492" s="86"/>
      <c r="B28492" s="86"/>
      <c r="C28492" s="86"/>
      <c r="D28492" s="49"/>
      <c r="E28492" s="48"/>
      <c r="F28492" s="48"/>
      <c r="G28492" s="48"/>
      <c r="I28492" s="8"/>
    </row>
    <row r="28493" spans="1:9">
      <c r="A28493" s="86"/>
      <c r="B28493" s="86"/>
      <c r="C28493" s="86"/>
      <c r="D28493" s="49"/>
      <c r="E28493" s="48"/>
      <c r="F28493" s="48"/>
      <c r="G28493" s="48"/>
      <c r="I28493" s="8"/>
    </row>
    <row r="28494" spans="1:9">
      <c r="A28494" s="86"/>
      <c r="B28494" s="86"/>
      <c r="C28494" s="86"/>
      <c r="D28494" s="49"/>
      <c r="E28494" s="48"/>
      <c r="F28494" s="48"/>
      <c r="G28494" s="48"/>
      <c r="I28494" s="8"/>
    </row>
    <row r="28495" spans="1:9">
      <c r="A28495" s="86"/>
      <c r="B28495" s="86"/>
      <c r="C28495" s="86"/>
      <c r="D28495" s="49"/>
      <c r="E28495" s="48"/>
      <c r="F28495" s="48"/>
      <c r="G28495" s="48"/>
      <c r="I28495" s="8"/>
    </row>
    <row r="28496" spans="1:9">
      <c r="A28496" s="86"/>
      <c r="B28496" s="86"/>
      <c r="C28496" s="86"/>
      <c r="D28496" s="49"/>
      <c r="E28496" s="48"/>
      <c r="F28496" s="48"/>
      <c r="G28496" s="48"/>
      <c r="I28496" s="8"/>
    </row>
    <row r="28497" spans="1:9">
      <c r="A28497" s="86"/>
      <c r="B28497" s="86"/>
      <c r="C28497" s="86"/>
      <c r="D28497" s="49"/>
      <c r="E28497" s="48"/>
      <c r="F28497" s="48"/>
      <c r="G28497" s="48"/>
      <c r="I28497" s="8"/>
    </row>
    <row r="28498" spans="1:9">
      <c r="A28498" s="86"/>
      <c r="B28498" s="86"/>
      <c r="C28498" s="86"/>
      <c r="D28498" s="49"/>
      <c r="E28498" s="48"/>
      <c r="F28498" s="48"/>
      <c r="G28498" s="48"/>
      <c r="I28498" s="8"/>
    </row>
    <row r="28499" spans="1:9">
      <c r="A28499" s="86"/>
      <c r="B28499" s="86"/>
      <c r="C28499" s="86"/>
      <c r="D28499" s="49"/>
      <c r="E28499" s="48"/>
      <c r="F28499" s="48"/>
      <c r="G28499" s="48"/>
      <c r="I28499" s="8"/>
    </row>
    <row r="28500" spans="1:9">
      <c r="A28500" s="86"/>
      <c r="B28500" s="86"/>
      <c r="C28500" s="86"/>
      <c r="D28500" s="49"/>
      <c r="E28500" s="48"/>
      <c r="F28500" s="48"/>
      <c r="G28500" s="48"/>
      <c r="I28500" s="8"/>
    </row>
    <row r="28501" spans="1:9">
      <c r="A28501" s="86"/>
      <c r="B28501" s="86"/>
      <c r="C28501" s="86"/>
      <c r="D28501" s="49"/>
      <c r="E28501" s="48"/>
      <c r="F28501" s="48"/>
      <c r="G28501" s="48"/>
      <c r="I28501" s="8"/>
    </row>
    <row r="28502" spans="1:9">
      <c r="A28502" s="86"/>
      <c r="B28502" s="86"/>
      <c r="C28502" s="86"/>
      <c r="D28502" s="49"/>
      <c r="E28502" s="48"/>
      <c r="F28502" s="48"/>
      <c r="G28502" s="48"/>
      <c r="I28502" s="8"/>
    </row>
    <row r="28503" spans="1:9">
      <c r="A28503" s="86"/>
      <c r="B28503" s="86"/>
      <c r="C28503" s="86"/>
      <c r="D28503" s="49"/>
      <c r="E28503" s="48"/>
      <c r="F28503" s="48"/>
      <c r="G28503" s="48"/>
      <c r="I28503" s="8"/>
    </row>
    <row r="28504" spans="1:9">
      <c r="A28504" s="86"/>
      <c r="B28504" s="86"/>
      <c r="C28504" s="86"/>
      <c r="D28504" s="49"/>
      <c r="E28504" s="48"/>
      <c r="F28504" s="48"/>
      <c r="G28504" s="48"/>
      <c r="I28504" s="8"/>
    </row>
    <row r="28505" spans="1:9">
      <c r="A28505" s="86"/>
      <c r="B28505" s="86"/>
      <c r="C28505" s="86"/>
      <c r="D28505" s="49"/>
      <c r="E28505" s="48"/>
      <c r="F28505" s="48"/>
      <c r="G28505" s="48"/>
      <c r="I28505" s="8"/>
    </row>
    <row r="28506" spans="1:9">
      <c r="A28506" s="86"/>
      <c r="B28506" s="86"/>
      <c r="C28506" s="86"/>
      <c r="D28506" s="49"/>
      <c r="E28506" s="48"/>
      <c r="F28506" s="48"/>
      <c r="G28506" s="48"/>
      <c r="I28506" s="8"/>
    </row>
    <row r="28507" spans="1:9">
      <c r="A28507" s="86"/>
      <c r="B28507" s="86"/>
      <c r="C28507" s="86"/>
      <c r="D28507" s="49"/>
      <c r="E28507" s="48"/>
      <c r="F28507" s="48"/>
      <c r="G28507" s="48"/>
      <c r="I28507" s="8"/>
    </row>
    <row r="28508" spans="1:9">
      <c r="A28508" s="86"/>
      <c r="B28508" s="86"/>
      <c r="C28508" s="86"/>
      <c r="D28508" s="49"/>
      <c r="E28508" s="48"/>
      <c r="F28508" s="48"/>
      <c r="G28508" s="48"/>
      <c r="I28508" s="8"/>
    </row>
    <row r="28509" spans="1:9">
      <c r="A28509" s="86"/>
      <c r="B28509" s="86"/>
      <c r="C28509" s="86"/>
      <c r="D28509" s="49"/>
      <c r="E28509" s="48"/>
      <c r="F28509" s="48"/>
      <c r="G28509" s="48"/>
      <c r="I28509" s="8"/>
    </row>
    <row r="28510" spans="1:9">
      <c r="A28510" s="86"/>
      <c r="B28510" s="86"/>
      <c r="C28510" s="86"/>
      <c r="D28510" s="49"/>
      <c r="E28510" s="48"/>
      <c r="F28510" s="48"/>
      <c r="G28510" s="48"/>
      <c r="I28510" s="8"/>
    </row>
    <row r="28511" spans="1:9">
      <c r="A28511" s="86"/>
      <c r="B28511" s="86"/>
      <c r="C28511" s="86"/>
      <c r="D28511" s="49"/>
      <c r="E28511" s="48"/>
      <c r="F28511" s="48"/>
      <c r="G28511" s="48"/>
      <c r="I28511" s="8"/>
    </row>
    <row r="28512" spans="1:9">
      <c r="A28512" s="86"/>
      <c r="B28512" s="86"/>
      <c r="C28512" s="86"/>
      <c r="D28512" s="49"/>
      <c r="E28512" s="48"/>
      <c r="F28512" s="48"/>
      <c r="G28512" s="48"/>
      <c r="I28512" s="8"/>
    </row>
    <row r="28513" spans="1:9">
      <c r="A28513" s="86"/>
      <c r="B28513" s="86"/>
      <c r="C28513" s="86"/>
      <c r="D28513" s="49"/>
      <c r="E28513" s="48"/>
      <c r="F28513" s="48"/>
      <c r="G28513" s="48"/>
      <c r="I28513" s="8"/>
    </row>
    <row r="28514" spans="1:9">
      <c r="A28514" s="86"/>
      <c r="B28514" s="86"/>
      <c r="C28514" s="86"/>
      <c r="D28514" s="49"/>
      <c r="E28514" s="48"/>
      <c r="F28514" s="48"/>
      <c r="G28514" s="48"/>
      <c r="I28514" s="8"/>
    </row>
    <row r="28515" spans="1:9">
      <c r="A28515" s="86"/>
      <c r="B28515" s="86"/>
      <c r="C28515" s="86"/>
      <c r="D28515" s="49"/>
      <c r="E28515" s="48"/>
      <c r="F28515" s="48"/>
      <c r="G28515" s="48"/>
      <c r="I28515" s="8"/>
    </row>
    <row r="28516" spans="1:9">
      <c r="A28516" s="86"/>
      <c r="B28516" s="86"/>
      <c r="C28516" s="86"/>
      <c r="D28516" s="49"/>
      <c r="E28516" s="48"/>
      <c r="F28516" s="48"/>
      <c r="G28516" s="48"/>
      <c r="I28516" s="8"/>
    </row>
    <row r="28517" spans="1:9">
      <c r="A28517" s="86"/>
      <c r="B28517" s="86"/>
      <c r="C28517" s="86"/>
      <c r="D28517" s="49"/>
      <c r="E28517" s="48"/>
      <c r="F28517" s="48"/>
      <c r="G28517" s="48"/>
      <c r="I28517" s="8"/>
    </row>
    <row r="28518" spans="1:9">
      <c r="A28518" s="86"/>
      <c r="B28518" s="86"/>
      <c r="C28518" s="86"/>
      <c r="D28518" s="49"/>
      <c r="E28518" s="48"/>
      <c r="F28518" s="48"/>
      <c r="G28518" s="48"/>
      <c r="I28518" s="8"/>
    </row>
    <row r="28519" spans="1:9">
      <c r="A28519" s="86"/>
      <c r="B28519" s="86"/>
      <c r="C28519" s="86"/>
      <c r="D28519" s="49"/>
      <c r="E28519" s="48"/>
      <c r="F28519" s="48"/>
      <c r="G28519" s="48"/>
      <c r="I28519" s="8"/>
    </row>
    <row r="28520" spans="1:9">
      <c r="A28520" s="86"/>
      <c r="B28520" s="86"/>
      <c r="C28520" s="86"/>
      <c r="D28520" s="49"/>
      <c r="E28520" s="48"/>
      <c r="F28520" s="48"/>
      <c r="G28520" s="48"/>
      <c r="I28520" s="8"/>
    </row>
    <row r="28521" spans="1:9">
      <c r="A28521" s="86"/>
      <c r="B28521" s="86"/>
      <c r="C28521" s="86"/>
      <c r="D28521" s="49"/>
      <c r="E28521" s="48"/>
      <c r="F28521" s="48"/>
      <c r="G28521" s="48"/>
      <c r="I28521" s="8"/>
    </row>
    <row r="28522" spans="1:9">
      <c r="A28522" s="86"/>
      <c r="B28522" s="86"/>
      <c r="C28522" s="86"/>
      <c r="D28522" s="49"/>
      <c r="E28522" s="48"/>
      <c r="F28522" s="48"/>
      <c r="G28522" s="48"/>
      <c r="I28522" s="8"/>
    </row>
    <row r="28523" spans="1:9">
      <c r="A28523" s="86"/>
      <c r="B28523" s="86"/>
      <c r="C28523" s="86"/>
      <c r="D28523" s="49"/>
      <c r="E28523" s="48"/>
      <c r="F28523" s="48"/>
      <c r="G28523" s="48"/>
      <c r="I28523" s="8"/>
    </row>
    <row r="28524" spans="1:9">
      <c r="A28524" s="86"/>
      <c r="B28524" s="86"/>
      <c r="C28524" s="86"/>
      <c r="D28524" s="49"/>
      <c r="E28524" s="48"/>
      <c r="F28524" s="48"/>
      <c r="G28524" s="48"/>
      <c r="I28524" s="8"/>
    </row>
    <row r="28525" spans="1:9">
      <c r="A28525" s="86"/>
      <c r="B28525" s="86"/>
      <c r="C28525" s="86"/>
      <c r="D28525" s="49"/>
      <c r="E28525" s="48"/>
      <c r="F28525" s="48"/>
      <c r="G28525" s="48"/>
      <c r="I28525" s="8"/>
    </row>
    <row r="28526" spans="1:9">
      <c r="A28526" s="86"/>
      <c r="B28526" s="86"/>
      <c r="C28526" s="86"/>
      <c r="D28526" s="49"/>
      <c r="E28526" s="48"/>
      <c r="F28526" s="48"/>
      <c r="G28526" s="48"/>
      <c r="I28526" s="8"/>
    </row>
    <row r="28527" spans="1:9">
      <c r="A28527" s="86"/>
      <c r="B28527" s="86"/>
      <c r="C28527" s="86"/>
      <c r="D28527" s="49"/>
      <c r="E28527" s="48"/>
      <c r="F28527" s="48"/>
      <c r="G28527" s="48"/>
      <c r="I28527" s="8"/>
    </row>
    <row r="28528" spans="1:9">
      <c r="A28528" s="86"/>
      <c r="B28528" s="86"/>
      <c r="C28528" s="86"/>
      <c r="D28528" s="49"/>
      <c r="E28528" s="48"/>
      <c r="F28528" s="48"/>
      <c r="G28528" s="48"/>
      <c r="I28528" s="8"/>
    </row>
    <row r="28529" spans="1:9">
      <c r="A28529" s="86"/>
      <c r="B28529" s="86"/>
      <c r="C28529" s="86"/>
      <c r="D28529" s="49"/>
      <c r="E28529" s="48"/>
      <c r="F28529" s="48"/>
      <c r="G28529" s="48"/>
      <c r="I28529" s="8"/>
    </row>
    <row r="28530" spans="1:9">
      <c r="A28530" s="86"/>
      <c r="B28530" s="86"/>
      <c r="C28530" s="86"/>
      <c r="D28530" s="49"/>
      <c r="E28530" s="48"/>
      <c r="F28530" s="48"/>
      <c r="G28530" s="48"/>
      <c r="I28530" s="8"/>
    </row>
    <row r="28531" spans="1:9">
      <c r="A28531" s="86"/>
      <c r="B28531" s="86"/>
      <c r="C28531" s="86"/>
      <c r="D28531" s="49"/>
      <c r="E28531" s="48"/>
      <c r="F28531" s="48"/>
      <c r="G28531" s="48"/>
      <c r="I28531" s="8"/>
    </row>
    <row r="28532" spans="1:9">
      <c r="A28532" s="86"/>
      <c r="B28532" s="86"/>
      <c r="C28532" s="86"/>
      <c r="D28532" s="49"/>
      <c r="E28532" s="48"/>
      <c r="F28532" s="48"/>
      <c r="G28532" s="48"/>
      <c r="I28532" s="8"/>
    </row>
    <row r="28533" spans="1:9">
      <c r="A28533" s="86"/>
      <c r="B28533" s="86"/>
      <c r="C28533" s="86"/>
      <c r="D28533" s="49"/>
      <c r="E28533" s="48"/>
      <c r="F28533" s="48"/>
      <c r="G28533" s="48"/>
      <c r="I28533" s="8"/>
    </row>
    <row r="28534" spans="1:9">
      <c r="A28534" s="86"/>
      <c r="B28534" s="86"/>
      <c r="C28534" s="86"/>
      <c r="D28534" s="49"/>
      <c r="E28534" s="48"/>
      <c r="F28534" s="48"/>
      <c r="G28534" s="48"/>
      <c r="I28534" s="8"/>
    </row>
    <row r="28535" spans="1:9">
      <c r="A28535" s="86"/>
      <c r="B28535" s="86"/>
      <c r="C28535" s="86"/>
      <c r="D28535" s="49"/>
      <c r="E28535" s="48"/>
      <c r="F28535" s="48"/>
      <c r="G28535" s="48"/>
      <c r="I28535" s="8"/>
    </row>
    <row r="28536" spans="1:9">
      <c r="A28536" s="86"/>
      <c r="B28536" s="86"/>
      <c r="C28536" s="86"/>
      <c r="D28536" s="49"/>
      <c r="E28536" s="48"/>
      <c r="F28536" s="48"/>
      <c r="G28536" s="48"/>
      <c r="I28536" s="8"/>
    </row>
    <row r="28537" spans="1:9">
      <c r="A28537" s="86"/>
      <c r="B28537" s="86"/>
      <c r="C28537" s="86"/>
      <c r="D28537" s="49"/>
      <c r="E28537" s="48"/>
      <c r="F28537" s="48"/>
      <c r="G28537" s="48"/>
      <c r="I28537" s="8"/>
    </row>
    <row r="28538" spans="1:9">
      <c r="A28538" s="86"/>
      <c r="B28538" s="86"/>
      <c r="C28538" s="86"/>
      <c r="D28538" s="49"/>
      <c r="E28538" s="48"/>
      <c r="F28538" s="48"/>
      <c r="G28538" s="48"/>
      <c r="I28538" s="8"/>
    </row>
    <row r="28539" spans="1:9">
      <c r="A28539" s="86"/>
      <c r="B28539" s="86"/>
      <c r="C28539" s="86"/>
      <c r="D28539" s="49"/>
      <c r="E28539" s="48"/>
      <c r="F28539" s="48"/>
      <c r="G28539" s="48"/>
      <c r="I28539" s="8"/>
    </row>
    <row r="28540" spans="1:9">
      <c r="A28540" s="86"/>
      <c r="B28540" s="86"/>
      <c r="C28540" s="86"/>
      <c r="D28540" s="49"/>
      <c r="E28540" s="48"/>
      <c r="F28540" s="48"/>
      <c r="G28540" s="48"/>
      <c r="I28540" s="8"/>
    </row>
    <row r="28541" spans="1:9">
      <c r="A28541" s="86"/>
      <c r="B28541" s="86"/>
      <c r="C28541" s="86"/>
      <c r="D28541" s="49"/>
      <c r="E28541" s="48"/>
      <c r="F28541" s="48"/>
      <c r="G28541" s="48"/>
      <c r="I28541" s="8"/>
    </row>
    <row r="28542" spans="1:9">
      <c r="A28542" s="86"/>
      <c r="B28542" s="86"/>
      <c r="C28542" s="86"/>
      <c r="D28542" s="49"/>
      <c r="E28542" s="48"/>
      <c r="F28542" s="48"/>
      <c r="G28542" s="48"/>
      <c r="I28542" s="8"/>
    </row>
    <row r="28543" spans="1:9">
      <c r="A28543" s="86"/>
      <c r="B28543" s="86"/>
      <c r="C28543" s="86"/>
      <c r="D28543" s="49"/>
      <c r="E28543" s="48"/>
      <c r="F28543" s="48"/>
      <c r="G28543" s="48"/>
      <c r="I28543" s="8"/>
    </row>
    <row r="28544" spans="1:9">
      <c r="A28544" s="86"/>
      <c r="B28544" s="86"/>
      <c r="C28544" s="86"/>
      <c r="D28544" s="49"/>
      <c r="E28544" s="48"/>
      <c r="F28544" s="48"/>
      <c r="G28544" s="48"/>
      <c r="I28544" s="8"/>
    </row>
    <row r="28545" spans="1:9">
      <c r="A28545" s="86"/>
      <c r="B28545" s="86"/>
      <c r="C28545" s="86"/>
      <c r="D28545" s="49"/>
      <c r="E28545" s="48"/>
      <c r="F28545" s="48"/>
      <c r="G28545" s="48"/>
      <c r="I28545" s="8"/>
    </row>
    <row r="28546" spans="1:9">
      <c r="A28546" s="86"/>
      <c r="B28546" s="86"/>
      <c r="C28546" s="86"/>
      <c r="D28546" s="49"/>
      <c r="E28546" s="48"/>
      <c r="F28546" s="48"/>
      <c r="G28546" s="48"/>
      <c r="I28546" s="8"/>
    </row>
    <row r="28547" spans="1:9">
      <c r="A28547" s="86"/>
      <c r="B28547" s="86"/>
      <c r="C28547" s="86"/>
      <c r="D28547" s="49"/>
      <c r="E28547" s="48"/>
      <c r="F28547" s="48"/>
      <c r="G28547" s="48"/>
      <c r="I28547" s="8"/>
    </row>
    <row r="28548" spans="1:9">
      <c r="A28548" s="86"/>
      <c r="B28548" s="86"/>
      <c r="C28548" s="86"/>
      <c r="D28548" s="49"/>
      <c r="E28548" s="48"/>
      <c r="F28548" s="48"/>
      <c r="G28548" s="48"/>
      <c r="I28548" s="8"/>
    </row>
    <row r="28549" spans="1:9">
      <c r="A28549" s="86"/>
      <c r="B28549" s="86"/>
      <c r="C28549" s="86"/>
      <c r="D28549" s="49"/>
      <c r="E28549" s="48"/>
      <c r="F28549" s="48"/>
      <c r="G28549" s="48"/>
      <c r="I28549" s="8"/>
    </row>
    <row r="28550" spans="1:9">
      <c r="A28550" s="86"/>
      <c r="B28550" s="86"/>
      <c r="C28550" s="86"/>
      <c r="D28550" s="49"/>
      <c r="E28550" s="48"/>
      <c r="F28550" s="48"/>
      <c r="G28550" s="48"/>
      <c r="I28550" s="8"/>
    </row>
    <row r="28551" spans="1:9">
      <c r="A28551" s="86"/>
      <c r="B28551" s="86"/>
      <c r="C28551" s="86"/>
      <c r="D28551" s="49"/>
      <c r="E28551" s="48"/>
      <c r="F28551" s="48"/>
      <c r="G28551" s="48"/>
      <c r="I28551" s="8"/>
    </row>
    <row r="28552" spans="1:9">
      <c r="A28552" s="86"/>
      <c r="B28552" s="86"/>
      <c r="C28552" s="86"/>
      <c r="D28552" s="49"/>
      <c r="E28552" s="48"/>
      <c r="F28552" s="48"/>
      <c r="G28552" s="48"/>
      <c r="I28552" s="8"/>
    </row>
    <row r="28553" spans="1:9">
      <c r="A28553" s="86"/>
      <c r="B28553" s="86"/>
      <c r="C28553" s="86"/>
      <c r="D28553" s="49"/>
      <c r="E28553" s="48"/>
      <c r="F28553" s="48"/>
      <c r="G28553" s="48"/>
      <c r="I28553" s="8"/>
    </row>
    <row r="28554" spans="1:9">
      <c r="A28554" s="86"/>
      <c r="B28554" s="86"/>
      <c r="C28554" s="86"/>
      <c r="D28554" s="49"/>
      <c r="E28554" s="48"/>
      <c r="F28554" s="48"/>
      <c r="G28554" s="48"/>
      <c r="I28554" s="8"/>
    </row>
    <row r="28555" spans="1:9">
      <c r="A28555" s="86"/>
      <c r="B28555" s="86"/>
      <c r="C28555" s="86"/>
      <c r="D28555" s="49"/>
      <c r="E28555" s="48"/>
      <c r="F28555" s="48"/>
      <c r="G28555" s="48"/>
      <c r="I28555" s="8"/>
    </row>
    <row r="28556" spans="1:9">
      <c r="A28556" s="86"/>
      <c r="B28556" s="86"/>
      <c r="C28556" s="86"/>
      <c r="D28556" s="49"/>
      <c r="E28556" s="48"/>
      <c r="F28556" s="48"/>
      <c r="G28556" s="48"/>
      <c r="I28556" s="8"/>
    </row>
    <row r="28557" spans="1:9">
      <c r="A28557" s="86"/>
      <c r="B28557" s="86"/>
      <c r="C28557" s="86"/>
      <c r="D28557" s="49"/>
      <c r="E28557" s="48"/>
      <c r="F28557" s="48"/>
      <c r="G28557" s="48"/>
      <c r="I28557" s="8"/>
    </row>
    <row r="28558" spans="1:9">
      <c r="A28558" s="86"/>
      <c r="B28558" s="86"/>
      <c r="C28558" s="86"/>
      <c r="D28558" s="49"/>
      <c r="E28558" s="48"/>
      <c r="F28558" s="48"/>
      <c r="G28558" s="48"/>
      <c r="I28558" s="8"/>
    </row>
    <row r="28559" spans="1:9">
      <c r="A28559" s="86"/>
      <c r="B28559" s="86"/>
      <c r="C28559" s="86"/>
      <c r="D28559" s="49"/>
      <c r="E28559" s="48"/>
      <c r="F28559" s="48"/>
      <c r="G28559" s="48"/>
      <c r="I28559" s="8"/>
    </row>
    <row r="28560" spans="1:9">
      <c r="A28560" s="86"/>
      <c r="B28560" s="86"/>
      <c r="C28560" s="86"/>
      <c r="D28560" s="49"/>
      <c r="E28560" s="48"/>
      <c r="F28560" s="48"/>
      <c r="G28560" s="48"/>
      <c r="I28560" s="8"/>
    </row>
    <row r="28561" spans="1:9">
      <c r="A28561" s="86"/>
      <c r="B28561" s="86"/>
      <c r="C28561" s="86"/>
      <c r="D28561" s="49"/>
      <c r="E28561" s="48"/>
      <c r="F28561" s="48"/>
      <c r="G28561" s="48"/>
      <c r="I28561" s="8"/>
    </row>
    <row r="28562" spans="1:9">
      <c r="A28562" s="86"/>
      <c r="B28562" s="86"/>
      <c r="C28562" s="86"/>
      <c r="D28562" s="49"/>
      <c r="E28562" s="48"/>
      <c r="F28562" s="48"/>
      <c r="G28562" s="48"/>
      <c r="I28562" s="8"/>
    </row>
    <row r="28563" spans="1:9">
      <c r="A28563" s="86"/>
      <c r="B28563" s="86"/>
      <c r="C28563" s="86"/>
      <c r="D28563" s="49"/>
      <c r="E28563" s="48"/>
      <c r="F28563" s="48"/>
      <c r="G28563" s="48"/>
      <c r="I28563" s="8"/>
    </row>
    <row r="28564" spans="1:9">
      <c r="A28564" s="86"/>
      <c r="B28564" s="86"/>
      <c r="C28564" s="86"/>
      <c r="D28564" s="49"/>
      <c r="E28564" s="48"/>
      <c r="F28564" s="48"/>
      <c r="G28564" s="48"/>
      <c r="I28564" s="8"/>
    </row>
    <row r="28565" spans="1:9">
      <c r="A28565" s="86"/>
      <c r="B28565" s="86"/>
      <c r="C28565" s="86"/>
      <c r="D28565" s="49"/>
      <c r="E28565" s="48"/>
      <c r="F28565" s="48"/>
      <c r="G28565" s="48"/>
      <c r="I28565" s="8"/>
    </row>
    <row r="28566" spans="1:9">
      <c r="A28566" s="86"/>
      <c r="B28566" s="86"/>
      <c r="C28566" s="86"/>
      <c r="D28566" s="49"/>
      <c r="E28566" s="48"/>
      <c r="F28566" s="48"/>
      <c r="G28566" s="48"/>
      <c r="I28566" s="8"/>
    </row>
    <row r="28567" spans="1:9">
      <c r="A28567" s="86"/>
      <c r="B28567" s="86"/>
      <c r="C28567" s="86"/>
      <c r="D28567" s="49"/>
      <c r="E28567" s="48"/>
      <c r="F28567" s="48"/>
      <c r="G28567" s="48"/>
      <c r="I28567" s="8"/>
    </row>
    <row r="28568" spans="1:9">
      <c r="A28568" s="86"/>
      <c r="B28568" s="86"/>
      <c r="C28568" s="86"/>
      <c r="D28568" s="49"/>
      <c r="E28568" s="48"/>
      <c r="F28568" s="48"/>
      <c r="G28568" s="48"/>
      <c r="I28568" s="8"/>
    </row>
    <row r="28569" spans="1:9">
      <c r="A28569" s="86"/>
      <c r="B28569" s="86"/>
      <c r="C28569" s="86"/>
      <c r="D28569" s="49"/>
      <c r="E28569" s="48"/>
      <c r="F28569" s="48"/>
      <c r="G28569" s="48"/>
      <c r="I28569" s="8"/>
    </row>
    <row r="28570" spans="1:9">
      <c r="A28570" s="86"/>
      <c r="B28570" s="86"/>
      <c r="C28570" s="86"/>
      <c r="D28570" s="49"/>
      <c r="E28570" s="48"/>
      <c r="F28570" s="48"/>
      <c r="G28570" s="48"/>
      <c r="I28570" s="8"/>
    </row>
    <row r="28571" spans="1:9">
      <c r="A28571" s="86"/>
      <c r="B28571" s="86"/>
      <c r="C28571" s="86"/>
      <c r="D28571" s="49"/>
      <c r="E28571" s="48"/>
      <c r="F28571" s="48"/>
      <c r="G28571" s="48"/>
      <c r="I28571" s="8"/>
    </row>
    <row r="28572" spans="1:9">
      <c r="A28572" s="86"/>
      <c r="B28572" s="86"/>
      <c r="C28572" s="86"/>
      <c r="D28572" s="49"/>
      <c r="E28572" s="48"/>
      <c r="F28572" s="48"/>
      <c r="G28572" s="48"/>
      <c r="I28572" s="8"/>
    </row>
    <row r="28573" spans="1:9">
      <c r="A28573" s="86"/>
      <c r="B28573" s="86"/>
      <c r="C28573" s="86"/>
      <c r="D28573" s="49"/>
      <c r="E28573" s="48"/>
      <c r="F28573" s="48"/>
      <c r="G28573" s="48"/>
      <c r="I28573" s="8"/>
    </row>
    <row r="28574" spans="1:9">
      <c r="A28574" s="86"/>
      <c r="B28574" s="86"/>
      <c r="C28574" s="86"/>
      <c r="D28574" s="49"/>
      <c r="E28574" s="48"/>
      <c r="F28574" s="48"/>
      <c r="G28574" s="48"/>
      <c r="I28574" s="8"/>
    </row>
    <row r="28575" spans="1:9">
      <c r="A28575" s="86"/>
      <c r="B28575" s="86"/>
      <c r="C28575" s="86"/>
      <c r="D28575" s="49"/>
      <c r="E28575" s="48"/>
      <c r="F28575" s="48"/>
      <c r="G28575" s="48"/>
      <c r="I28575" s="8"/>
    </row>
    <row r="28576" spans="1:9">
      <c r="A28576" s="86"/>
      <c r="B28576" s="86"/>
      <c r="C28576" s="86"/>
      <c r="D28576" s="49"/>
      <c r="E28576" s="48"/>
      <c r="F28576" s="48"/>
      <c r="G28576" s="48"/>
      <c r="I28576" s="8"/>
    </row>
    <row r="28577" spans="1:9">
      <c r="A28577" s="86"/>
      <c r="B28577" s="86"/>
      <c r="C28577" s="86"/>
      <c r="D28577" s="49"/>
      <c r="E28577" s="48"/>
      <c r="F28577" s="48"/>
      <c r="G28577" s="48"/>
      <c r="I28577" s="8"/>
    </row>
    <row r="28578" spans="1:9">
      <c r="A28578" s="86"/>
      <c r="B28578" s="86"/>
      <c r="C28578" s="86"/>
      <c r="D28578" s="49"/>
      <c r="E28578" s="48"/>
      <c r="F28578" s="48"/>
      <c r="G28578" s="48"/>
      <c r="I28578" s="8"/>
    </row>
    <row r="28579" spans="1:9">
      <c r="A28579" s="86"/>
      <c r="B28579" s="86"/>
      <c r="C28579" s="86"/>
      <c r="D28579" s="49"/>
      <c r="E28579" s="48"/>
      <c r="F28579" s="48"/>
      <c r="G28579" s="48"/>
      <c r="I28579" s="8"/>
    </row>
    <row r="28580" spans="1:9">
      <c r="A28580" s="86"/>
      <c r="B28580" s="86"/>
      <c r="C28580" s="86"/>
      <c r="D28580" s="49"/>
      <c r="E28580" s="48"/>
      <c r="F28580" s="48"/>
      <c r="G28580" s="48"/>
      <c r="I28580" s="8"/>
    </row>
    <row r="28581" spans="1:9">
      <c r="A28581" s="86"/>
      <c r="B28581" s="86"/>
      <c r="C28581" s="86"/>
      <c r="D28581" s="49"/>
      <c r="E28581" s="48"/>
      <c r="F28581" s="48"/>
      <c r="G28581" s="48"/>
      <c r="I28581" s="8"/>
    </row>
    <row r="28582" spans="1:9">
      <c r="A28582" s="86"/>
      <c r="B28582" s="86"/>
      <c r="C28582" s="86"/>
      <c r="D28582" s="49"/>
      <c r="E28582" s="48"/>
      <c r="F28582" s="48"/>
      <c r="G28582" s="48"/>
      <c r="I28582" s="8"/>
    </row>
    <row r="28583" spans="1:9">
      <c r="A28583" s="86"/>
      <c r="B28583" s="86"/>
      <c r="C28583" s="86"/>
      <c r="D28583" s="49"/>
      <c r="E28583" s="48"/>
      <c r="F28583" s="48"/>
      <c r="G28583" s="48"/>
      <c r="I28583" s="8"/>
    </row>
    <row r="28584" spans="1:9">
      <c r="A28584" s="86"/>
      <c r="B28584" s="86"/>
      <c r="C28584" s="86"/>
      <c r="D28584" s="49"/>
      <c r="E28584" s="48"/>
      <c r="F28584" s="48"/>
      <c r="G28584" s="48"/>
      <c r="I28584" s="8"/>
    </row>
    <row r="28585" spans="1:9">
      <c r="A28585" s="86"/>
      <c r="B28585" s="86"/>
      <c r="C28585" s="86"/>
      <c r="D28585" s="49"/>
      <c r="E28585" s="48"/>
      <c r="F28585" s="48"/>
      <c r="G28585" s="48"/>
      <c r="I28585" s="8"/>
    </row>
    <row r="28586" spans="1:9">
      <c r="A28586" s="86"/>
      <c r="B28586" s="86"/>
      <c r="C28586" s="86"/>
      <c r="D28586" s="49"/>
      <c r="E28586" s="48"/>
      <c r="F28586" s="48"/>
      <c r="G28586" s="48"/>
      <c r="I28586" s="8"/>
    </row>
    <row r="28587" spans="1:9">
      <c r="A28587" s="86"/>
      <c r="B28587" s="86"/>
      <c r="C28587" s="86"/>
      <c r="D28587" s="49"/>
      <c r="E28587" s="48"/>
      <c r="F28587" s="48"/>
      <c r="G28587" s="48"/>
      <c r="I28587" s="8"/>
    </row>
    <row r="28588" spans="1:9">
      <c r="A28588" s="86"/>
      <c r="B28588" s="86"/>
      <c r="C28588" s="86"/>
      <c r="D28588" s="49"/>
      <c r="E28588" s="48"/>
      <c r="F28588" s="48"/>
      <c r="G28588" s="48"/>
      <c r="I28588" s="8"/>
    </row>
    <row r="28589" spans="1:9">
      <c r="A28589" s="86"/>
      <c r="B28589" s="86"/>
      <c r="C28589" s="86"/>
      <c r="D28589" s="49"/>
      <c r="E28589" s="48"/>
      <c r="F28589" s="48"/>
      <c r="G28589" s="48"/>
      <c r="I28589" s="8"/>
    </row>
    <row r="28590" spans="1:9">
      <c r="A28590" s="86"/>
      <c r="B28590" s="86"/>
      <c r="C28590" s="86"/>
      <c r="D28590" s="49"/>
      <c r="E28590" s="48"/>
      <c r="F28590" s="48"/>
      <c r="G28590" s="48"/>
      <c r="I28590" s="8"/>
    </row>
    <row r="28591" spans="1:9">
      <c r="A28591" s="86"/>
      <c r="B28591" s="86"/>
      <c r="C28591" s="86"/>
      <c r="D28591" s="49"/>
      <c r="E28591" s="48"/>
      <c r="F28591" s="48"/>
      <c r="G28591" s="48"/>
      <c r="I28591" s="8"/>
    </row>
    <row r="28592" spans="1:9">
      <c r="A28592" s="86"/>
      <c r="B28592" s="86"/>
      <c r="C28592" s="86"/>
      <c r="D28592" s="49"/>
      <c r="E28592" s="48"/>
      <c r="F28592" s="48"/>
      <c r="G28592" s="48"/>
      <c r="I28592" s="8"/>
    </row>
    <row r="28593" spans="1:9">
      <c r="A28593" s="86"/>
      <c r="B28593" s="86"/>
      <c r="C28593" s="86"/>
      <c r="D28593" s="49"/>
      <c r="E28593" s="48"/>
      <c r="F28593" s="48"/>
      <c r="G28593" s="48"/>
      <c r="I28593" s="8"/>
    </row>
    <row r="28594" spans="1:9">
      <c r="A28594" s="86"/>
      <c r="B28594" s="86"/>
      <c r="C28594" s="86"/>
      <c r="D28594" s="49"/>
      <c r="E28594" s="48"/>
      <c r="F28594" s="48"/>
      <c r="G28594" s="48"/>
      <c r="I28594" s="8"/>
    </row>
    <row r="28595" spans="1:9">
      <c r="A28595" s="86"/>
      <c r="B28595" s="86"/>
      <c r="C28595" s="86"/>
      <c r="D28595" s="49"/>
      <c r="E28595" s="48"/>
      <c r="F28595" s="48"/>
      <c r="G28595" s="48"/>
      <c r="I28595" s="8"/>
    </row>
    <row r="28596" spans="1:9">
      <c r="A28596" s="86"/>
      <c r="B28596" s="86"/>
      <c r="C28596" s="86"/>
      <c r="D28596" s="49"/>
      <c r="E28596" s="48"/>
      <c r="F28596" s="48"/>
      <c r="G28596" s="48"/>
      <c r="I28596" s="8"/>
    </row>
    <row r="28597" spans="1:9">
      <c r="A28597" s="86"/>
      <c r="B28597" s="86"/>
      <c r="C28597" s="86"/>
      <c r="D28597" s="49"/>
      <c r="E28597" s="48"/>
      <c r="F28597" s="48"/>
      <c r="G28597" s="48"/>
      <c r="I28597" s="8"/>
    </row>
    <row r="28598" spans="1:9">
      <c r="A28598" s="86"/>
      <c r="B28598" s="86"/>
      <c r="C28598" s="86"/>
      <c r="D28598" s="49"/>
      <c r="E28598" s="48"/>
      <c r="F28598" s="48"/>
      <c r="G28598" s="48"/>
      <c r="I28598" s="8"/>
    </row>
    <row r="28599" spans="1:9">
      <c r="A28599" s="86"/>
      <c r="B28599" s="86"/>
      <c r="C28599" s="86"/>
      <c r="D28599" s="49"/>
      <c r="E28599" s="48"/>
      <c r="F28599" s="48"/>
      <c r="G28599" s="48"/>
      <c r="I28599" s="8"/>
    </row>
    <row r="28600" spans="1:9">
      <c r="A28600" s="86"/>
      <c r="B28600" s="86"/>
      <c r="C28600" s="86"/>
      <c r="D28600" s="49"/>
      <c r="E28600" s="48"/>
      <c r="F28600" s="48"/>
      <c r="G28600" s="48"/>
      <c r="I28600" s="8"/>
    </row>
    <row r="28601" spans="1:9">
      <c r="A28601" s="86"/>
      <c r="B28601" s="86"/>
      <c r="C28601" s="86"/>
      <c r="D28601" s="49"/>
      <c r="E28601" s="48"/>
      <c r="F28601" s="48"/>
      <c r="G28601" s="48"/>
      <c r="I28601" s="8"/>
    </row>
    <row r="28602" spans="1:9">
      <c r="A28602" s="86"/>
      <c r="B28602" s="86"/>
      <c r="C28602" s="86"/>
      <c r="D28602" s="49"/>
      <c r="E28602" s="48"/>
      <c r="F28602" s="48"/>
      <c r="G28602" s="48"/>
      <c r="I28602" s="8"/>
    </row>
    <row r="28603" spans="1:9">
      <c r="A28603" s="86"/>
      <c r="B28603" s="86"/>
      <c r="C28603" s="86"/>
      <c r="D28603" s="49"/>
      <c r="E28603" s="48"/>
      <c r="F28603" s="48"/>
      <c r="G28603" s="48"/>
      <c r="I28603" s="8"/>
    </row>
    <row r="28604" spans="1:9">
      <c r="A28604" s="86"/>
      <c r="B28604" s="86"/>
      <c r="C28604" s="86"/>
      <c r="D28604" s="49"/>
      <c r="E28604" s="48"/>
      <c r="F28604" s="48"/>
      <c r="G28604" s="48"/>
      <c r="I28604" s="8"/>
    </row>
    <row r="28605" spans="1:9">
      <c r="A28605" s="86"/>
      <c r="B28605" s="86"/>
      <c r="C28605" s="86"/>
      <c r="D28605" s="49"/>
      <c r="E28605" s="48"/>
      <c r="F28605" s="48"/>
      <c r="G28605" s="48"/>
      <c r="I28605" s="8"/>
    </row>
    <row r="28606" spans="1:9">
      <c r="A28606" s="86"/>
      <c r="B28606" s="86"/>
      <c r="C28606" s="86"/>
      <c r="D28606" s="49"/>
      <c r="E28606" s="48"/>
      <c r="F28606" s="48"/>
      <c r="G28606" s="48"/>
      <c r="I28606" s="8"/>
    </row>
    <row r="28607" spans="1:9">
      <c r="A28607" s="86"/>
      <c r="B28607" s="86"/>
      <c r="C28607" s="86"/>
      <c r="D28607" s="49"/>
      <c r="E28607" s="48"/>
      <c r="F28607" s="48"/>
      <c r="G28607" s="48"/>
      <c r="I28607" s="8"/>
    </row>
    <row r="28608" spans="1:9">
      <c r="A28608" s="86"/>
      <c r="B28608" s="86"/>
      <c r="C28608" s="86"/>
      <c r="D28608" s="49"/>
      <c r="E28608" s="48"/>
      <c r="F28608" s="48"/>
      <c r="G28608" s="48"/>
      <c r="I28608" s="8"/>
    </row>
    <row r="28609" spans="1:9">
      <c r="A28609" s="86"/>
      <c r="B28609" s="86"/>
      <c r="C28609" s="86"/>
      <c r="D28609" s="49"/>
      <c r="E28609" s="48"/>
      <c r="F28609" s="48"/>
      <c r="G28609" s="48"/>
      <c r="I28609" s="8"/>
    </row>
    <row r="28610" spans="1:9">
      <c r="A28610" s="86"/>
      <c r="B28610" s="86"/>
      <c r="C28610" s="86"/>
      <c r="D28610" s="49"/>
      <c r="E28610" s="48"/>
      <c r="F28610" s="48"/>
      <c r="G28610" s="48"/>
      <c r="I28610" s="8"/>
    </row>
    <row r="28611" spans="1:9">
      <c r="A28611" s="86"/>
      <c r="B28611" s="86"/>
      <c r="C28611" s="86"/>
      <c r="D28611" s="49"/>
      <c r="E28611" s="48"/>
      <c r="F28611" s="48"/>
      <c r="G28611" s="48"/>
      <c r="I28611" s="8"/>
    </row>
    <row r="28612" spans="1:9">
      <c r="A28612" s="86"/>
      <c r="B28612" s="86"/>
      <c r="C28612" s="86"/>
      <c r="D28612" s="49"/>
      <c r="E28612" s="48"/>
      <c r="F28612" s="48"/>
      <c r="G28612" s="48"/>
      <c r="I28612" s="8"/>
    </row>
    <row r="28613" spans="1:9">
      <c r="A28613" s="86"/>
      <c r="B28613" s="86"/>
      <c r="C28613" s="86"/>
      <c r="D28613" s="49"/>
      <c r="E28613" s="48"/>
      <c r="F28613" s="48"/>
      <c r="G28613" s="48"/>
      <c r="I28613" s="8"/>
    </row>
    <row r="28614" spans="1:9">
      <c r="A28614" s="86"/>
      <c r="B28614" s="86"/>
      <c r="C28614" s="86"/>
      <c r="D28614" s="49"/>
      <c r="E28614" s="48"/>
      <c r="F28614" s="48"/>
      <c r="G28614" s="48"/>
      <c r="I28614" s="8"/>
    </row>
    <row r="28615" spans="1:9">
      <c r="A28615" s="86"/>
      <c r="B28615" s="86"/>
      <c r="C28615" s="86"/>
      <c r="D28615" s="49"/>
      <c r="E28615" s="48"/>
      <c r="F28615" s="48"/>
      <c r="G28615" s="48"/>
      <c r="I28615" s="8"/>
    </row>
    <row r="28616" spans="1:9">
      <c r="A28616" s="86"/>
      <c r="B28616" s="86"/>
      <c r="C28616" s="86"/>
      <c r="D28616" s="49"/>
      <c r="E28616" s="48"/>
      <c r="F28616" s="48"/>
      <c r="G28616" s="48"/>
      <c r="I28616" s="8"/>
    </row>
    <row r="28617" spans="1:9">
      <c r="A28617" s="86"/>
      <c r="B28617" s="86"/>
      <c r="C28617" s="86"/>
      <c r="D28617" s="49"/>
      <c r="E28617" s="48"/>
      <c r="F28617" s="48"/>
      <c r="G28617" s="48"/>
      <c r="I28617" s="8"/>
    </row>
    <row r="28618" spans="1:9">
      <c r="A28618" s="86"/>
      <c r="B28618" s="86"/>
      <c r="C28618" s="86"/>
      <c r="D28618" s="49"/>
      <c r="E28618" s="48"/>
      <c r="F28618" s="48"/>
      <c r="G28618" s="48"/>
      <c r="I28618" s="8"/>
    </row>
    <row r="28619" spans="1:9">
      <c r="A28619" s="86"/>
      <c r="B28619" s="86"/>
      <c r="C28619" s="86"/>
      <c r="D28619" s="49"/>
      <c r="E28619" s="48"/>
      <c r="F28619" s="48"/>
      <c r="G28619" s="48"/>
      <c r="I28619" s="8"/>
    </row>
    <row r="28620" spans="1:9">
      <c r="A28620" s="86"/>
      <c r="B28620" s="86"/>
      <c r="C28620" s="86"/>
      <c r="D28620" s="49"/>
      <c r="E28620" s="48"/>
      <c r="F28620" s="48"/>
      <c r="G28620" s="48"/>
      <c r="I28620" s="8"/>
    </row>
    <row r="28621" spans="1:9">
      <c r="A28621" s="86"/>
      <c r="B28621" s="86"/>
      <c r="C28621" s="86"/>
      <c r="D28621" s="49"/>
      <c r="E28621" s="48"/>
      <c r="F28621" s="48"/>
      <c r="G28621" s="48"/>
      <c r="I28621" s="8"/>
    </row>
    <row r="28622" spans="1:9">
      <c r="A28622" s="86"/>
      <c r="B28622" s="86"/>
      <c r="C28622" s="86"/>
      <c r="D28622" s="49"/>
      <c r="E28622" s="48"/>
      <c r="F28622" s="48"/>
      <c r="G28622" s="48"/>
      <c r="I28622" s="8"/>
    </row>
    <row r="28623" spans="1:9">
      <c r="A28623" s="86"/>
      <c r="B28623" s="86"/>
      <c r="C28623" s="86"/>
      <c r="D28623" s="49"/>
      <c r="E28623" s="48"/>
      <c r="F28623" s="48"/>
      <c r="G28623" s="48"/>
      <c r="I28623" s="8"/>
    </row>
    <row r="28624" spans="1:9">
      <c r="A28624" s="86"/>
      <c r="B28624" s="86"/>
      <c r="C28624" s="86"/>
      <c r="D28624" s="49"/>
      <c r="E28624" s="48"/>
      <c r="F28624" s="48"/>
      <c r="G28624" s="48"/>
      <c r="I28624" s="8"/>
    </row>
    <row r="28625" spans="1:9">
      <c r="A28625" s="86"/>
      <c r="B28625" s="86"/>
      <c r="C28625" s="86"/>
      <c r="D28625" s="49"/>
      <c r="E28625" s="48"/>
      <c r="F28625" s="48"/>
      <c r="G28625" s="48"/>
      <c r="I28625" s="8"/>
    </row>
    <row r="28626" spans="1:9">
      <c r="A28626" s="86"/>
      <c r="B28626" s="86"/>
      <c r="C28626" s="86"/>
      <c r="D28626" s="49"/>
      <c r="E28626" s="48"/>
      <c r="F28626" s="48"/>
      <c r="G28626" s="48"/>
      <c r="I28626" s="8"/>
    </row>
    <row r="28627" spans="1:9">
      <c r="A28627" s="86"/>
      <c r="B28627" s="86"/>
      <c r="C28627" s="86"/>
      <c r="D28627" s="49"/>
      <c r="E28627" s="48"/>
      <c r="F28627" s="48"/>
      <c r="G28627" s="48"/>
      <c r="I28627" s="8"/>
    </row>
    <row r="28628" spans="1:9">
      <c r="A28628" s="86"/>
      <c r="B28628" s="86"/>
      <c r="C28628" s="86"/>
      <c r="D28628" s="49"/>
      <c r="E28628" s="48"/>
      <c r="F28628" s="48"/>
      <c r="G28628" s="48"/>
      <c r="I28628" s="8"/>
    </row>
    <row r="28629" spans="1:9">
      <c r="A28629" s="86"/>
      <c r="B28629" s="86"/>
      <c r="C28629" s="86"/>
      <c r="D28629" s="49"/>
      <c r="E28629" s="48"/>
      <c r="F28629" s="48"/>
      <c r="G28629" s="48"/>
      <c r="I28629" s="8"/>
    </row>
    <row r="28630" spans="1:9">
      <c r="A28630" s="86"/>
      <c r="B28630" s="86"/>
      <c r="C28630" s="86"/>
      <c r="D28630" s="49"/>
      <c r="E28630" s="48"/>
      <c r="F28630" s="48"/>
      <c r="G28630" s="48"/>
      <c r="I28630" s="8"/>
    </row>
    <row r="28631" spans="1:9">
      <c r="A28631" s="86"/>
      <c r="B28631" s="86"/>
      <c r="C28631" s="86"/>
      <c r="D28631" s="49"/>
      <c r="E28631" s="48"/>
      <c r="F28631" s="48"/>
      <c r="G28631" s="48"/>
      <c r="I28631" s="8"/>
    </row>
    <row r="28632" spans="1:9">
      <c r="A28632" s="86"/>
      <c r="B28632" s="86"/>
      <c r="C28632" s="86"/>
      <c r="D28632" s="49"/>
      <c r="E28632" s="48"/>
      <c r="F28632" s="48"/>
      <c r="G28632" s="48"/>
      <c r="I28632" s="8"/>
    </row>
    <row r="28633" spans="1:9">
      <c r="A28633" s="86"/>
      <c r="B28633" s="86"/>
      <c r="C28633" s="86"/>
      <c r="D28633" s="49"/>
      <c r="E28633" s="48"/>
      <c r="F28633" s="48"/>
      <c r="G28633" s="48"/>
      <c r="I28633" s="8"/>
    </row>
    <row r="28634" spans="1:9">
      <c r="A28634" s="86"/>
      <c r="B28634" s="86"/>
      <c r="C28634" s="86"/>
      <c r="D28634" s="49"/>
      <c r="E28634" s="48"/>
      <c r="F28634" s="48"/>
      <c r="G28634" s="48"/>
      <c r="I28634" s="8"/>
    </row>
    <row r="28635" spans="1:9">
      <c r="A28635" s="86"/>
      <c r="B28635" s="86"/>
      <c r="C28635" s="86"/>
      <c r="D28635" s="49"/>
      <c r="E28635" s="48"/>
      <c r="F28635" s="48"/>
      <c r="G28635" s="48"/>
      <c r="I28635" s="8"/>
    </row>
    <row r="28636" spans="1:9">
      <c r="A28636" s="86"/>
      <c r="B28636" s="86"/>
      <c r="C28636" s="86"/>
      <c r="D28636" s="49"/>
      <c r="E28636" s="48"/>
      <c r="F28636" s="48"/>
      <c r="G28636" s="48"/>
      <c r="I28636" s="8"/>
    </row>
    <row r="28637" spans="1:9">
      <c r="A28637" s="86"/>
      <c r="B28637" s="86"/>
      <c r="C28637" s="86"/>
      <c r="D28637" s="49"/>
      <c r="E28637" s="48"/>
      <c r="F28637" s="48"/>
      <c r="G28637" s="48"/>
      <c r="I28637" s="8"/>
    </row>
    <row r="28638" spans="1:9">
      <c r="A28638" s="86"/>
      <c r="B28638" s="86"/>
      <c r="C28638" s="86"/>
      <c r="D28638" s="49"/>
      <c r="E28638" s="48"/>
      <c r="F28638" s="48"/>
      <c r="G28638" s="48"/>
      <c r="I28638" s="8"/>
    </row>
    <row r="28639" spans="1:9">
      <c r="A28639" s="86"/>
      <c r="B28639" s="86"/>
      <c r="C28639" s="86"/>
      <c r="D28639" s="49"/>
      <c r="E28639" s="48"/>
      <c r="F28639" s="48"/>
      <c r="G28639" s="48"/>
      <c r="I28639" s="8"/>
    </row>
    <row r="28640" spans="1:9">
      <c r="A28640" s="86"/>
      <c r="B28640" s="86"/>
      <c r="C28640" s="86"/>
      <c r="D28640" s="49"/>
      <c r="E28640" s="48"/>
      <c r="F28640" s="48"/>
      <c r="G28640" s="48"/>
      <c r="I28640" s="8"/>
    </row>
    <row r="28641" spans="1:9">
      <c r="A28641" s="86"/>
      <c r="B28641" s="86"/>
      <c r="C28641" s="86"/>
      <c r="D28641" s="49"/>
      <c r="E28641" s="48"/>
      <c r="F28641" s="48"/>
      <c r="G28641" s="48"/>
      <c r="I28641" s="8"/>
    </row>
    <row r="28642" spans="1:9">
      <c r="A28642" s="86"/>
      <c r="B28642" s="86"/>
      <c r="C28642" s="86"/>
      <c r="D28642" s="49"/>
      <c r="E28642" s="48"/>
      <c r="F28642" s="48"/>
      <c r="G28642" s="48"/>
      <c r="I28642" s="8"/>
    </row>
    <row r="28643" spans="1:9">
      <c r="A28643" s="86"/>
      <c r="B28643" s="86"/>
      <c r="C28643" s="86"/>
      <c r="D28643" s="49"/>
      <c r="E28643" s="48"/>
      <c r="F28643" s="48"/>
      <c r="G28643" s="48"/>
      <c r="I28643" s="8"/>
    </row>
    <row r="28644" spans="1:9">
      <c r="A28644" s="86"/>
      <c r="B28644" s="86"/>
      <c r="C28644" s="86"/>
      <c r="D28644" s="49"/>
      <c r="E28644" s="48"/>
      <c r="F28644" s="48"/>
      <c r="G28644" s="48"/>
      <c r="I28644" s="8"/>
    </row>
    <row r="28645" spans="1:9">
      <c r="A28645" s="86"/>
      <c r="B28645" s="86"/>
      <c r="C28645" s="86"/>
      <c r="D28645" s="49"/>
      <c r="E28645" s="48"/>
      <c r="F28645" s="48"/>
      <c r="G28645" s="48"/>
      <c r="I28645" s="8"/>
    </row>
    <row r="28646" spans="1:9">
      <c r="A28646" s="86"/>
      <c r="B28646" s="86"/>
      <c r="C28646" s="86"/>
      <c r="D28646" s="49"/>
      <c r="E28646" s="48"/>
      <c r="F28646" s="48"/>
      <c r="G28646" s="48"/>
      <c r="I28646" s="8"/>
    </row>
    <row r="28647" spans="1:9">
      <c r="A28647" s="86"/>
      <c r="B28647" s="86"/>
      <c r="C28647" s="86"/>
      <c r="D28647" s="49"/>
      <c r="E28647" s="48"/>
      <c r="F28647" s="48"/>
      <c r="G28647" s="48"/>
      <c r="I28647" s="8"/>
    </row>
    <row r="28648" spans="1:9">
      <c r="A28648" s="86"/>
      <c r="B28648" s="86"/>
      <c r="C28648" s="86"/>
      <c r="D28648" s="49"/>
      <c r="E28648" s="48"/>
      <c r="F28648" s="48"/>
      <c r="G28648" s="48"/>
      <c r="I28648" s="8"/>
    </row>
    <row r="28649" spans="1:9">
      <c r="A28649" s="86"/>
      <c r="B28649" s="86"/>
      <c r="C28649" s="86"/>
      <c r="D28649" s="49"/>
      <c r="E28649" s="48"/>
      <c r="F28649" s="48"/>
      <c r="G28649" s="48"/>
      <c r="I28649" s="8"/>
    </row>
    <row r="28650" spans="1:9">
      <c r="A28650" s="86"/>
      <c r="B28650" s="86"/>
      <c r="C28650" s="86"/>
      <c r="D28650" s="49"/>
      <c r="E28650" s="48"/>
      <c r="F28650" s="48"/>
      <c r="G28650" s="48"/>
      <c r="I28650" s="8"/>
    </row>
    <row r="28651" spans="1:9">
      <c r="A28651" s="86"/>
      <c r="B28651" s="86"/>
      <c r="C28651" s="86"/>
      <c r="D28651" s="49"/>
      <c r="E28651" s="48"/>
      <c r="F28651" s="48"/>
      <c r="G28651" s="48"/>
      <c r="I28651" s="8"/>
    </row>
    <row r="28652" spans="1:9">
      <c r="A28652" s="86"/>
      <c r="B28652" s="86"/>
      <c r="C28652" s="86"/>
      <c r="D28652" s="49"/>
      <c r="E28652" s="48"/>
      <c r="F28652" s="48"/>
      <c r="G28652" s="48"/>
      <c r="I28652" s="8"/>
    </row>
    <row r="28653" spans="1:9">
      <c r="A28653" s="86"/>
      <c r="B28653" s="86"/>
      <c r="C28653" s="86"/>
      <c r="D28653" s="49"/>
      <c r="E28653" s="48"/>
      <c r="F28653" s="48"/>
      <c r="G28653" s="48"/>
      <c r="I28653" s="8"/>
    </row>
    <row r="28654" spans="1:9">
      <c r="A28654" s="86"/>
      <c r="B28654" s="86"/>
      <c r="C28654" s="86"/>
      <c r="D28654" s="49"/>
      <c r="E28654" s="48"/>
      <c r="F28654" s="48"/>
      <c r="G28654" s="48"/>
      <c r="I28654" s="8"/>
    </row>
    <row r="28655" spans="1:9">
      <c r="A28655" s="86"/>
      <c r="B28655" s="86"/>
      <c r="C28655" s="86"/>
      <c r="D28655" s="49"/>
      <c r="E28655" s="48"/>
      <c r="F28655" s="48"/>
      <c r="G28655" s="48"/>
      <c r="I28655" s="8"/>
    </row>
    <row r="28656" spans="1:9">
      <c r="A28656" s="86"/>
      <c r="B28656" s="86"/>
      <c r="C28656" s="86"/>
      <c r="D28656" s="49"/>
      <c r="E28656" s="48"/>
      <c r="F28656" s="48"/>
      <c r="G28656" s="48"/>
      <c r="I28656" s="8"/>
    </row>
    <row r="28657" spans="1:9">
      <c r="A28657" s="86"/>
      <c r="B28657" s="86"/>
      <c r="C28657" s="86"/>
      <c r="D28657" s="49"/>
      <c r="E28657" s="48"/>
      <c r="F28657" s="48"/>
      <c r="G28657" s="48"/>
      <c r="I28657" s="8"/>
    </row>
    <row r="28658" spans="1:9">
      <c r="A28658" s="86"/>
      <c r="B28658" s="86"/>
      <c r="C28658" s="86"/>
      <c r="D28658" s="49"/>
      <c r="E28658" s="48"/>
      <c r="F28658" s="48"/>
      <c r="G28658" s="48"/>
      <c r="I28658" s="8"/>
    </row>
    <row r="28659" spans="1:9">
      <c r="A28659" s="86"/>
      <c r="B28659" s="86"/>
      <c r="C28659" s="86"/>
      <c r="D28659" s="49"/>
      <c r="E28659" s="48"/>
      <c r="F28659" s="48"/>
      <c r="G28659" s="48"/>
      <c r="I28659" s="8"/>
    </row>
    <row r="28660" spans="1:9">
      <c r="A28660" s="86"/>
      <c r="B28660" s="86"/>
      <c r="C28660" s="86"/>
      <c r="D28660" s="49"/>
      <c r="E28660" s="48"/>
      <c r="F28660" s="48"/>
      <c r="G28660" s="48"/>
      <c r="I28660" s="8"/>
    </row>
    <row r="28661" spans="1:9">
      <c r="A28661" s="86"/>
      <c r="B28661" s="86"/>
      <c r="C28661" s="86"/>
      <c r="D28661" s="49"/>
      <c r="E28661" s="48"/>
      <c r="F28661" s="48"/>
      <c r="G28661" s="48"/>
      <c r="I28661" s="8"/>
    </row>
    <row r="28662" spans="1:9">
      <c r="A28662" s="86"/>
      <c r="B28662" s="86"/>
      <c r="C28662" s="86"/>
      <c r="D28662" s="49"/>
      <c r="E28662" s="48"/>
      <c r="F28662" s="48"/>
      <c r="G28662" s="48"/>
      <c r="I28662" s="8"/>
    </row>
    <row r="28663" spans="1:9">
      <c r="A28663" s="86"/>
      <c r="B28663" s="86"/>
      <c r="C28663" s="86"/>
      <c r="D28663" s="49"/>
      <c r="E28663" s="48"/>
      <c r="F28663" s="48"/>
      <c r="G28663" s="48"/>
      <c r="I28663" s="8"/>
    </row>
    <row r="28664" spans="1:9">
      <c r="A28664" s="86"/>
      <c r="B28664" s="86"/>
      <c r="C28664" s="86"/>
      <c r="D28664" s="49"/>
      <c r="E28664" s="48"/>
      <c r="F28664" s="48"/>
      <c r="G28664" s="48"/>
      <c r="I28664" s="8"/>
    </row>
    <row r="28665" spans="1:9">
      <c r="A28665" s="86"/>
      <c r="B28665" s="86"/>
      <c r="C28665" s="86"/>
      <c r="D28665" s="49"/>
      <c r="E28665" s="48"/>
      <c r="F28665" s="48"/>
      <c r="G28665" s="48"/>
      <c r="I28665" s="8"/>
    </row>
    <row r="28666" spans="1:9">
      <c r="A28666" s="86"/>
      <c r="B28666" s="86"/>
      <c r="C28666" s="86"/>
      <c r="D28666" s="49"/>
      <c r="E28666" s="48"/>
      <c r="F28666" s="48"/>
      <c r="G28666" s="48"/>
      <c r="I28666" s="8"/>
    </row>
    <row r="28667" spans="1:9">
      <c r="A28667" s="86"/>
      <c r="B28667" s="86"/>
      <c r="C28667" s="86"/>
      <c r="D28667" s="49"/>
      <c r="E28667" s="48"/>
      <c r="F28667" s="48"/>
      <c r="G28667" s="48"/>
      <c r="I28667" s="8"/>
    </row>
    <row r="28668" spans="1:9">
      <c r="A28668" s="86"/>
      <c r="B28668" s="86"/>
      <c r="C28668" s="86"/>
      <c r="D28668" s="49"/>
      <c r="E28668" s="48"/>
      <c r="F28668" s="48"/>
      <c r="G28668" s="48"/>
      <c r="I28668" s="8"/>
    </row>
    <row r="28669" spans="1:9">
      <c r="A28669" s="86"/>
      <c r="B28669" s="86"/>
      <c r="C28669" s="86"/>
      <c r="D28669" s="49"/>
      <c r="E28669" s="48"/>
      <c r="F28669" s="48"/>
      <c r="G28669" s="48"/>
      <c r="I28669" s="8"/>
    </row>
    <row r="28670" spans="1:9">
      <c r="A28670" s="86"/>
      <c r="B28670" s="86"/>
      <c r="C28670" s="86"/>
      <c r="D28670" s="49"/>
      <c r="E28670" s="48"/>
      <c r="F28670" s="48"/>
      <c r="G28670" s="48"/>
      <c r="I28670" s="8"/>
    </row>
    <row r="28671" spans="1:9">
      <c r="A28671" s="86"/>
      <c r="B28671" s="86"/>
      <c r="C28671" s="86"/>
      <c r="D28671" s="49"/>
      <c r="E28671" s="48"/>
      <c r="F28671" s="48"/>
      <c r="G28671" s="48"/>
      <c r="I28671" s="8"/>
    </row>
    <row r="28672" spans="1:9">
      <c r="A28672" s="86"/>
      <c r="B28672" s="86"/>
      <c r="C28672" s="86"/>
      <c r="D28672" s="49"/>
      <c r="E28672" s="48"/>
      <c r="F28672" s="48"/>
      <c r="G28672" s="48"/>
      <c r="I28672" s="8"/>
    </row>
    <row r="28673" spans="1:9">
      <c r="A28673" s="86"/>
      <c r="B28673" s="86"/>
      <c r="C28673" s="86"/>
      <c r="D28673" s="49"/>
      <c r="E28673" s="48"/>
      <c r="F28673" s="48"/>
      <c r="G28673" s="48"/>
      <c r="I28673" s="8"/>
    </row>
    <row r="28674" spans="1:9">
      <c r="A28674" s="86"/>
      <c r="B28674" s="86"/>
      <c r="C28674" s="86"/>
      <c r="D28674" s="49"/>
      <c r="E28674" s="48"/>
      <c r="F28674" s="48"/>
      <c r="G28674" s="48"/>
      <c r="I28674" s="8"/>
    </row>
    <row r="28675" spans="1:9">
      <c r="A28675" s="86"/>
      <c r="B28675" s="86"/>
      <c r="C28675" s="86"/>
      <c r="D28675" s="49"/>
      <c r="E28675" s="48"/>
      <c r="F28675" s="48"/>
      <c r="G28675" s="48"/>
      <c r="I28675" s="8"/>
    </row>
    <row r="28676" spans="1:9">
      <c r="A28676" s="86"/>
      <c r="B28676" s="86"/>
      <c r="C28676" s="86"/>
      <c r="D28676" s="49"/>
      <c r="E28676" s="48"/>
      <c r="F28676" s="48"/>
      <c r="G28676" s="48"/>
      <c r="I28676" s="8"/>
    </row>
    <row r="28677" spans="1:9">
      <c r="A28677" s="86"/>
      <c r="B28677" s="86"/>
      <c r="C28677" s="86"/>
      <c r="D28677" s="49"/>
      <c r="E28677" s="48"/>
      <c r="F28677" s="48"/>
      <c r="G28677" s="48"/>
      <c r="I28677" s="8"/>
    </row>
    <row r="28678" spans="1:9">
      <c r="A28678" s="86"/>
      <c r="B28678" s="86"/>
      <c r="C28678" s="86"/>
      <c r="D28678" s="49"/>
      <c r="E28678" s="48"/>
      <c r="F28678" s="48"/>
      <c r="G28678" s="48"/>
      <c r="I28678" s="8"/>
    </row>
    <row r="28679" spans="1:9">
      <c r="A28679" s="86"/>
      <c r="B28679" s="86"/>
      <c r="C28679" s="86"/>
      <c r="D28679" s="49"/>
      <c r="E28679" s="48"/>
      <c r="F28679" s="48"/>
      <c r="G28679" s="48"/>
      <c r="I28679" s="8"/>
    </row>
    <row r="28680" spans="1:9">
      <c r="A28680" s="86"/>
      <c r="B28680" s="86"/>
      <c r="C28680" s="86"/>
      <c r="D28680" s="49"/>
      <c r="E28680" s="48"/>
      <c r="F28680" s="48"/>
      <c r="G28680" s="48"/>
      <c r="I28680" s="8"/>
    </row>
    <row r="28681" spans="1:9">
      <c r="A28681" s="86"/>
      <c r="B28681" s="86"/>
      <c r="C28681" s="86"/>
      <c r="D28681" s="49"/>
      <c r="E28681" s="48"/>
      <c r="F28681" s="48"/>
      <c r="G28681" s="48"/>
      <c r="I28681" s="8"/>
    </row>
    <row r="28682" spans="1:9">
      <c r="A28682" s="86"/>
      <c r="B28682" s="86"/>
      <c r="C28682" s="86"/>
      <c r="D28682" s="49"/>
      <c r="E28682" s="48"/>
      <c r="F28682" s="48"/>
      <c r="G28682" s="48"/>
      <c r="I28682" s="8"/>
    </row>
    <row r="28683" spans="1:9">
      <c r="A28683" s="86"/>
      <c r="B28683" s="86"/>
      <c r="C28683" s="86"/>
      <c r="D28683" s="49"/>
      <c r="E28683" s="48"/>
      <c r="F28683" s="48"/>
      <c r="G28683" s="48"/>
      <c r="I28683" s="8"/>
    </row>
    <row r="28684" spans="1:9">
      <c r="A28684" s="86"/>
      <c r="B28684" s="86"/>
      <c r="C28684" s="86"/>
      <c r="D28684" s="49"/>
      <c r="E28684" s="48"/>
      <c r="F28684" s="48"/>
      <c r="G28684" s="48"/>
      <c r="I28684" s="8"/>
    </row>
    <row r="28685" spans="1:9">
      <c r="A28685" s="86"/>
      <c r="B28685" s="86"/>
      <c r="C28685" s="86"/>
      <c r="D28685" s="49"/>
      <c r="E28685" s="48"/>
      <c r="F28685" s="48"/>
      <c r="G28685" s="48"/>
      <c r="I28685" s="8"/>
    </row>
    <row r="28686" spans="1:9">
      <c r="A28686" s="86"/>
      <c r="B28686" s="86"/>
      <c r="C28686" s="86"/>
      <c r="D28686" s="49"/>
      <c r="E28686" s="48"/>
      <c r="F28686" s="48"/>
      <c r="G28686" s="48"/>
      <c r="I28686" s="8"/>
    </row>
    <row r="28687" spans="1:9">
      <c r="A28687" s="86"/>
      <c r="B28687" s="86"/>
      <c r="C28687" s="86"/>
      <c r="D28687" s="49"/>
      <c r="E28687" s="48"/>
      <c r="F28687" s="48"/>
      <c r="G28687" s="48"/>
      <c r="I28687" s="8"/>
    </row>
    <row r="28688" spans="1:9">
      <c r="A28688" s="86"/>
      <c r="B28688" s="86"/>
      <c r="C28688" s="86"/>
      <c r="D28688" s="49"/>
      <c r="E28688" s="48"/>
      <c r="F28688" s="48"/>
      <c r="G28688" s="48"/>
      <c r="I28688" s="8"/>
    </row>
    <row r="28689" spans="1:9">
      <c r="A28689" s="86"/>
      <c r="B28689" s="86"/>
      <c r="C28689" s="86"/>
      <c r="D28689" s="49"/>
      <c r="E28689" s="48"/>
      <c r="F28689" s="48"/>
      <c r="G28689" s="48"/>
      <c r="I28689" s="8"/>
    </row>
    <row r="28690" spans="1:9">
      <c r="A28690" s="86"/>
      <c r="B28690" s="86"/>
      <c r="C28690" s="86"/>
      <c r="D28690" s="49"/>
      <c r="E28690" s="48"/>
      <c r="F28690" s="48"/>
      <c r="G28690" s="48"/>
      <c r="I28690" s="8"/>
    </row>
    <row r="28691" spans="1:9">
      <c r="A28691" s="86"/>
      <c r="B28691" s="86"/>
      <c r="C28691" s="86"/>
      <c r="D28691" s="49"/>
      <c r="E28691" s="48"/>
      <c r="F28691" s="48"/>
      <c r="G28691" s="48"/>
      <c r="I28691" s="8"/>
    </row>
    <row r="28692" spans="1:9">
      <c r="A28692" s="86"/>
      <c r="B28692" s="86"/>
      <c r="C28692" s="86"/>
      <c r="D28692" s="49"/>
      <c r="E28692" s="48"/>
      <c r="F28692" s="48"/>
      <c r="G28692" s="48"/>
      <c r="I28692" s="8"/>
    </row>
    <row r="28693" spans="1:9">
      <c r="A28693" s="86"/>
      <c r="B28693" s="86"/>
      <c r="C28693" s="86"/>
      <c r="D28693" s="49"/>
      <c r="E28693" s="48"/>
      <c r="F28693" s="48"/>
      <c r="G28693" s="48"/>
      <c r="I28693" s="8"/>
    </row>
    <row r="28694" spans="1:9">
      <c r="A28694" s="86"/>
      <c r="B28694" s="86"/>
      <c r="C28694" s="86"/>
      <c r="D28694" s="49"/>
      <c r="E28694" s="48"/>
      <c r="F28694" s="48"/>
      <c r="G28694" s="48"/>
      <c r="I28694" s="8"/>
    </row>
    <row r="28695" spans="1:9">
      <c r="A28695" s="86"/>
      <c r="B28695" s="86"/>
      <c r="C28695" s="86"/>
      <c r="D28695" s="49"/>
      <c r="E28695" s="48"/>
      <c r="F28695" s="48"/>
      <c r="G28695" s="48"/>
      <c r="I28695" s="8"/>
    </row>
    <row r="28696" spans="1:9">
      <c r="A28696" s="86"/>
      <c r="B28696" s="86"/>
      <c r="C28696" s="86"/>
      <c r="D28696" s="49"/>
      <c r="E28696" s="48"/>
      <c r="F28696" s="48"/>
      <c r="G28696" s="48"/>
      <c r="I28696" s="8"/>
    </row>
    <row r="28697" spans="1:9">
      <c r="A28697" s="86"/>
      <c r="B28697" s="86"/>
      <c r="C28697" s="86"/>
      <c r="D28697" s="49"/>
      <c r="E28697" s="48"/>
      <c r="F28697" s="48"/>
      <c r="G28697" s="48"/>
      <c r="I28697" s="8"/>
    </row>
    <row r="28698" spans="1:9">
      <c r="A28698" s="86"/>
      <c r="B28698" s="86"/>
      <c r="C28698" s="86"/>
      <c r="D28698" s="49"/>
      <c r="E28698" s="48"/>
      <c r="F28698" s="48"/>
      <c r="G28698" s="48"/>
      <c r="I28698" s="8"/>
    </row>
    <row r="28699" spans="1:9">
      <c r="A28699" s="86"/>
      <c r="B28699" s="86"/>
      <c r="C28699" s="86"/>
      <c r="D28699" s="49"/>
      <c r="E28699" s="48"/>
      <c r="F28699" s="48"/>
      <c r="G28699" s="48"/>
      <c r="I28699" s="8"/>
    </row>
    <row r="28700" spans="1:9">
      <c r="A28700" s="86"/>
      <c r="B28700" s="86"/>
      <c r="C28700" s="86"/>
      <c r="D28700" s="49"/>
      <c r="E28700" s="48"/>
      <c r="F28700" s="48"/>
      <c r="G28700" s="48"/>
      <c r="I28700" s="8"/>
    </row>
    <row r="28701" spans="1:9">
      <c r="A28701" s="86"/>
      <c r="B28701" s="86"/>
      <c r="C28701" s="86"/>
      <c r="D28701" s="49"/>
      <c r="E28701" s="48"/>
      <c r="F28701" s="48"/>
      <c r="G28701" s="48"/>
      <c r="I28701" s="8"/>
    </row>
    <row r="28702" spans="1:9">
      <c r="A28702" s="86"/>
      <c r="B28702" s="86"/>
      <c r="C28702" s="86"/>
      <c r="D28702" s="49"/>
      <c r="E28702" s="48"/>
      <c r="F28702" s="48"/>
      <c r="G28702" s="48"/>
      <c r="I28702" s="8"/>
    </row>
    <row r="28703" spans="1:9">
      <c r="A28703" s="86"/>
      <c r="B28703" s="86"/>
      <c r="C28703" s="86"/>
      <c r="D28703" s="49"/>
      <c r="E28703" s="48"/>
      <c r="F28703" s="48"/>
      <c r="G28703" s="48"/>
      <c r="I28703" s="8"/>
    </row>
    <row r="28704" spans="1:9">
      <c r="A28704" s="86"/>
      <c r="B28704" s="86"/>
      <c r="C28704" s="86"/>
      <c r="D28704" s="49"/>
      <c r="E28704" s="48"/>
      <c r="F28704" s="48"/>
      <c r="G28704" s="48"/>
      <c r="I28704" s="8"/>
    </row>
    <row r="28705" spans="1:9">
      <c r="A28705" s="86"/>
      <c r="B28705" s="86"/>
      <c r="C28705" s="86"/>
      <c r="D28705" s="49"/>
      <c r="E28705" s="48"/>
      <c r="F28705" s="48"/>
      <c r="G28705" s="48"/>
      <c r="I28705" s="8"/>
    </row>
    <row r="28706" spans="1:9">
      <c r="A28706" s="86"/>
      <c r="B28706" s="86"/>
      <c r="C28706" s="86"/>
      <c r="D28706" s="49"/>
      <c r="E28706" s="48"/>
      <c r="F28706" s="48"/>
      <c r="G28706" s="48"/>
      <c r="I28706" s="8"/>
    </row>
    <row r="28707" spans="1:9">
      <c r="A28707" s="86"/>
      <c r="B28707" s="86"/>
      <c r="C28707" s="86"/>
      <c r="D28707" s="49"/>
      <c r="E28707" s="48"/>
      <c r="F28707" s="48"/>
      <c r="G28707" s="48"/>
      <c r="I28707" s="8"/>
    </row>
    <row r="28708" spans="1:9">
      <c r="A28708" s="86"/>
      <c r="B28708" s="86"/>
      <c r="C28708" s="86"/>
      <c r="D28708" s="49"/>
      <c r="E28708" s="48"/>
      <c r="F28708" s="48"/>
      <c r="G28708" s="48"/>
      <c r="I28708" s="8"/>
    </row>
    <row r="28709" spans="1:9">
      <c r="A28709" s="86"/>
      <c r="B28709" s="86"/>
      <c r="C28709" s="86"/>
      <c r="D28709" s="49"/>
      <c r="E28709" s="48"/>
      <c r="F28709" s="48"/>
      <c r="G28709" s="48"/>
      <c r="I28709" s="8"/>
    </row>
    <row r="28710" spans="1:9">
      <c r="A28710" s="86"/>
      <c r="B28710" s="86"/>
      <c r="C28710" s="86"/>
      <c r="D28710" s="49"/>
      <c r="E28710" s="48"/>
      <c r="F28710" s="48"/>
      <c r="G28710" s="48"/>
      <c r="I28710" s="8"/>
    </row>
    <row r="28711" spans="1:9">
      <c r="A28711" s="86"/>
      <c r="B28711" s="86"/>
      <c r="C28711" s="86"/>
      <c r="D28711" s="49"/>
      <c r="E28711" s="48"/>
      <c r="F28711" s="48"/>
      <c r="G28711" s="48"/>
      <c r="I28711" s="8"/>
    </row>
    <row r="28712" spans="1:9">
      <c r="A28712" s="86"/>
      <c r="B28712" s="86"/>
      <c r="C28712" s="86"/>
      <c r="D28712" s="49"/>
      <c r="E28712" s="48"/>
      <c r="F28712" s="48"/>
      <c r="G28712" s="48"/>
      <c r="I28712" s="8"/>
    </row>
    <row r="28713" spans="1:9">
      <c r="A28713" s="86"/>
      <c r="B28713" s="86"/>
      <c r="C28713" s="86"/>
      <c r="D28713" s="49"/>
      <c r="E28713" s="48"/>
      <c r="F28713" s="48"/>
      <c r="G28713" s="48"/>
      <c r="I28713" s="8"/>
    </row>
    <row r="28714" spans="1:9">
      <c r="A28714" s="86"/>
      <c r="B28714" s="86"/>
      <c r="C28714" s="86"/>
      <c r="D28714" s="49"/>
      <c r="E28714" s="48"/>
      <c r="F28714" s="48"/>
      <c r="G28714" s="48"/>
      <c r="I28714" s="8"/>
    </row>
    <row r="28715" spans="1:9">
      <c r="A28715" s="86"/>
      <c r="B28715" s="86"/>
      <c r="C28715" s="86"/>
      <c r="D28715" s="49"/>
      <c r="E28715" s="48"/>
      <c r="F28715" s="48"/>
      <c r="G28715" s="48"/>
      <c r="I28715" s="8"/>
    </row>
    <row r="28716" spans="1:9">
      <c r="A28716" s="86"/>
      <c r="B28716" s="86"/>
      <c r="C28716" s="86"/>
      <c r="D28716" s="49"/>
      <c r="E28716" s="48"/>
      <c r="F28716" s="48"/>
      <c r="G28716" s="48"/>
      <c r="I28716" s="8"/>
    </row>
    <row r="28717" spans="1:9">
      <c r="A28717" s="86"/>
      <c r="B28717" s="86"/>
      <c r="C28717" s="86"/>
      <c r="D28717" s="49"/>
      <c r="E28717" s="48"/>
      <c r="F28717" s="48"/>
      <c r="G28717" s="48"/>
      <c r="I28717" s="8"/>
    </row>
    <row r="28718" spans="1:9">
      <c r="A28718" s="86"/>
      <c r="B28718" s="86"/>
      <c r="C28718" s="86"/>
      <c r="D28718" s="49"/>
      <c r="E28718" s="48"/>
      <c r="F28718" s="48"/>
      <c r="G28718" s="48"/>
      <c r="I28718" s="8"/>
    </row>
    <row r="28719" spans="1:9">
      <c r="A28719" s="86"/>
      <c r="B28719" s="86"/>
      <c r="C28719" s="86"/>
      <c r="D28719" s="49"/>
      <c r="E28719" s="48"/>
      <c r="F28719" s="48"/>
      <c r="G28719" s="48"/>
      <c r="I28719" s="8"/>
    </row>
    <row r="28720" spans="1:9">
      <c r="A28720" s="86"/>
      <c r="B28720" s="86"/>
      <c r="C28720" s="86"/>
      <c r="D28720" s="49"/>
      <c r="E28720" s="48"/>
      <c r="F28720" s="48"/>
      <c r="G28720" s="48"/>
      <c r="I28720" s="8"/>
    </row>
    <row r="28721" spans="1:9">
      <c r="A28721" s="86"/>
      <c r="B28721" s="86"/>
      <c r="C28721" s="86"/>
      <c r="D28721" s="49"/>
      <c r="E28721" s="48"/>
      <c r="F28721" s="48"/>
      <c r="G28721" s="48"/>
      <c r="I28721" s="8"/>
    </row>
    <row r="28722" spans="1:9">
      <c r="A28722" s="86"/>
      <c r="B28722" s="86"/>
      <c r="C28722" s="86"/>
      <c r="D28722" s="49"/>
      <c r="E28722" s="48"/>
      <c r="F28722" s="48"/>
      <c r="G28722" s="48"/>
      <c r="I28722" s="8"/>
    </row>
    <row r="28723" spans="1:9">
      <c r="A28723" s="86"/>
      <c r="B28723" s="86"/>
      <c r="C28723" s="86"/>
      <c r="D28723" s="49"/>
      <c r="E28723" s="48"/>
      <c r="F28723" s="48"/>
      <c r="G28723" s="48"/>
      <c r="I28723" s="8"/>
    </row>
    <row r="28724" spans="1:9">
      <c r="A28724" s="86"/>
      <c r="B28724" s="86"/>
      <c r="C28724" s="86"/>
      <c r="D28724" s="49"/>
      <c r="E28724" s="48"/>
      <c r="F28724" s="48"/>
      <c r="G28724" s="48"/>
      <c r="I28724" s="8"/>
    </row>
    <row r="28725" spans="1:9">
      <c r="A28725" s="86"/>
      <c r="B28725" s="86"/>
      <c r="C28725" s="86"/>
      <c r="D28725" s="49"/>
      <c r="E28725" s="48"/>
      <c r="F28725" s="48"/>
      <c r="G28725" s="48"/>
      <c r="I28725" s="8"/>
    </row>
    <row r="28726" spans="1:9">
      <c r="A28726" s="86"/>
      <c r="B28726" s="86"/>
      <c r="C28726" s="86"/>
      <c r="D28726" s="49"/>
      <c r="E28726" s="48"/>
      <c r="F28726" s="48"/>
      <c r="G28726" s="48"/>
      <c r="I28726" s="8"/>
    </row>
    <row r="28727" spans="1:9">
      <c r="A28727" s="86"/>
      <c r="B28727" s="86"/>
      <c r="C28727" s="86"/>
      <c r="D28727" s="49"/>
      <c r="E28727" s="48"/>
      <c r="F28727" s="48"/>
      <c r="G28727" s="48"/>
      <c r="I28727" s="8"/>
    </row>
    <row r="28728" spans="1:9">
      <c r="A28728" s="86"/>
      <c r="B28728" s="86"/>
      <c r="C28728" s="86"/>
      <c r="D28728" s="49"/>
      <c r="E28728" s="48"/>
      <c r="F28728" s="48"/>
      <c r="G28728" s="48"/>
      <c r="I28728" s="8"/>
    </row>
    <row r="28729" spans="1:9">
      <c r="A28729" s="86"/>
      <c r="B28729" s="86"/>
      <c r="C28729" s="86"/>
      <c r="D28729" s="49"/>
      <c r="E28729" s="48"/>
      <c r="F28729" s="48"/>
      <c r="G28729" s="48"/>
      <c r="I28729" s="8"/>
    </row>
    <row r="28730" spans="1:9">
      <c r="A28730" s="86"/>
      <c r="B28730" s="86"/>
      <c r="C28730" s="86"/>
      <c r="D28730" s="49"/>
      <c r="E28730" s="48"/>
      <c r="F28730" s="48"/>
      <c r="G28730" s="48"/>
      <c r="I28730" s="8"/>
    </row>
    <row r="28731" spans="1:9">
      <c r="A28731" s="86"/>
      <c r="B28731" s="86"/>
      <c r="C28731" s="86"/>
      <c r="D28731" s="49"/>
      <c r="E28731" s="48"/>
      <c r="F28731" s="48"/>
      <c r="G28731" s="48"/>
      <c r="I28731" s="8"/>
    </row>
    <row r="28732" spans="1:9">
      <c r="A28732" s="86"/>
      <c r="B28732" s="86"/>
      <c r="C28732" s="86"/>
      <c r="D28732" s="49"/>
      <c r="E28732" s="48"/>
      <c r="F28732" s="48"/>
      <c r="G28732" s="48"/>
      <c r="I28732" s="8"/>
    </row>
    <row r="28733" spans="1:9">
      <c r="A28733" s="86"/>
      <c r="B28733" s="86"/>
      <c r="C28733" s="86"/>
      <c r="D28733" s="49"/>
      <c r="E28733" s="48"/>
      <c r="F28733" s="48"/>
      <c r="G28733" s="48"/>
      <c r="I28733" s="8"/>
    </row>
    <row r="28734" spans="1:9">
      <c r="A28734" s="86"/>
      <c r="B28734" s="86"/>
      <c r="C28734" s="86"/>
      <c r="D28734" s="49"/>
      <c r="E28734" s="48"/>
      <c r="F28734" s="48"/>
      <c r="G28734" s="48"/>
      <c r="I28734" s="8"/>
    </row>
    <row r="28735" spans="1:9">
      <c r="A28735" s="86"/>
      <c r="B28735" s="86"/>
      <c r="C28735" s="86"/>
      <c r="D28735" s="49"/>
      <c r="E28735" s="48"/>
      <c r="F28735" s="48"/>
      <c r="G28735" s="48"/>
      <c r="I28735" s="8"/>
    </row>
    <row r="28736" spans="1:9">
      <c r="A28736" s="86"/>
      <c r="B28736" s="86"/>
      <c r="C28736" s="86"/>
      <c r="D28736" s="49"/>
      <c r="E28736" s="48"/>
      <c r="F28736" s="48"/>
      <c r="G28736" s="48"/>
      <c r="I28736" s="8"/>
    </row>
    <row r="28737" spans="1:9">
      <c r="A28737" s="86"/>
      <c r="B28737" s="86"/>
      <c r="C28737" s="86"/>
      <c r="D28737" s="49"/>
      <c r="E28737" s="48"/>
      <c r="F28737" s="48"/>
      <c r="G28737" s="48"/>
      <c r="I28737" s="8"/>
    </row>
    <row r="28738" spans="1:9">
      <c r="A28738" s="86"/>
      <c r="B28738" s="86"/>
      <c r="C28738" s="86"/>
      <c r="D28738" s="49"/>
      <c r="E28738" s="48"/>
      <c r="F28738" s="48"/>
      <c r="G28738" s="48"/>
      <c r="I28738" s="8"/>
    </row>
    <row r="28739" spans="1:9">
      <c r="A28739" s="86"/>
      <c r="B28739" s="86"/>
      <c r="C28739" s="86"/>
      <c r="D28739" s="49"/>
      <c r="E28739" s="48"/>
      <c r="F28739" s="48"/>
      <c r="G28739" s="48"/>
      <c r="I28739" s="8"/>
    </row>
    <row r="28740" spans="1:9">
      <c r="A28740" s="86"/>
      <c r="B28740" s="86"/>
      <c r="C28740" s="86"/>
      <c r="D28740" s="49"/>
      <c r="E28740" s="48"/>
      <c r="F28740" s="48"/>
      <c r="G28740" s="48"/>
      <c r="I28740" s="8"/>
    </row>
    <row r="28741" spans="1:9">
      <c r="A28741" s="86"/>
      <c r="B28741" s="86"/>
      <c r="C28741" s="86"/>
      <c r="D28741" s="49"/>
      <c r="E28741" s="48"/>
      <c r="F28741" s="48"/>
      <c r="G28741" s="48"/>
      <c r="I28741" s="8"/>
    </row>
    <row r="28742" spans="1:9">
      <c r="A28742" s="86"/>
      <c r="B28742" s="86"/>
      <c r="C28742" s="86"/>
      <c r="D28742" s="49"/>
      <c r="E28742" s="48"/>
      <c r="F28742" s="48"/>
      <c r="G28742" s="48"/>
      <c r="I28742" s="8"/>
    </row>
    <row r="28743" spans="1:9">
      <c r="A28743" s="86"/>
      <c r="B28743" s="86"/>
      <c r="C28743" s="86"/>
      <c r="D28743" s="49"/>
      <c r="E28743" s="48"/>
      <c r="F28743" s="48"/>
      <c r="G28743" s="48"/>
      <c r="I28743" s="8"/>
    </row>
    <row r="28744" spans="1:9">
      <c r="A28744" s="86"/>
      <c r="B28744" s="86"/>
      <c r="C28744" s="86"/>
      <c r="D28744" s="49"/>
      <c r="E28744" s="48"/>
      <c r="F28744" s="48"/>
      <c r="G28744" s="48"/>
      <c r="I28744" s="8"/>
    </row>
    <row r="28745" spans="1:9">
      <c r="A28745" s="86"/>
      <c r="B28745" s="86"/>
      <c r="C28745" s="86"/>
      <c r="D28745" s="49"/>
      <c r="E28745" s="48"/>
      <c r="F28745" s="48"/>
      <c r="G28745" s="48"/>
      <c r="I28745" s="8"/>
    </row>
    <row r="28746" spans="1:9">
      <c r="A28746" s="86"/>
      <c r="B28746" s="86"/>
      <c r="C28746" s="86"/>
      <c r="D28746" s="49"/>
      <c r="E28746" s="48"/>
      <c r="F28746" s="48"/>
      <c r="G28746" s="48"/>
      <c r="I28746" s="8"/>
    </row>
    <row r="28747" spans="1:9">
      <c r="A28747" s="86"/>
      <c r="B28747" s="86"/>
      <c r="C28747" s="86"/>
      <c r="D28747" s="49"/>
      <c r="E28747" s="48"/>
      <c r="F28747" s="48"/>
      <c r="G28747" s="48"/>
      <c r="I28747" s="8"/>
    </row>
    <row r="28748" spans="1:9">
      <c r="A28748" s="86"/>
      <c r="B28748" s="86"/>
      <c r="C28748" s="86"/>
      <c r="D28748" s="49"/>
      <c r="E28748" s="48"/>
      <c r="F28748" s="48"/>
      <c r="G28748" s="48"/>
      <c r="I28748" s="8"/>
    </row>
    <row r="28749" spans="1:9">
      <c r="A28749" s="86"/>
      <c r="B28749" s="86"/>
      <c r="C28749" s="86"/>
      <c r="D28749" s="49"/>
      <c r="E28749" s="48"/>
      <c r="F28749" s="48"/>
      <c r="G28749" s="48"/>
      <c r="I28749" s="8"/>
    </row>
    <row r="28750" spans="1:9">
      <c r="A28750" s="86"/>
      <c r="B28750" s="86"/>
      <c r="C28750" s="86"/>
      <c r="D28750" s="49"/>
      <c r="E28750" s="48"/>
      <c r="F28750" s="48"/>
      <c r="G28750" s="48"/>
      <c r="I28750" s="8"/>
    </row>
    <row r="28751" spans="1:9">
      <c r="A28751" s="86"/>
      <c r="B28751" s="86"/>
      <c r="C28751" s="86"/>
      <c r="D28751" s="49"/>
      <c r="E28751" s="48"/>
      <c r="F28751" s="48"/>
      <c r="G28751" s="48"/>
      <c r="I28751" s="8"/>
    </row>
    <row r="28752" spans="1:9">
      <c r="A28752" s="86"/>
      <c r="B28752" s="86"/>
      <c r="C28752" s="86"/>
      <c r="D28752" s="49"/>
      <c r="E28752" s="48"/>
      <c r="F28752" s="48"/>
      <c r="G28752" s="48"/>
      <c r="I28752" s="8"/>
    </row>
    <row r="28753" spans="1:9">
      <c r="A28753" s="86"/>
      <c r="B28753" s="86"/>
      <c r="C28753" s="86"/>
      <c r="D28753" s="49"/>
      <c r="E28753" s="48"/>
      <c r="F28753" s="48"/>
      <c r="G28753" s="48"/>
      <c r="I28753" s="8"/>
    </row>
    <row r="28754" spans="1:9">
      <c r="A28754" s="86"/>
      <c r="B28754" s="86"/>
      <c r="C28754" s="86"/>
      <c r="D28754" s="49"/>
      <c r="E28754" s="48"/>
      <c r="F28754" s="48"/>
      <c r="G28754" s="48"/>
      <c r="I28754" s="8"/>
    </row>
    <row r="28755" spans="1:9">
      <c r="A28755" s="86"/>
      <c r="B28755" s="86"/>
      <c r="C28755" s="86"/>
      <c r="D28755" s="49"/>
      <c r="E28755" s="48"/>
      <c r="F28755" s="48"/>
      <c r="G28755" s="48"/>
      <c r="I28755" s="8"/>
    </row>
    <row r="28756" spans="1:9">
      <c r="A28756" s="86"/>
      <c r="B28756" s="86"/>
      <c r="C28756" s="86"/>
      <c r="D28756" s="49"/>
      <c r="E28756" s="48"/>
      <c r="F28756" s="48"/>
      <c r="G28756" s="48"/>
      <c r="I28756" s="8"/>
    </row>
    <row r="28757" spans="1:9">
      <c r="A28757" s="86"/>
      <c r="B28757" s="86"/>
      <c r="C28757" s="86"/>
      <c r="D28757" s="49"/>
      <c r="E28757" s="48"/>
      <c r="F28757" s="48"/>
      <c r="G28757" s="48"/>
      <c r="I28757" s="8"/>
    </row>
    <row r="28758" spans="1:9">
      <c r="A28758" s="86"/>
      <c r="B28758" s="86"/>
      <c r="C28758" s="86"/>
      <c r="D28758" s="49"/>
      <c r="E28758" s="48"/>
      <c r="F28758" s="48"/>
      <c r="G28758" s="48"/>
      <c r="I28758" s="8"/>
    </row>
    <row r="28759" spans="1:9">
      <c r="A28759" s="86"/>
      <c r="B28759" s="86"/>
      <c r="C28759" s="86"/>
      <c r="D28759" s="49"/>
      <c r="E28759" s="48"/>
      <c r="F28759" s="48"/>
      <c r="G28759" s="48"/>
      <c r="I28759" s="8"/>
    </row>
    <row r="28760" spans="1:9">
      <c r="A28760" s="86"/>
      <c r="B28760" s="86"/>
      <c r="C28760" s="86"/>
      <c r="D28760" s="49"/>
      <c r="E28760" s="48"/>
      <c r="F28760" s="48"/>
      <c r="G28760" s="48"/>
      <c r="I28760" s="8"/>
    </row>
    <row r="28761" spans="1:9">
      <c r="A28761" s="86"/>
      <c r="B28761" s="86"/>
      <c r="C28761" s="86"/>
      <c r="D28761" s="49"/>
      <c r="E28761" s="48"/>
      <c r="F28761" s="48"/>
      <c r="G28761" s="48"/>
      <c r="I28761" s="8"/>
    </row>
    <row r="28762" spans="1:9">
      <c r="A28762" s="86"/>
      <c r="B28762" s="86"/>
      <c r="C28762" s="86"/>
      <c r="D28762" s="49"/>
      <c r="E28762" s="48"/>
      <c r="F28762" s="48"/>
      <c r="G28762" s="48"/>
      <c r="I28762" s="8"/>
    </row>
    <row r="28763" spans="1:9">
      <c r="A28763" s="86"/>
      <c r="B28763" s="86"/>
      <c r="C28763" s="86"/>
      <c r="D28763" s="49"/>
      <c r="E28763" s="48"/>
      <c r="F28763" s="48"/>
      <c r="G28763" s="48"/>
      <c r="I28763" s="8"/>
    </row>
    <row r="28764" spans="1:9">
      <c r="A28764" s="86"/>
      <c r="B28764" s="86"/>
      <c r="C28764" s="86"/>
      <c r="D28764" s="49"/>
      <c r="E28764" s="48"/>
      <c r="F28764" s="48"/>
      <c r="G28764" s="48"/>
      <c r="I28764" s="8"/>
    </row>
    <row r="28765" spans="1:9">
      <c r="A28765" s="86"/>
      <c r="B28765" s="86"/>
      <c r="C28765" s="86"/>
      <c r="D28765" s="49"/>
      <c r="E28765" s="48"/>
      <c r="F28765" s="48"/>
      <c r="G28765" s="48"/>
      <c r="I28765" s="8"/>
    </row>
    <row r="28766" spans="1:9">
      <c r="A28766" s="86"/>
      <c r="B28766" s="86"/>
      <c r="C28766" s="86"/>
      <c r="D28766" s="49"/>
      <c r="E28766" s="48"/>
      <c r="F28766" s="48"/>
      <c r="G28766" s="48"/>
      <c r="I28766" s="8"/>
    </row>
    <row r="28767" spans="1:9">
      <c r="A28767" s="86"/>
      <c r="B28767" s="86"/>
      <c r="C28767" s="86"/>
      <c r="D28767" s="49"/>
      <c r="E28767" s="48"/>
      <c r="F28767" s="48"/>
      <c r="G28767" s="48"/>
      <c r="I28767" s="8"/>
    </row>
    <row r="28768" spans="1:9">
      <c r="A28768" s="86"/>
      <c r="B28768" s="86"/>
      <c r="C28768" s="86"/>
      <c r="D28768" s="49"/>
      <c r="E28768" s="48"/>
      <c r="F28768" s="48"/>
      <c r="G28768" s="48"/>
      <c r="I28768" s="8"/>
    </row>
    <row r="28769" spans="1:9">
      <c r="A28769" s="86"/>
      <c r="B28769" s="86"/>
      <c r="C28769" s="86"/>
      <c r="D28769" s="49"/>
      <c r="E28769" s="48"/>
      <c r="F28769" s="48"/>
      <c r="G28769" s="48"/>
      <c r="I28769" s="8"/>
    </row>
    <row r="28770" spans="1:9">
      <c r="A28770" s="86"/>
      <c r="B28770" s="86"/>
      <c r="C28770" s="86"/>
      <c r="D28770" s="49"/>
      <c r="E28770" s="48"/>
      <c r="F28770" s="48"/>
      <c r="G28770" s="48"/>
      <c r="I28770" s="8"/>
    </row>
    <row r="28771" spans="1:9">
      <c r="A28771" s="86"/>
      <c r="B28771" s="86"/>
      <c r="C28771" s="86"/>
      <c r="D28771" s="49"/>
      <c r="E28771" s="48"/>
      <c r="F28771" s="48"/>
      <c r="G28771" s="48"/>
      <c r="I28771" s="8"/>
    </row>
    <row r="28772" spans="1:9">
      <c r="A28772" s="86"/>
      <c r="B28772" s="86"/>
      <c r="C28772" s="86"/>
      <c r="D28772" s="49"/>
      <c r="E28772" s="48"/>
      <c r="F28772" s="48"/>
      <c r="G28772" s="48"/>
      <c r="I28772" s="8"/>
    </row>
    <row r="28773" spans="1:9">
      <c r="A28773" s="86"/>
      <c r="B28773" s="86"/>
      <c r="C28773" s="86"/>
      <c r="D28773" s="49"/>
      <c r="E28773" s="48"/>
      <c r="F28773" s="48"/>
      <c r="G28773" s="48"/>
      <c r="I28773" s="8"/>
    </row>
    <row r="28774" spans="1:9">
      <c r="A28774" s="86"/>
      <c r="B28774" s="86"/>
      <c r="C28774" s="86"/>
      <c r="D28774" s="49"/>
      <c r="E28774" s="48"/>
      <c r="F28774" s="48"/>
      <c r="G28774" s="48"/>
      <c r="I28774" s="8"/>
    </row>
    <row r="28775" spans="1:9">
      <c r="A28775" s="86"/>
      <c r="B28775" s="86"/>
      <c r="C28775" s="86"/>
      <c r="D28775" s="49"/>
      <c r="E28775" s="48"/>
      <c r="F28775" s="48"/>
      <c r="G28775" s="48"/>
      <c r="I28775" s="8"/>
    </row>
    <row r="28776" spans="1:9">
      <c r="A28776" s="86"/>
      <c r="B28776" s="86"/>
      <c r="C28776" s="86"/>
      <c r="D28776" s="49"/>
      <c r="E28776" s="48"/>
      <c r="F28776" s="48"/>
      <c r="G28776" s="48"/>
      <c r="I28776" s="8"/>
    </row>
    <row r="28777" spans="1:9">
      <c r="A28777" s="86"/>
      <c r="B28777" s="86"/>
      <c r="C28777" s="86"/>
      <c r="D28777" s="49"/>
      <c r="E28777" s="48"/>
      <c r="F28777" s="48"/>
      <c r="G28777" s="48"/>
      <c r="I28777" s="8"/>
    </row>
    <row r="28778" spans="1:9">
      <c r="A28778" s="86"/>
      <c r="B28778" s="86"/>
      <c r="C28778" s="86"/>
      <c r="D28778" s="49"/>
      <c r="E28778" s="48"/>
      <c r="F28778" s="48"/>
      <c r="G28778" s="48"/>
      <c r="I28778" s="8"/>
    </row>
    <row r="28779" spans="1:9">
      <c r="A28779" s="86"/>
      <c r="B28779" s="86"/>
      <c r="C28779" s="86"/>
      <c r="D28779" s="49"/>
      <c r="E28779" s="48"/>
      <c r="F28779" s="48"/>
      <c r="G28779" s="48"/>
      <c r="I28779" s="8"/>
    </row>
    <row r="28780" spans="1:9">
      <c r="A28780" s="86"/>
      <c r="B28780" s="86"/>
      <c r="C28780" s="86"/>
      <c r="D28780" s="49"/>
      <c r="E28780" s="48"/>
      <c r="F28780" s="48"/>
      <c r="G28780" s="48"/>
      <c r="I28780" s="8"/>
    </row>
    <row r="28781" spans="1:9">
      <c r="A28781" s="86"/>
      <c r="B28781" s="86"/>
      <c r="C28781" s="86"/>
      <c r="D28781" s="49"/>
      <c r="E28781" s="48"/>
      <c r="F28781" s="48"/>
      <c r="G28781" s="48"/>
      <c r="I28781" s="8"/>
    </row>
    <row r="28782" spans="1:9">
      <c r="A28782" s="86"/>
      <c r="B28782" s="86"/>
      <c r="C28782" s="86"/>
      <c r="D28782" s="49"/>
      <c r="E28782" s="48"/>
      <c r="F28782" s="48"/>
      <c r="G28782" s="48"/>
      <c r="I28782" s="8"/>
    </row>
    <row r="28783" spans="1:9">
      <c r="A28783" s="86"/>
      <c r="B28783" s="86"/>
      <c r="C28783" s="86"/>
      <c r="D28783" s="49"/>
      <c r="E28783" s="48"/>
      <c r="F28783" s="48"/>
      <c r="G28783" s="48"/>
      <c r="I28783" s="8"/>
    </row>
    <row r="28784" spans="1:9">
      <c r="A28784" s="86"/>
      <c r="B28784" s="86"/>
      <c r="C28784" s="86"/>
      <c r="D28784" s="49"/>
      <c r="E28784" s="48"/>
      <c r="F28784" s="48"/>
      <c r="G28784" s="48"/>
      <c r="I28784" s="8"/>
    </row>
    <row r="28785" spans="1:9">
      <c r="A28785" s="86"/>
      <c r="B28785" s="86"/>
      <c r="C28785" s="86"/>
      <c r="D28785" s="49"/>
      <c r="E28785" s="48"/>
      <c r="F28785" s="48"/>
      <c r="G28785" s="48"/>
      <c r="I28785" s="8"/>
    </row>
    <row r="28786" spans="1:9">
      <c r="A28786" s="86"/>
      <c r="B28786" s="86"/>
      <c r="C28786" s="86"/>
      <c r="D28786" s="49"/>
      <c r="E28786" s="48"/>
      <c r="F28786" s="48"/>
      <c r="G28786" s="48"/>
      <c r="I28786" s="8"/>
    </row>
    <row r="28787" spans="1:9">
      <c r="A28787" s="86"/>
      <c r="B28787" s="86"/>
      <c r="C28787" s="86"/>
      <c r="D28787" s="49"/>
      <c r="E28787" s="48"/>
      <c r="F28787" s="48"/>
      <c r="G28787" s="48"/>
      <c r="I28787" s="8"/>
    </row>
    <row r="28788" spans="1:9">
      <c r="A28788" s="86"/>
      <c r="B28788" s="86"/>
      <c r="C28788" s="86"/>
      <c r="D28788" s="49"/>
      <c r="E28788" s="48"/>
      <c r="F28788" s="48"/>
      <c r="G28788" s="48"/>
      <c r="I28788" s="8"/>
    </row>
    <row r="28789" spans="1:9">
      <c r="A28789" s="86"/>
      <c r="B28789" s="86"/>
      <c r="C28789" s="86"/>
      <c r="D28789" s="49"/>
      <c r="E28789" s="48"/>
      <c r="F28789" s="48"/>
      <c r="G28789" s="48"/>
      <c r="I28789" s="8"/>
    </row>
    <row r="28790" spans="1:9">
      <c r="A28790" s="86"/>
      <c r="B28790" s="86"/>
      <c r="C28790" s="86"/>
      <c r="D28790" s="49"/>
      <c r="E28790" s="48"/>
      <c r="F28790" s="48"/>
      <c r="G28790" s="48"/>
      <c r="I28790" s="8"/>
    </row>
    <row r="28791" spans="1:9">
      <c r="A28791" s="86"/>
      <c r="B28791" s="86"/>
      <c r="C28791" s="86"/>
      <c r="D28791" s="49"/>
      <c r="E28791" s="48"/>
      <c r="F28791" s="48"/>
      <c r="G28791" s="48"/>
      <c r="I28791" s="8"/>
    </row>
    <row r="28792" spans="1:9">
      <c r="A28792" s="86"/>
      <c r="B28792" s="86"/>
      <c r="C28792" s="86"/>
      <c r="D28792" s="49"/>
      <c r="E28792" s="48"/>
      <c r="F28792" s="48"/>
      <c r="G28792" s="48"/>
      <c r="I28792" s="8"/>
    </row>
    <row r="28793" spans="1:9">
      <c r="A28793" s="86"/>
      <c r="B28793" s="86"/>
      <c r="C28793" s="86"/>
      <c r="D28793" s="49"/>
      <c r="E28793" s="48"/>
      <c r="F28793" s="48"/>
      <c r="G28793" s="48"/>
      <c r="I28793" s="8"/>
    </row>
    <row r="28794" spans="1:9">
      <c r="A28794" s="86"/>
      <c r="B28794" s="86"/>
      <c r="C28794" s="86"/>
      <c r="D28794" s="49"/>
      <c r="E28794" s="48"/>
      <c r="F28794" s="48"/>
      <c r="G28794" s="48"/>
      <c r="I28794" s="8"/>
    </row>
    <row r="28795" spans="1:9">
      <c r="A28795" s="86"/>
      <c r="B28795" s="86"/>
      <c r="C28795" s="86"/>
      <c r="D28795" s="49"/>
      <c r="E28795" s="48"/>
      <c r="F28795" s="48"/>
      <c r="G28795" s="48"/>
      <c r="I28795" s="8"/>
    </row>
    <row r="28796" spans="1:9">
      <c r="A28796" s="86"/>
      <c r="B28796" s="86"/>
      <c r="C28796" s="86"/>
      <c r="D28796" s="49"/>
      <c r="E28796" s="48"/>
      <c r="F28796" s="48"/>
      <c r="G28796" s="48"/>
      <c r="I28796" s="8"/>
    </row>
    <row r="28797" spans="1:9">
      <c r="A28797" s="86"/>
      <c r="B28797" s="86"/>
      <c r="C28797" s="86"/>
      <c r="D28797" s="49"/>
      <c r="E28797" s="48"/>
      <c r="F28797" s="48"/>
      <c r="G28797" s="48"/>
      <c r="I28797" s="8"/>
    </row>
    <row r="28798" spans="1:9">
      <c r="A28798" s="86"/>
      <c r="B28798" s="86"/>
      <c r="C28798" s="86"/>
      <c r="D28798" s="49"/>
      <c r="E28798" s="48"/>
      <c r="F28798" s="48"/>
      <c r="G28798" s="48"/>
      <c r="I28798" s="8"/>
    </row>
    <row r="28799" spans="1:9">
      <c r="A28799" s="86"/>
      <c r="B28799" s="86"/>
      <c r="C28799" s="86"/>
      <c r="D28799" s="49"/>
      <c r="E28799" s="48"/>
      <c r="F28799" s="48"/>
      <c r="G28799" s="48"/>
      <c r="I28799" s="8"/>
    </row>
    <row r="28800" spans="1:9">
      <c r="A28800" s="86"/>
      <c r="B28800" s="86"/>
      <c r="C28800" s="86"/>
      <c r="D28800" s="49"/>
      <c r="E28800" s="48"/>
      <c r="F28800" s="48"/>
      <c r="G28800" s="48"/>
      <c r="I28800" s="8"/>
    </row>
    <row r="28801" spans="1:9">
      <c r="A28801" s="86"/>
      <c r="B28801" s="86"/>
      <c r="C28801" s="86"/>
      <c r="D28801" s="49"/>
      <c r="E28801" s="48"/>
      <c r="F28801" s="48"/>
      <c r="G28801" s="48"/>
      <c r="I28801" s="8"/>
    </row>
    <row r="28802" spans="1:9">
      <c r="A28802" s="86"/>
      <c r="B28802" s="86"/>
      <c r="C28802" s="86"/>
      <c r="D28802" s="49"/>
      <c r="E28802" s="48"/>
      <c r="F28802" s="48"/>
      <c r="G28802" s="48"/>
      <c r="I28802" s="8"/>
    </row>
    <row r="28803" spans="1:9">
      <c r="A28803" s="86"/>
      <c r="B28803" s="86"/>
      <c r="C28803" s="86"/>
      <c r="D28803" s="49"/>
      <c r="E28803" s="48"/>
      <c r="F28803" s="48"/>
      <c r="G28803" s="48"/>
      <c r="I28803" s="8"/>
    </row>
    <row r="28804" spans="1:9">
      <c r="A28804" s="86"/>
      <c r="B28804" s="86"/>
      <c r="C28804" s="86"/>
      <c r="D28804" s="49"/>
      <c r="E28804" s="48"/>
      <c r="F28804" s="48"/>
      <c r="G28804" s="48"/>
      <c r="I28804" s="8"/>
    </row>
    <row r="28805" spans="1:9">
      <c r="A28805" s="86"/>
      <c r="B28805" s="86"/>
      <c r="C28805" s="86"/>
      <c r="D28805" s="49"/>
      <c r="E28805" s="48"/>
      <c r="F28805" s="48"/>
      <c r="G28805" s="48"/>
      <c r="I28805" s="8"/>
    </row>
    <row r="28806" spans="1:9">
      <c r="A28806" s="86"/>
      <c r="B28806" s="86"/>
      <c r="C28806" s="86"/>
      <c r="D28806" s="49"/>
      <c r="E28806" s="48"/>
      <c r="F28806" s="48"/>
      <c r="G28806" s="48"/>
      <c r="I28806" s="8"/>
    </row>
    <row r="28807" spans="1:9">
      <c r="A28807" s="86"/>
      <c r="B28807" s="86"/>
      <c r="C28807" s="86"/>
      <c r="D28807" s="49"/>
      <c r="E28807" s="48"/>
      <c r="F28807" s="48"/>
      <c r="G28807" s="48"/>
      <c r="I28807" s="8"/>
    </row>
    <row r="28808" spans="1:9">
      <c r="A28808" s="86"/>
      <c r="B28808" s="86"/>
      <c r="C28808" s="86"/>
      <c r="D28808" s="49"/>
      <c r="E28808" s="48"/>
      <c r="F28808" s="48"/>
      <c r="G28808" s="48"/>
      <c r="I28808" s="8"/>
    </row>
    <row r="28809" spans="1:9">
      <c r="A28809" s="86"/>
      <c r="B28809" s="86"/>
      <c r="C28809" s="86"/>
      <c r="D28809" s="49"/>
      <c r="E28809" s="48"/>
      <c r="F28809" s="48"/>
      <c r="G28809" s="48"/>
      <c r="I28809" s="8"/>
    </row>
    <row r="28810" spans="1:9">
      <c r="A28810" s="86"/>
      <c r="B28810" s="86"/>
      <c r="C28810" s="86"/>
      <c r="D28810" s="49"/>
      <c r="E28810" s="48"/>
      <c r="F28810" s="48"/>
      <c r="G28810" s="48"/>
      <c r="I28810" s="8"/>
    </row>
    <row r="28811" spans="1:9">
      <c r="A28811" s="86"/>
      <c r="B28811" s="86"/>
      <c r="C28811" s="86"/>
      <c r="D28811" s="49"/>
      <c r="E28811" s="48"/>
      <c r="F28811" s="48"/>
      <c r="G28811" s="48"/>
      <c r="I28811" s="8"/>
    </row>
    <row r="28812" spans="1:9">
      <c r="A28812" s="86"/>
      <c r="B28812" s="86"/>
      <c r="C28812" s="86"/>
      <c r="D28812" s="49"/>
      <c r="E28812" s="48"/>
      <c r="F28812" s="48"/>
      <c r="G28812" s="48"/>
      <c r="I28812" s="8"/>
    </row>
    <row r="28813" spans="1:9">
      <c r="A28813" s="86"/>
      <c r="B28813" s="86"/>
      <c r="C28813" s="86"/>
      <c r="D28813" s="49"/>
      <c r="E28813" s="48"/>
      <c r="F28813" s="48"/>
      <c r="G28813" s="48"/>
      <c r="I28813" s="8"/>
    </row>
    <row r="28814" spans="1:9">
      <c r="A28814" s="86"/>
      <c r="B28814" s="86"/>
      <c r="C28814" s="86"/>
      <c r="D28814" s="49"/>
      <c r="E28814" s="48"/>
      <c r="F28814" s="48"/>
      <c r="G28814" s="48"/>
      <c r="I28814" s="8"/>
    </row>
    <row r="28815" spans="1:9">
      <c r="A28815" s="86"/>
      <c r="B28815" s="86"/>
      <c r="C28815" s="86"/>
      <c r="D28815" s="49"/>
      <c r="E28815" s="48"/>
      <c r="F28815" s="48"/>
      <c r="G28815" s="48"/>
      <c r="I28815" s="8"/>
    </row>
    <row r="28816" spans="1:9">
      <c r="A28816" s="86"/>
      <c r="B28816" s="86"/>
      <c r="C28816" s="86"/>
      <c r="D28816" s="49"/>
      <c r="E28816" s="48"/>
      <c r="F28816" s="48"/>
      <c r="G28816" s="48"/>
      <c r="I28816" s="8"/>
    </row>
    <row r="28817" spans="1:9">
      <c r="A28817" s="86"/>
      <c r="B28817" s="86"/>
      <c r="C28817" s="86"/>
      <c r="D28817" s="49"/>
      <c r="E28817" s="48"/>
      <c r="F28817" s="48"/>
      <c r="G28817" s="48"/>
      <c r="I28817" s="8"/>
    </row>
    <row r="28818" spans="1:9">
      <c r="A28818" s="86"/>
      <c r="B28818" s="86"/>
      <c r="C28818" s="86"/>
      <c r="D28818" s="49"/>
      <c r="E28818" s="48"/>
      <c r="F28818" s="48"/>
      <c r="G28818" s="48"/>
      <c r="I28818" s="8"/>
    </row>
    <row r="28819" spans="1:9">
      <c r="A28819" s="86"/>
      <c r="B28819" s="86"/>
      <c r="C28819" s="86"/>
      <c r="D28819" s="49"/>
      <c r="E28819" s="48"/>
      <c r="F28819" s="48"/>
      <c r="G28819" s="48"/>
      <c r="I28819" s="8"/>
    </row>
    <row r="28820" spans="1:9">
      <c r="A28820" s="86"/>
      <c r="B28820" s="86"/>
      <c r="C28820" s="86"/>
      <c r="D28820" s="49"/>
      <c r="E28820" s="48"/>
      <c r="F28820" s="48"/>
      <c r="G28820" s="48"/>
      <c r="I28820" s="8"/>
    </row>
    <row r="28821" spans="1:9">
      <c r="A28821" s="86"/>
      <c r="B28821" s="86"/>
      <c r="C28821" s="86"/>
      <c r="D28821" s="49"/>
      <c r="E28821" s="48"/>
      <c r="F28821" s="48"/>
      <c r="G28821" s="48"/>
      <c r="I28821" s="8"/>
    </row>
    <row r="28822" spans="1:9">
      <c r="A28822" s="86"/>
      <c r="B28822" s="86"/>
      <c r="C28822" s="86"/>
      <c r="D28822" s="49"/>
      <c r="E28822" s="48"/>
      <c r="F28822" s="48"/>
      <c r="G28822" s="48"/>
      <c r="I28822" s="8"/>
    </row>
    <row r="28823" spans="1:9">
      <c r="A28823" s="86"/>
      <c r="B28823" s="86"/>
      <c r="C28823" s="86"/>
      <c r="D28823" s="49"/>
      <c r="E28823" s="48"/>
      <c r="F28823" s="48"/>
      <c r="G28823" s="48"/>
      <c r="I28823" s="8"/>
    </row>
    <row r="28824" spans="1:9">
      <c r="A28824" s="86"/>
      <c r="B28824" s="86"/>
      <c r="C28824" s="86"/>
      <c r="D28824" s="49"/>
      <c r="E28824" s="48"/>
      <c r="F28824" s="48"/>
      <c r="G28824" s="48"/>
      <c r="I28824" s="8"/>
    </row>
    <row r="28825" spans="1:9">
      <c r="A28825" s="86"/>
      <c r="B28825" s="86"/>
      <c r="C28825" s="86"/>
      <c r="D28825" s="49"/>
      <c r="E28825" s="48"/>
      <c r="F28825" s="48"/>
      <c r="G28825" s="48"/>
      <c r="I28825" s="8"/>
    </row>
    <row r="28826" spans="1:9">
      <c r="A28826" s="86"/>
      <c r="B28826" s="86"/>
      <c r="C28826" s="86"/>
      <c r="D28826" s="49"/>
      <c r="E28826" s="48"/>
      <c r="F28826" s="48"/>
      <c r="G28826" s="48"/>
      <c r="I28826" s="8"/>
    </row>
    <row r="28827" spans="1:9">
      <c r="A28827" s="86"/>
      <c r="B28827" s="86"/>
      <c r="C28827" s="86"/>
      <c r="D28827" s="49"/>
      <c r="E28827" s="48"/>
      <c r="F28827" s="48"/>
      <c r="G28827" s="48"/>
      <c r="I28827" s="8"/>
    </row>
    <row r="28828" spans="1:9">
      <c r="A28828" s="86"/>
      <c r="B28828" s="86"/>
      <c r="C28828" s="86"/>
      <c r="D28828" s="49"/>
      <c r="E28828" s="48"/>
      <c r="F28828" s="48"/>
      <c r="G28828" s="48"/>
      <c r="I28828" s="8"/>
    </row>
    <row r="28829" spans="1:9">
      <c r="A28829" s="86"/>
      <c r="B28829" s="86"/>
      <c r="C28829" s="86"/>
      <c r="D28829" s="49"/>
      <c r="E28829" s="48"/>
      <c r="F28829" s="48"/>
      <c r="G28829" s="48"/>
      <c r="I28829" s="8"/>
    </row>
    <row r="28830" spans="1:9">
      <c r="A28830" s="86"/>
      <c r="B28830" s="86"/>
      <c r="C28830" s="86"/>
      <c r="D28830" s="49"/>
      <c r="E28830" s="48"/>
      <c r="F28830" s="48"/>
      <c r="G28830" s="48"/>
      <c r="I28830" s="8"/>
    </row>
    <row r="28831" spans="1:9">
      <c r="A28831" s="86"/>
      <c r="B28831" s="86"/>
      <c r="C28831" s="86"/>
      <c r="D28831" s="49"/>
      <c r="E28831" s="48"/>
      <c r="F28831" s="48"/>
      <c r="G28831" s="48"/>
      <c r="I28831" s="8"/>
    </row>
    <row r="28832" spans="1:9">
      <c r="A28832" s="86"/>
      <c r="B28832" s="86"/>
      <c r="C28832" s="86"/>
      <c r="D28832" s="49"/>
      <c r="E28832" s="48"/>
      <c r="F28832" s="48"/>
      <c r="G28832" s="48"/>
      <c r="I28832" s="8"/>
    </row>
    <row r="28833" spans="1:9">
      <c r="A28833" s="86"/>
      <c r="B28833" s="86"/>
      <c r="C28833" s="86"/>
      <c r="D28833" s="49"/>
      <c r="E28833" s="48"/>
      <c r="F28833" s="48"/>
      <c r="G28833" s="48"/>
      <c r="I28833" s="8"/>
    </row>
    <row r="28834" spans="1:9">
      <c r="A28834" s="86"/>
      <c r="B28834" s="86"/>
      <c r="C28834" s="86"/>
      <c r="D28834" s="49"/>
      <c r="E28834" s="48"/>
      <c r="F28834" s="48"/>
      <c r="G28834" s="48"/>
      <c r="I28834" s="8"/>
    </row>
    <row r="28835" spans="1:9">
      <c r="A28835" s="86"/>
      <c r="B28835" s="86"/>
      <c r="C28835" s="86"/>
      <c r="D28835" s="49"/>
      <c r="E28835" s="48"/>
      <c r="F28835" s="48"/>
      <c r="G28835" s="48"/>
      <c r="I28835" s="8"/>
    </row>
    <row r="28836" spans="1:9">
      <c r="A28836" s="86"/>
      <c r="B28836" s="86"/>
      <c r="C28836" s="86"/>
      <c r="D28836" s="49"/>
      <c r="E28836" s="48"/>
      <c r="F28836" s="48"/>
      <c r="G28836" s="48"/>
      <c r="I28836" s="8"/>
    </row>
    <row r="28837" spans="1:9">
      <c r="A28837" s="86"/>
      <c r="B28837" s="86"/>
      <c r="C28837" s="86"/>
      <c r="D28837" s="49"/>
      <c r="E28837" s="48"/>
      <c r="F28837" s="48"/>
      <c r="G28837" s="48"/>
      <c r="I28837" s="8"/>
    </row>
    <row r="28838" spans="1:9">
      <c r="A28838" s="86"/>
      <c r="B28838" s="86"/>
      <c r="C28838" s="86"/>
      <c r="D28838" s="49"/>
      <c r="E28838" s="48"/>
      <c r="F28838" s="48"/>
      <c r="G28838" s="48"/>
      <c r="I28838" s="8"/>
    </row>
    <row r="28839" spans="1:9">
      <c r="A28839" s="86"/>
      <c r="B28839" s="86"/>
      <c r="C28839" s="86"/>
      <c r="D28839" s="49"/>
      <c r="E28839" s="48"/>
      <c r="F28839" s="48"/>
      <c r="G28839" s="48"/>
      <c r="I28839" s="8"/>
    </row>
    <row r="28840" spans="1:9">
      <c r="A28840" s="86"/>
      <c r="B28840" s="86"/>
      <c r="C28840" s="86"/>
      <c r="D28840" s="49"/>
      <c r="E28840" s="48"/>
      <c r="F28840" s="48"/>
      <c r="G28840" s="48"/>
      <c r="I28840" s="8"/>
    </row>
    <row r="28841" spans="1:9">
      <c r="A28841" s="86"/>
      <c r="B28841" s="86"/>
      <c r="C28841" s="86"/>
      <c r="D28841" s="49"/>
      <c r="E28841" s="48"/>
      <c r="F28841" s="48"/>
      <c r="G28841" s="48"/>
      <c r="I28841" s="8"/>
    </row>
    <row r="28842" spans="1:9">
      <c r="A28842" s="86"/>
      <c r="B28842" s="86"/>
      <c r="C28842" s="86"/>
      <c r="D28842" s="49"/>
      <c r="E28842" s="48"/>
      <c r="F28842" s="48"/>
      <c r="G28842" s="48"/>
      <c r="I28842" s="8"/>
    </row>
    <row r="28843" spans="1:9">
      <c r="A28843" s="86"/>
      <c r="B28843" s="86"/>
      <c r="C28843" s="86"/>
      <c r="D28843" s="49"/>
      <c r="E28843" s="48"/>
      <c r="F28843" s="48"/>
      <c r="G28843" s="48"/>
      <c r="I28843" s="8"/>
    </row>
    <row r="28844" spans="1:9">
      <c r="A28844" s="86"/>
      <c r="B28844" s="86"/>
      <c r="C28844" s="86"/>
      <c r="D28844" s="49"/>
      <c r="E28844" s="48"/>
      <c r="F28844" s="48"/>
      <c r="G28844" s="48"/>
      <c r="I28844" s="8"/>
    </row>
    <row r="28845" spans="1:9">
      <c r="A28845" s="86"/>
      <c r="B28845" s="86"/>
      <c r="C28845" s="86"/>
      <c r="D28845" s="49"/>
      <c r="E28845" s="48"/>
      <c r="F28845" s="48"/>
      <c r="G28845" s="48"/>
      <c r="I28845" s="8"/>
    </row>
    <row r="28846" spans="1:9">
      <c r="A28846" s="86"/>
      <c r="B28846" s="86"/>
      <c r="C28846" s="86"/>
      <c r="D28846" s="49"/>
      <c r="E28846" s="48"/>
      <c r="F28846" s="48"/>
      <c r="G28846" s="48"/>
      <c r="I28846" s="8"/>
    </row>
    <row r="28847" spans="1:9">
      <c r="A28847" s="86"/>
      <c r="B28847" s="86"/>
      <c r="C28847" s="86"/>
      <c r="D28847" s="49"/>
      <c r="E28847" s="48"/>
      <c r="F28847" s="48"/>
      <c r="G28847" s="48"/>
      <c r="I28847" s="8"/>
    </row>
    <row r="28848" spans="1:9">
      <c r="A28848" s="86"/>
      <c r="B28848" s="86"/>
      <c r="C28848" s="86"/>
      <c r="D28848" s="49"/>
      <c r="E28848" s="48"/>
      <c r="F28848" s="48"/>
      <c r="G28848" s="48"/>
      <c r="I28848" s="8"/>
    </row>
    <row r="28849" spans="1:9">
      <c r="A28849" s="86"/>
      <c r="B28849" s="86"/>
      <c r="C28849" s="86"/>
      <c r="D28849" s="49"/>
      <c r="E28849" s="48"/>
      <c r="F28849" s="48"/>
      <c r="G28849" s="48"/>
      <c r="I28849" s="8"/>
    </row>
    <row r="28850" spans="1:9">
      <c r="A28850" s="86"/>
      <c r="B28850" s="86"/>
      <c r="C28850" s="86"/>
      <c r="D28850" s="49"/>
      <c r="E28850" s="48"/>
      <c r="F28850" s="48"/>
      <c r="G28850" s="48"/>
      <c r="I28850" s="8"/>
    </row>
    <row r="28851" spans="1:9">
      <c r="A28851" s="86"/>
      <c r="B28851" s="86"/>
      <c r="C28851" s="86"/>
      <c r="D28851" s="49"/>
      <c r="E28851" s="48"/>
      <c r="F28851" s="48"/>
      <c r="G28851" s="48"/>
      <c r="I28851" s="8"/>
    </row>
    <row r="28852" spans="1:9">
      <c r="A28852" s="86"/>
      <c r="B28852" s="86"/>
      <c r="C28852" s="86"/>
      <c r="D28852" s="49"/>
      <c r="E28852" s="48"/>
      <c r="F28852" s="48"/>
      <c r="G28852" s="48"/>
      <c r="I28852" s="8"/>
    </row>
    <row r="28853" spans="1:9">
      <c r="A28853" s="86"/>
      <c r="B28853" s="86"/>
      <c r="C28853" s="86"/>
      <c r="D28853" s="49"/>
      <c r="E28853" s="48"/>
      <c r="F28853" s="48"/>
      <c r="G28853" s="48"/>
      <c r="I28853" s="8"/>
    </row>
    <row r="28854" spans="1:9">
      <c r="A28854" s="86"/>
      <c r="B28854" s="86"/>
      <c r="C28854" s="86"/>
      <c r="D28854" s="49"/>
      <c r="E28854" s="48"/>
      <c r="F28854" s="48"/>
      <c r="G28854" s="48"/>
      <c r="I28854" s="8"/>
    </row>
    <row r="28855" spans="1:9">
      <c r="A28855" s="86"/>
      <c r="B28855" s="86"/>
      <c r="C28855" s="86"/>
      <c r="D28855" s="49"/>
      <c r="E28855" s="48"/>
      <c r="F28855" s="48"/>
      <c r="G28855" s="48"/>
      <c r="I28855" s="8"/>
    </row>
    <row r="28856" spans="1:9">
      <c r="A28856" s="86"/>
      <c r="B28856" s="86"/>
      <c r="C28856" s="86"/>
      <c r="D28856" s="49"/>
      <c r="E28856" s="48"/>
      <c r="F28856" s="48"/>
      <c r="G28856" s="48"/>
      <c r="I28856" s="8"/>
    </row>
    <row r="28857" spans="1:9">
      <c r="A28857" s="86"/>
      <c r="B28857" s="86"/>
      <c r="C28857" s="86"/>
      <c r="D28857" s="49"/>
      <c r="E28857" s="48"/>
      <c r="F28857" s="48"/>
      <c r="G28857" s="48"/>
      <c r="I28857" s="8"/>
    </row>
    <row r="28858" spans="1:9">
      <c r="A28858" s="86"/>
      <c r="B28858" s="86"/>
      <c r="C28858" s="86"/>
      <c r="D28858" s="49"/>
      <c r="E28858" s="48"/>
      <c r="F28858" s="48"/>
      <c r="G28858" s="48"/>
      <c r="I28858" s="8"/>
    </row>
    <row r="28859" spans="1:9">
      <c r="A28859" s="86"/>
      <c r="B28859" s="86"/>
      <c r="C28859" s="86"/>
      <c r="D28859" s="49"/>
      <c r="E28859" s="48"/>
      <c r="F28859" s="48"/>
      <c r="G28859" s="48"/>
      <c r="I28859" s="8"/>
    </row>
    <row r="28860" spans="1:9">
      <c r="A28860" s="86"/>
      <c r="B28860" s="86"/>
      <c r="C28860" s="86"/>
      <c r="D28860" s="49"/>
      <c r="E28860" s="48"/>
      <c r="F28860" s="48"/>
      <c r="G28860" s="48"/>
      <c r="I28860" s="8"/>
    </row>
    <row r="28861" spans="1:9">
      <c r="A28861" s="86"/>
      <c r="B28861" s="86"/>
      <c r="C28861" s="86"/>
      <c r="D28861" s="49"/>
      <c r="E28861" s="48"/>
      <c r="F28861" s="48"/>
      <c r="G28861" s="48"/>
      <c r="I28861" s="8"/>
    </row>
    <row r="28862" spans="1:9">
      <c r="A28862" s="86"/>
      <c r="B28862" s="86"/>
      <c r="C28862" s="86"/>
      <c r="D28862" s="49"/>
      <c r="E28862" s="48"/>
      <c r="F28862" s="48"/>
      <c r="G28862" s="48"/>
      <c r="I28862" s="8"/>
    </row>
    <row r="28863" spans="1:9">
      <c r="A28863" s="86"/>
      <c r="B28863" s="86"/>
      <c r="C28863" s="86"/>
      <c r="D28863" s="49"/>
      <c r="E28863" s="48"/>
      <c r="F28863" s="48"/>
      <c r="G28863" s="48"/>
      <c r="I28863" s="8"/>
    </row>
    <row r="28864" spans="1:9">
      <c r="A28864" s="86"/>
      <c r="B28864" s="86"/>
      <c r="C28864" s="86"/>
      <c r="D28864" s="49"/>
      <c r="E28864" s="48"/>
      <c r="F28864" s="48"/>
      <c r="G28864" s="48"/>
      <c r="I28864" s="8"/>
    </row>
    <row r="28865" spans="1:9">
      <c r="A28865" s="86"/>
      <c r="B28865" s="86"/>
      <c r="C28865" s="86"/>
      <c r="D28865" s="49"/>
      <c r="E28865" s="48"/>
      <c r="F28865" s="48"/>
      <c r="G28865" s="48"/>
      <c r="I28865" s="8"/>
    </row>
    <row r="28866" spans="1:9">
      <c r="A28866" s="86"/>
      <c r="B28866" s="86"/>
      <c r="C28866" s="86"/>
      <c r="D28866" s="49"/>
      <c r="E28866" s="48"/>
      <c r="F28866" s="48"/>
      <c r="G28866" s="48"/>
      <c r="I28866" s="8"/>
    </row>
    <row r="28867" spans="1:9">
      <c r="A28867" s="86"/>
      <c r="B28867" s="86"/>
      <c r="C28867" s="86"/>
      <c r="D28867" s="49"/>
      <c r="E28867" s="48"/>
      <c r="F28867" s="48"/>
      <c r="G28867" s="48"/>
      <c r="I28867" s="8"/>
    </row>
    <row r="28868" spans="1:9">
      <c r="A28868" s="86"/>
      <c r="B28868" s="86"/>
      <c r="C28868" s="86"/>
      <c r="D28868" s="49"/>
      <c r="E28868" s="48"/>
      <c r="F28868" s="48"/>
      <c r="G28868" s="48"/>
      <c r="I28868" s="8"/>
    </row>
    <row r="28869" spans="1:9">
      <c r="A28869" s="86"/>
      <c r="B28869" s="86"/>
      <c r="C28869" s="86"/>
      <c r="D28869" s="49"/>
      <c r="E28869" s="48"/>
      <c r="F28869" s="48"/>
      <c r="G28869" s="48"/>
      <c r="I28869" s="8"/>
    </row>
    <row r="28870" spans="1:9">
      <c r="A28870" s="86"/>
      <c r="B28870" s="86"/>
      <c r="C28870" s="86"/>
      <c r="D28870" s="49"/>
      <c r="E28870" s="48"/>
      <c r="F28870" s="48"/>
      <c r="G28870" s="48"/>
      <c r="I28870" s="8"/>
    </row>
    <row r="28871" spans="1:9">
      <c r="A28871" s="86"/>
      <c r="B28871" s="86"/>
      <c r="C28871" s="86"/>
      <c r="D28871" s="49"/>
      <c r="E28871" s="48"/>
      <c r="F28871" s="48"/>
      <c r="G28871" s="48"/>
      <c r="I28871" s="8"/>
    </row>
    <row r="28872" spans="1:9">
      <c r="A28872" s="86"/>
      <c r="B28872" s="86"/>
      <c r="C28872" s="86"/>
      <c r="D28872" s="49"/>
      <c r="E28872" s="48"/>
      <c r="F28872" s="48"/>
      <c r="G28872" s="48"/>
      <c r="I28872" s="8"/>
    </row>
    <row r="28873" spans="1:9">
      <c r="A28873" s="86"/>
      <c r="B28873" s="86"/>
      <c r="C28873" s="86"/>
      <c r="D28873" s="49"/>
      <c r="E28873" s="48"/>
      <c r="F28873" s="48"/>
      <c r="G28873" s="48"/>
      <c r="I28873" s="8"/>
    </row>
    <row r="28874" spans="1:9">
      <c r="A28874" s="86"/>
      <c r="B28874" s="86"/>
      <c r="C28874" s="86"/>
      <c r="D28874" s="49"/>
      <c r="E28874" s="48"/>
      <c r="F28874" s="48"/>
      <c r="G28874" s="48"/>
      <c r="I28874" s="8"/>
    </row>
    <row r="28875" spans="1:9">
      <c r="A28875" s="86"/>
      <c r="B28875" s="86"/>
      <c r="C28875" s="86"/>
      <c r="D28875" s="49"/>
      <c r="E28875" s="48"/>
      <c r="F28875" s="48"/>
      <c r="G28875" s="48"/>
      <c r="I28875" s="8"/>
    </row>
    <row r="28876" spans="1:9">
      <c r="A28876" s="86"/>
      <c r="B28876" s="86"/>
      <c r="C28876" s="86"/>
      <c r="D28876" s="49"/>
      <c r="E28876" s="48"/>
      <c r="F28876" s="48"/>
      <c r="G28876" s="48"/>
      <c r="I28876" s="8"/>
    </row>
    <row r="28877" spans="1:9">
      <c r="A28877" s="86"/>
      <c r="B28877" s="86"/>
      <c r="C28877" s="86"/>
      <c r="D28877" s="49"/>
      <c r="E28877" s="48"/>
      <c r="F28877" s="48"/>
      <c r="G28877" s="48"/>
      <c r="I28877" s="8"/>
    </row>
    <row r="28878" spans="1:9">
      <c r="A28878" s="86"/>
      <c r="B28878" s="86"/>
      <c r="C28878" s="86"/>
      <c r="D28878" s="49"/>
      <c r="E28878" s="48"/>
      <c r="F28878" s="48"/>
      <c r="G28878" s="48"/>
      <c r="I28878" s="8"/>
    </row>
    <row r="28879" spans="1:9">
      <c r="A28879" s="86"/>
      <c r="B28879" s="86"/>
      <c r="C28879" s="86"/>
      <c r="D28879" s="49"/>
      <c r="E28879" s="48"/>
      <c r="F28879" s="48"/>
      <c r="G28879" s="48"/>
      <c r="I28879" s="8"/>
    </row>
    <row r="28880" spans="1:9">
      <c r="A28880" s="86"/>
      <c r="B28880" s="86"/>
      <c r="C28880" s="86"/>
      <c r="D28880" s="49"/>
      <c r="E28880" s="48"/>
      <c r="F28880" s="48"/>
      <c r="G28880" s="48"/>
      <c r="I28880" s="8"/>
    </row>
    <row r="28881" spans="1:9">
      <c r="A28881" s="86"/>
      <c r="B28881" s="86"/>
      <c r="C28881" s="86"/>
      <c r="D28881" s="49"/>
      <c r="E28881" s="48"/>
      <c r="F28881" s="48"/>
      <c r="G28881" s="48"/>
      <c r="I28881" s="8"/>
    </row>
    <row r="28882" spans="1:9">
      <c r="A28882" s="86"/>
      <c r="B28882" s="86"/>
      <c r="C28882" s="86"/>
      <c r="D28882" s="49"/>
      <c r="E28882" s="48"/>
      <c r="F28882" s="48"/>
      <c r="G28882" s="48"/>
      <c r="I28882" s="8"/>
    </row>
    <row r="28883" spans="1:9">
      <c r="A28883" s="86"/>
      <c r="B28883" s="86"/>
      <c r="C28883" s="86"/>
      <c r="D28883" s="49"/>
      <c r="E28883" s="48"/>
      <c r="F28883" s="48"/>
      <c r="G28883" s="48"/>
      <c r="I28883" s="8"/>
    </row>
    <row r="28884" spans="1:9">
      <c r="A28884" s="86"/>
      <c r="B28884" s="86"/>
      <c r="C28884" s="86"/>
      <c r="D28884" s="49"/>
      <c r="E28884" s="48"/>
      <c r="F28884" s="48"/>
      <c r="G28884" s="48"/>
      <c r="I28884" s="8"/>
    </row>
    <row r="28885" spans="1:9">
      <c r="A28885" s="86"/>
      <c r="B28885" s="86"/>
      <c r="C28885" s="86"/>
      <c r="D28885" s="49"/>
      <c r="E28885" s="48"/>
      <c r="F28885" s="48"/>
      <c r="G28885" s="48"/>
      <c r="I28885" s="8"/>
    </row>
    <row r="28886" spans="1:9">
      <c r="A28886" s="86"/>
      <c r="B28886" s="86"/>
      <c r="C28886" s="86"/>
      <c r="D28886" s="49"/>
      <c r="E28886" s="48"/>
      <c r="F28886" s="48"/>
      <c r="G28886" s="48"/>
      <c r="I28886" s="8"/>
    </row>
    <row r="28887" spans="1:9">
      <c r="A28887" s="86"/>
      <c r="B28887" s="86"/>
      <c r="C28887" s="86"/>
      <c r="D28887" s="49"/>
      <c r="E28887" s="48"/>
      <c r="F28887" s="48"/>
      <c r="G28887" s="48"/>
      <c r="I28887" s="8"/>
    </row>
    <row r="28888" spans="1:9">
      <c r="A28888" s="86"/>
      <c r="B28888" s="86"/>
      <c r="C28888" s="86"/>
      <c r="D28888" s="49"/>
      <c r="E28888" s="48"/>
      <c r="F28888" s="48"/>
      <c r="G28888" s="48"/>
      <c r="I28888" s="8"/>
    </row>
    <row r="28889" spans="1:9">
      <c r="A28889" s="86"/>
      <c r="B28889" s="86"/>
      <c r="C28889" s="86"/>
      <c r="D28889" s="49"/>
      <c r="E28889" s="48"/>
      <c r="F28889" s="48"/>
      <c r="G28889" s="48"/>
      <c r="I28889" s="8"/>
    </row>
    <row r="28890" spans="1:9">
      <c r="A28890" s="86"/>
      <c r="B28890" s="86"/>
      <c r="C28890" s="86"/>
      <c r="D28890" s="49"/>
      <c r="E28890" s="48"/>
      <c r="F28890" s="48"/>
      <c r="G28890" s="48"/>
      <c r="I28890" s="8"/>
    </row>
    <row r="28891" spans="1:9">
      <c r="A28891" s="86"/>
      <c r="B28891" s="86"/>
      <c r="C28891" s="86"/>
      <c r="D28891" s="49"/>
      <c r="E28891" s="48"/>
      <c r="F28891" s="48"/>
      <c r="G28891" s="48"/>
      <c r="I28891" s="8"/>
    </row>
    <row r="28892" spans="1:9">
      <c r="A28892" s="86"/>
      <c r="B28892" s="86"/>
      <c r="C28892" s="86"/>
      <c r="D28892" s="49"/>
      <c r="E28892" s="48"/>
      <c r="F28892" s="48"/>
      <c r="G28892" s="48"/>
      <c r="I28892" s="8"/>
    </row>
    <row r="28893" spans="1:9">
      <c r="A28893" s="86"/>
      <c r="B28893" s="86"/>
      <c r="C28893" s="86"/>
      <c r="D28893" s="49"/>
      <c r="E28893" s="48"/>
      <c r="F28893" s="48"/>
      <c r="G28893" s="48"/>
      <c r="I28893" s="8"/>
    </row>
    <row r="28894" spans="1:9">
      <c r="A28894" s="86"/>
      <c r="B28894" s="86"/>
      <c r="C28894" s="86"/>
      <c r="D28894" s="49"/>
      <c r="E28894" s="48"/>
      <c r="F28894" s="48"/>
      <c r="G28894" s="48"/>
      <c r="I28894" s="8"/>
    </row>
    <row r="28895" spans="1:9">
      <c r="A28895" s="86"/>
      <c r="B28895" s="86"/>
      <c r="C28895" s="86"/>
      <c r="D28895" s="49"/>
      <c r="E28895" s="48"/>
      <c r="F28895" s="48"/>
      <c r="G28895" s="48"/>
      <c r="I28895" s="8"/>
    </row>
    <row r="28896" spans="1:9">
      <c r="A28896" s="86"/>
      <c r="B28896" s="86"/>
      <c r="C28896" s="86"/>
      <c r="D28896" s="49"/>
      <c r="E28896" s="48"/>
      <c r="F28896" s="48"/>
      <c r="G28896" s="48"/>
      <c r="I28896" s="8"/>
    </row>
    <row r="28897" spans="1:9">
      <c r="A28897" s="86"/>
      <c r="B28897" s="86"/>
      <c r="C28897" s="86"/>
      <c r="D28897" s="49"/>
      <c r="E28897" s="48"/>
      <c r="F28897" s="48"/>
      <c r="G28897" s="48"/>
      <c r="I28897" s="8"/>
    </row>
    <row r="28898" spans="1:9">
      <c r="A28898" s="86"/>
      <c r="B28898" s="86"/>
      <c r="C28898" s="86"/>
      <c r="D28898" s="49"/>
      <c r="E28898" s="48"/>
      <c r="F28898" s="48"/>
      <c r="G28898" s="48"/>
      <c r="I28898" s="8"/>
    </row>
    <row r="28899" spans="1:9">
      <c r="A28899" s="86"/>
      <c r="B28899" s="86"/>
      <c r="C28899" s="86"/>
      <c r="D28899" s="49"/>
      <c r="E28899" s="48"/>
      <c r="F28899" s="48"/>
      <c r="G28899" s="48"/>
      <c r="I28899" s="8"/>
    </row>
    <row r="28900" spans="1:9">
      <c r="A28900" s="86"/>
      <c r="B28900" s="86"/>
      <c r="C28900" s="86"/>
      <c r="D28900" s="49"/>
      <c r="E28900" s="48"/>
      <c r="F28900" s="48"/>
      <c r="G28900" s="48"/>
      <c r="I28900" s="8"/>
    </row>
    <row r="28901" spans="1:9">
      <c r="A28901" s="86"/>
      <c r="B28901" s="86"/>
      <c r="C28901" s="86"/>
      <c r="D28901" s="49"/>
      <c r="E28901" s="48"/>
      <c r="F28901" s="48"/>
      <c r="G28901" s="48"/>
      <c r="I28901" s="8"/>
    </row>
    <row r="28902" spans="1:9">
      <c r="A28902" s="86"/>
      <c r="B28902" s="86"/>
      <c r="C28902" s="86"/>
      <c r="D28902" s="49"/>
      <c r="E28902" s="48"/>
      <c r="F28902" s="48"/>
      <c r="G28902" s="48"/>
      <c r="I28902" s="8"/>
    </row>
    <row r="28903" spans="1:9">
      <c r="A28903" s="86"/>
      <c r="B28903" s="86"/>
      <c r="C28903" s="86"/>
      <c r="D28903" s="49"/>
      <c r="E28903" s="48"/>
      <c r="F28903" s="48"/>
      <c r="G28903" s="48"/>
      <c r="I28903" s="8"/>
    </row>
    <row r="28904" spans="1:9">
      <c r="A28904" s="86"/>
      <c r="B28904" s="86"/>
      <c r="C28904" s="86"/>
      <c r="D28904" s="49"/>
      <c r="E28904" s="48"/>
      <c r="F28904" s="48"/>
      <c r="G28904" s="48"/>
      <c r="I28904" s="8"/>
    </row>
    <row r="28905" spans="1:9">
      <c r="A28905" s="86"/>
      <c r="B28905" s="86"/>
      <c r="C28905" s="86"/>
      <c r="D28905" s="49"/>
      <c r="E28905" s="48"/>
      <c r="F28905" s="48"/>
      <c r="G28905" s="48"/>
      <c r="I28905" s="8"/>
    </row>
    <row r="28906" spans="1:9">
      <c r="A28906" s="86"/>
      <c r="B28906" s="86"/>
      <c r="C28906" s="86"/>
      <c r="D28906" s="49"/>
      <c r="E28906" s="48"/>
      <c r="F28906" s="48"/>
      <c r="G28906" s="48"/>
      <c r="I28906" s="8"/>
    </row>
    <row r="28907" spans="1:9">
      <c r="A28907" s="86"/>
      <c r="B28907" s="86"/>
      <c r="C28907" s="86"/>
      <c r="D28907" s="49"/>
      <c r="E28907" s="48"/>
      <c r="F28907" s="48"/>
      <c r="G28907" s="48"/>
      <c r="I28907" s="8"/>
    </row>
    <row r="28908" spans="1:9">
      <c r="A28908" s="86"/>
      <c r="B28908" s="86"/>
      <c r="C28908" s="86"/>
      <c r="D28908" s="49"/>
      <c r="E28908" s="48"/>
      <c r="F28908" s="48"/>
      <c r="G28908" s="48"/>
      <c r="I28908" s="8"/>
    </row>
    <row r="28909" spans="1:9">
      <c r="A28909" s="86"/>
      <c r="B28909" s="86"/>
      <c r="C28909" s="86"/>
      <c r="D28909" s="49"/>
      <c r="E28909" s="48"/>
      <c r="F28909" s="48"/>
      <c r="G28909" s="48"/>
      <c r="I28909" s="8"/>
    </row>
    <row r="28910" spans="1:9">
      <c r="A28910" s="86"/>
      <c r="B28910" s="86"/>
      <c r="C28910" s="86"/>
      <c r="D28910" s="49"/>
      <c r="E28910" s="48"/>
      <c r="F28910" s="48"/>
      <c r="G28910" s="48"/>
      <c r="I28910" s="8"/>
    </row>
    <row r="28911" spans="1:9">
      <c r="A28911" s="86"/>
      <c r="B28911" s="86"/>
      <c r="C28911" s="86"/>
      <c r="D28911" s="49"/>
      <c r="E28911" s="48"/>
      <c r="F28911" s="48"/>
      <c r="G28911" s="48"/>
      <c r="I28911" s="8"/>
    </row>
    <row r="28912" spans="1:9">
      <c r="A28912" s="86"/>
      <c r="B28912" s="86"/>
      <c r="C28912" s="86"/>
      <c r="D28912" s="49"/>
      <c r="E28912" s="48"/>
      <c r="F28912" s="48"/>
      <c r="G28912" s="48"/>
      <c r="I28912" s="8"/>
    </row>
    <row r="28913" spans="1:9">
      <c r="A28913" s="86"/>
      <c r="B28913" s="86"/>
      <c r="C28913" s="86"/>
      <c r="D28913" s="49"/>
      <c r="E28913" s="48"/>
      <c r="F28913" s="48"/>
      <c r="G28913" s="48"/>
      <c r="I28913" s="8"/>
    </row>
    <row r="28914" spans="1:9">
      <c r="A28914" s="86"/>
      <c r="B28914" s="86"/>
      <c r="C28914" s="86"/>
      <c r="D28914" s="49"/>
      <c r="E28914" s="48"/>
      <c r="F28914" s="48"/>
      <c r="G28914" s="48"/>
      <c r="I28914" s="8"/>
    </row>
    <row r="28915" spans="1:9">
      <c r="A28915" s="86"/>
      <c r="B28915" s="86"/>
      <c r="C28915" s="86"/>
      <c r="D28915" s="49"/>
      <c r="E28915" s="48"/>
      <c r="F28915" s="48"/>
      <c r="G28915" s="48"/>
      <c r="I28915" s="8"/>
    </row>
    <row r="28916" spans="1:9">
      <c r="A28916" s="86"/>
      <c r="B28916" s="86"/>
      <c r="C28916" s="86"/>
      <c r="D28916" s="49"/>
      <c r="E28916" s="48"/>
      <c r="F28916" s="48"/>
      <c r="G28916" s="48"/>
      <c r="I28916" s="8"/>
    </row>
    <row r="28917" spans="1:9">
      <c r="A28917" s="86"/>
      <c r="B28917" s="86"/>
      <c r="C28917" s="86"/>
      <c r="D28917" s="49"/>
      <c r="E28917" s="48"/>
      <c r="F28917" s="48"/>
      <c r="G28917" s="48"/>
      <c r="I28917" s="8"/>
    </row>
    <row r="28918" spans="1:9">
      <c r="A28918" s="86"/>
      <c r="B28918" s="86"/>
      <c r="C28918" s="86"/>
      <c r="D28918" s="49"/>
      <c r="E28918" s="48"/>
      <c r="F28918" s="48"/>
      <c r="G28918" s="48"/>
      <c r="I28918" s="8"/>
    </row>
    <row r="28919" spans="1:9">
      <c r="A28919" s="86"/>
      <c r="B28919" s="86"/>
      <c r="C28919" s="86"/>
      <c r="D28919" s="49"/>
      <c r="E28919" s="48"/>
      <c r="F28919" s="48"/>
      <c r="G28919" s="48"/>
      <c r="I28919" s="8"/>
    </row>
    <row r="28920" spans="1:9">
      <c r="A28920" s="86"/>
      <c r="B28920" s="86"/>
      <c r="C28920" s="86"/>
      <c r="D28920" s="49"/>
      <c r="E28920" s="48"/>
      <c r="F28920" s="48"/>
      <c r="G28920" s="48"/>
      <c r="I28920" s="8"/>
    </row>
    <row r="28921" spans="1:9">
      <c r="A28921" s="86"/>
      <c r="B28921" s="86"/>
      <c r="C28921" s="86"/>
      <c r="D28921" s="49"/>
      <c r="E28921" s="48"/>
      <c r="F28921" s="48"/>
      <c r="G28921" s="48"/>
      <c r="I28921" s="8"/>
    </row>
    <row r="28922" spans="1:9">
      <c r="A28922" s="86"/>
      <c r="B28922" s="86"/>
      <c r="C28922" s="86"/>
      <c r="D28922" s="49"/>
      <c r="E28922" s="48"/>
      <c r="F28922" s="48"/>
      <c r="G28922" s="48"/>
      <c r="I28922" s="8"/>
    </row>
    <row r="28923" spans="1:9">
      <c r="A28923" s="86"/>
      <c r="B28923" s="86"/>
      <c r="C28923" s="86"/>
      <c r="D28923" s="49"/>
      <c r="E28923" s="48"/>
      <c r="F28923" s="48"/>
      <c r="G28923" s="48"/>
      <c r="I28923" s="8"/>
    </row>
    <row r="28924" spans="1:9">
      <c r="A28924" s="86"/>
      <c r="B28924" s="86"/>
      <c r="C28924" s="86"/>
      <c r="D28924" s="49"/>
      <c r="E28924" s="48"/>
      <c r="F28924" s="48"/>
      <c r="G28924" s="48"/>
      <c r="I28924" s="8"/>
    </row>
    <row r="28925" spans="1:9">
      <c r="A28925" s="86"/>
      <c r="B28925" s="86"/>
      <c r="C28925" s="86"/>
      <c r="D28925" s="49"/>
      <c r="E28925" s="48"/>
      <c r="F28925" s="48"/>
      <c r="G28925" s="48"/>
      <c r="I28925" s="8"/>
    </row>
    <row r="28926" spans="1:9">
      <c r="A28926" s="86"/>
      <c r="B28926" s="86"/>
      <c r="C28926" s="86"/>
      <c r="D28926" s="49"/>
      <c r="E28926" s="48"/>
      <c r="F28926" s="48"/>
      <c r="G28926" s="48"/>
      <c r="I28926" s="8"/>
    </row>
    <row r="28927" spans="1:9">
      <c r="A28927" s="86"/>
      <c r="B28927" s="86"/>
      <c r="C28927" s="86"/>
      <c r="D28927" s="49"/>
      <c r="E28927" s="48"/>
      <c r="F28927" s="48"/>
      <c r="G28927" s="48"/>
      <c r="I28927" s="8"/>
    </row>
    <row r="28928" spans="1:9">
      <c r="A28928" s="86"/>
      <c r="B28928" s="86"/>
      <c r="C28928" s="86"/>
      <c r="D28928" s="49"/>
      <c r="E28928" s="48"/>
      <c r="F28928" s="48"/>
      <c r="G28928" s="48"/>
      <c r="I28928" s="8"/>
    </row>
    <row r="28929" spans="1:9">
      <c r="A28929" s="86"/>
      <c r="B28929" s="86"/>
      <c r="C28929" s="86"/>
      <c r="D28929" s="49"/>
      <c r="E28929" s="48"/>
      <c r="F28929" s="48"/>
      <c r="G28929" s="48"/>
      <c r="I28929" s="8"/>
    </row>
    <row r="28930" spans="1:9">
      <c r="A28930" s="86"/>
      <c r="B28930" s="86"/>
      <c r="C28930" s="86"/>
      <c r="D28930" s="49"/>
      <c r="E28930" s="48"/>
      <c r="F28930" s="48"/>
      <c r="G28930" s="48"/>
      <c r="I28930" s="8"/>
    </row>
    <row r="28931" spans="1:9">
      <c r="A28931" s="86"/>
      <c r="B28931" s="86"/>
      <c r="C28931" s="86"/>
      <c r="D28931" s="49"/>
      <c r="E28931" s="48"/>
      <c r="F28931" s="48"/>
      <c r="G28931" s="48"/>
      <c r="I28931" s="8"/>
    </row>
    <row r="28932" spans="1:9">
      <c r="A28932" s="86"/>
      <c r="B28932" s="86"/>
      <c r="C28932" s="86"/>
      <c r="D28932" s="49"/>
      <c r="E28932" s="48"/>
      <c r="F28932" s="48"/>
      <c r="G28932" s="48"/>
      <c r="I28932" s="8"/>
    </row>
    <row r="28933" spans="1:9">
      <c r="A28933" s="86"/>
      <c r="B28933" s="86"/>
      <c r="C28933" s="86"/>
      <c r="D28933" s="49"/>
      <c r="E28933" s="48"/>
      <c r="F28933" s="48"/>
      <c r="G28933" s="48"/>
      <c r="I28933" s="8"/>
    </row>
    <row r="28934" spans="1:9">
      <c r="A28934" s="86"/>
      <c r="B28934" s="86"/>
      <c r="C28934" s="86"/>
      <c r="D28934" s="49"/>
      <c r="E28934" s="48"/>
      <c r="F28934" s="48"/>
      <c r="G28934" s="48"/>
      <c r="I28934" s="8"/>
    </row>
    <row r="28935" spans="1:9">
      <c r="A28935" s="86"/>
      <c r="B28935" s="86"/>
      <c r="C28935" s="86"/>
      <c r="D28935" s="49"/>
      <c r="E28935" s="48"/>
      <c r="F28935" s="48"/>
      <c r="G28935" s="48"/>
      <c r="I28935" s="8"/>
    </row>
    <row r="28936" spans="1:9">
      <c r="A28936" s="86"/>
      <c r="B28936" s="86"/>
      <c r="C28936" s="86"/>
      <c r="D28936" s="49"/>
      <c r="E28936" s="48"/>
      <c r="F28936" s="48"/>
      <c r="G28936" s="48"/>
      <c r="I28936" s="8"/>
    </row>
    <row r="28937" spans="1:9">
      <c r="A28937" s="86"/>
      <c r="B28937" s="86"/>
      <c r="C28937" s="86"/>
      <c r="D28937" s="49"/>
      <c r="E28937" s="48"/>
      <c r="F28937" s="48"/>
      <c r="G28937" s="48"/>
      <c r="I28937" s="8"/>
    </row>
    <row r="28938" spans="1:9">
      <c r="A28938" s="86"/>
      <c r="B28938" s="86"/>
      <c r="C28938" s="86"/>
      <c r="D28938" s="49"/>
      <c r="E28938" s="48"/>
      <c r="F28938" s="48"/>
      <c r="G28938" s="48"/>
      <c r="I28938" s="8"/>
    </row>
    <row r="28939" spans="1:9">
      <c r="A28939" s="86"/>
      <c r="B28939" s="86"/>
      <c r="C28939" s="86"/>
      <c r="D28939" s="49"/>
      <c r="E28939" s="48"/>
      <c r="F28939" s="48"/>
      <c r="G28939" s="48"/>
      <c r="I28939" s="8"/>
    </row>
    <row r="28940" spans="1:9">
      <c r="A28940" s="86"/>
      <c r="B28940" s="86"/>
      <c r="C28940" s="86"/>
      <c r="D28940" s="49"/>
      <c r="E28940" s="48"/>
      <c r="F28940" s="48"/>
      <c r="G28940" s="48"/>
      <c r="I28940" s="8"/>
    </row>
    <row r="28941" spans="1:9">
      <c r="A28941" s="86"/>
      <c r="B28941" s="86"/>
      <c r="C28941" s="86"/>
      <c r="D28941" s="49"/>
      <c r="E28941" s="48"/>
      <c r="F28941" s="48"/>
      <c r="G28941" s="48"/>
      <c r="I28941" s="8"/>
    </row>
    <row r="28942" spans="1:9">
      <c r="A28942" s="86"/>
      <c r="B28942" s="86"/>
      <c r="C28942" s="86"/>
      <c r="D28942" s="49"/>
      <c r="E28942" s="48"/>
      <c r="F28942" s="48"/>
      <c r="G28942" s="48"/>
      <c r="I28942" s="8"/>
    </row>
    <row r="28943" spans="1:9">
      <c r="A28943" s="86"/>
      <c r="B28943" s="86"/>
      <c r="C28943" s="86"/>
      <c r="D28943" s="49"/>
      <c r="E28943" s="48"/>
      <c r="F28943" s="48"/>
      <c r="G28943" s="48"/>
      <c r="I28943" s="8"/>
    </row>
    <row r="28944" spans="1:9">
      <c r="A28944" s="86"/>
      <c r="B28944" s="86"/>
      <c r="C28944" s="86"/>
      <c r="D28944" s="49"/>
      <c r="E28944" s="48"/>
      <c r="F28944" s="48"/>
      <c r="G28944" s="48"/>
      <c r="I28944" s="8"/>
    </row>
    <row r="28945" spans="1:9">
      <c r="A28945" s="86"/>
      <c r="B28945" s="86"/>
      <c r="C28945" s="86"/>
      <c r="D28945" s="49"/>
      <c r="E28945" s="48"/>
      <c r="F28945" s="48"/>
      <c r="G28945" s="48"/>
      <c r="I28945" s="8"/>
    </row>
    <row r="28946" spans="1:9">
      <c r="A28946" s="86"/>
      <c r="B28946" s="86"/>
      <c r="C28946" s="86"/>
      <c r="D28946" s="49"/>
      <c r="E28946" s="48"/>
      <c r="F28946" s="48"/>
      <c r="G28946" s="48"/>
      <c r="I28946" s="8"/>
    </row>
    <row r="28947" spans="1:9">
      <c r="A28947" s="86"/>
      <c r="B28947" s="86"/>
      <c r="C28947" s="86"/>
      <c r="D28947" s="49"/>
      <c r="E28947" s="48"/>
      <c r="F28947" s="48"/>
      <c r="G28947" s="48"/>
      <c r="I28947" s="8"/>
    </row>
    <row r="28948" spans="1:9">
      <c r="A28948" s="86"/>
      <c r="B28948" s="86"/>
      <c r="C28948" s="86"/>
      <c r="D28948" s="49"/>
      <c r="E28948" s="48"/>
      <c r="F28948" s="48"/>
      <c r="G28948" s="48"/>
      <c r="I28948" s="8"/>
    </row>
    <row r="28949" spans="1:9">
      <c r="A28949" s="86"/>
      <c r="B28949" s="86"/>
      <c r="C28949" s="86"/>
      <c r="D28949" s="49"/>
      <c r="E28949" s="48"/>
      <c r="F28949" s="48"/>
      <c r="G28949" s="48"/>
      <c r="I28949" s="8"/>
    </row>
    <row r="28950" spans="1:9">
      <c r="A28950" s="86"/>
      <c r="B28950" s="86"/>
      <c r="C28950" s="86"/>
      <c r="D28950" s="49"/>
      <c r="E28950" s="48"/>
      <c r="F28950" s="48"/>
      <c r="G28950" s="48"/>
      <c r="I28950" s="8"/>
    </row>
    <row r="28951" spans="1:9">
      <c r="A28951" s="86"/>
      <c r="B28951" s="86"/>
      <c r="C28951" s="86"/>
      <c r="D28951" s="49"/>
      <c r="E28951" s="48"/>
      <c r="F28951" s="48"/>
      <c r="G28951" s="48"/>
      <c r="I28951" s="8"/>
    </row>
    <row r="28952" spans="1:9">
      <c r="A28952" s="86"/>
      <c r="B28952" s="86"/>
      <c r="C28952" s="86"/>
      <c r="D28952" s="49"/>
      <c r="E28952" s="48"/>
      <c r="F28952" s="48"/>
      <c r="G28952" s="48"/>
      <c r="I28952" s="8"/>
    </row>
    <row r="28953" spans="1:9">
      <c r="A28953" s="86"/>
      <c r="B28953" s="86"/>
      <c r="C28953" s="86"/>
      <c r="D28953" s="49"/>
      <c r="E28953" s="48"/>
      <c r="F28953" s="48"/>
      <c r="G28953" s="48"/>
      <c r="I28953" s="8"/>
    </row>
    <row r="28954" spans="1:9">
      <c r="A28954" s="86"/>
      <c r="B28954" s="86"/>
      <c r="C28954" s="86"/>
      <c r="D28954" s="49"/>
      <c r="E28954" s="48"/>
      <c r="F28954" s="48"/>
      <c r="G28954" s="48"/>
      <c r="I28954" s="8"/>
    </row>
    <row r="28955" spans="1:9">
      <c r="A28955" s="86"/>
      <c r="B28955" s="86"/>
      <c r="C28955" s="86"/>
      <c r="D28955" s="49"/>
      <c r="E28955" s="48"/>
      <c r="F28955" s="48"/>
      <c r="G28955" s="48"/>
      <c r="I28955" s="8"/>
    </row>
    <row r="28956" spans="1:9">
      <c r="A28956" s="86"/>
      <c r="B28956" s="86"/>
      <c r="C28956" s="86"/>
      <c r="D28956" s="49"/>
      <c r="E28956" s="48"/>
      <c r="F28956" s="48"/>
      <c r="G28956" s="48"/>
      <c r="I28956" s="8"/>
    </row>
    <row r="28957" spans="1:9">
      <c r="A28957" s="86"/>
      <c r="B28957" s="86"/>
      <c r="C28957" s="86"/>
      <c r="D28957" s="49"/>
      <c r="E28957" s="48"/>
      <c r="F28957" s="48"/>
      <c r="G28957" s="48"/>
      <c r="I28957" s="8"/>
    </row>
    <row r="28958" spans="1:9">
      <c r="A28958" s="86"/>
      <c r="B28958" s="86"/>
      <c r="C28958" s="86"/>
      <c r="D28958" s="49"/>
      <c r="E28958" s="48"/>
      <c r="F28958" s="48"/>
      <c r="G28958" s="48"/>
      <c r="I28958" s="8"/>
    </row>
    <row r="28959" spans="1:9">
      <c r="A28959" s="86"/>
      <c r="B28959" s="86"/>
      <c r="C28959" s="86"/>
      <c r="D28959" s="49"/>
      <c r="E28959" s="48"/>
      <c r="F28959" s="48"/>
      <c r="G28959" s="48"/>
      <c r="I28959" s="8"/>
    </row>
    <row r="28960" spans="1:9">
      <c r="A28960" s="86"/>
      <c r="B28960" s="86"/>
      <c r="C28960" s="86"/>
      <c r="D28960" s="49"/>
      <c r="E28960" s="48"/>
      <c r="F28960" s="48"/>
      <c r="G28960" s="48"/>
      <c r="I28960" s="8"/>
    </row>
    <row r="28961" spans="1:9">
      <c r="A28961" s="86"/>
      <c r="B28961" s="86"/>
      <c r="C28961" s="86"/>
      <c r="D28961" s="49"/>
      <c r="E28961" s="48"/>
      <c r="F28961" s="48"/>
      <c r="G28961" s="48"/>
      <c r="I28961" s="8"/>
    </row>
    <row r="28962" spans="1:9">
      <c r="A28962" s="86"/>
      <c r="B28962" s="86"/>
      <c r="C28962" s="86"/>
      <c r="D28962" s="49"/>
      <c r="E28962" s="48"/>
      <c r="F28962" s="48"/>
      <c r="G28962" s="48"/>
      <c r="I28962" s="8"/>
    </row>
    <row r="28963" spans="1:9">
      <c r="A28963" s="86"/>
      <c r="B28963" s="86"/>
      <c r="C28963" s="86"/>
      <c r="D28963" s="49"/>
      <c r="E28963" s="48"/>
      <c r="F28963" s="48"/>
      <c r="G28963" s="48"/>
      <c r="I28963" s="8"/>
    </row>
    <row r="28964" spans="1:9">
      <c r="A28964" s="86"/>
      <c r="B28964" s="86"/>
      <c r="C28964" s="86"/>
      <c r="D28964" s="49"/>
      <c r="E28964" s="48"/>
      <c r="F28964" s="48"/>
      <c r="G28964" s="48"/>
      <c r="I28964" s="8"/>
    </row>
    <row r="28965" spans="1:9">
      <c r="A28965" s="86"/>
      <c r="B28965" s="86"/>
      <c r="C28965" s="86"/>
      <c r="D28965" s="49"/>
      <c r="E28965" s="48"/>
      <c r="F28965" s="48"/>
      <c r="G28965" s="48"/>
      <c r="I28965" s="8"/>
    </row>
    <row r="28966" spans="1:9">
      <c r="A28966" s="86"/>
      <c r="B28966" s="86"/>
      <c r="C28966" s="86"/>
      <c r="D28966" s="49"/>
      <c r="E28966" s="48"/>
      <c r="F28966" s="48"/>
      <c r="G28966" s="48"/>
      <c r="I28966" s="8"/>
    </row>
    <row r="28967" spans="1:9">
      <c r="A28967" s="86"/>
      <c r="B28967" s="86"/>
      <c r="C28967" s="86"/>
      <c r="D28967" s="49"/>
      <c r="E28967" s="48"/>
      <c r="F28967" s="48"/>
      <c r="G28967" s="48"/>
      <c r="I28967" s="8"/>
    </row>
    <row r="28968" spans="1:9">
      <c r="A28968" s="86"/>
      <c r="B28968" s="86"/>
      <c r="C28968" s="86"/>
      <c r="D28968" s="49"/>
      <c r="E28968" s="48"/>
      <c r="F28968" s="48"/>
      <c r="G28968" s="48"/>
      <c r="I28968" s="8"/>
    </row>
    <row r="28969" spans="1:9">
      <c r="A28969" s="86"/>
      <c r="B28969" s="86"/>
      <c r="C28969" s="86"/>
      <c r="D28969" s="49"/>
      <c r="E28969" s="48"/>
      <c r="F28969" s="48"/>
      <c r="G28969" s="48"/>
      <c r="I28969" s="8"/>
    </row>
    <row r="28970" spans="1:9">
      <c r="A28970" s="86"/>
      <c r="B28970" s="86"/>
      <c r="C28970" s="86"/>
      <c r="D28970" s="49"/>
      <c r="E28970" s="48"/>
      <c r="F28970" s="48"/>
      <c r="G28970" s="48"/>
      <c r="I28970" s="8"/>
    </row>
    <row r="28971" spans="1:9">
      <c r="A28971" s="86"/>
      <c r="B28971" s="86"/>
      <c r="C28971" s="86"/>
      <c r="D28971" s="49"/>
      <c r="E28971" s="48"/>
      <c r="F28971" s="48"/>
      <c r="G28971" s="48"/>
      <c r="I28971" s="8"/>
    </row>
    <row r="28972" spans="1:9">
      <c r="A28972" s="86"/>
      <c r="B28972" s="86"/>
      <c r="C28972" s="86"/>
      <c r="D28972" s="49"/>
      <c r="E28972" s="48"/>
      <c r="F28972" s="48"/>
      <c r="G28972" s="48"/>
      <c r="I28972" s="8"/>
    </row>
    <row r="28973" spans="1:9">
      <c r="A28973" s="86"/>
      <c r="B28973" s="86"/>
      <c r="C28973" s="86"/>
      <c r="D28973" s="49"/>
      <c r="E28973" s="48"/>
      <c r="F28973" s="48"/>
      <c r="G28973" s="48"/>
      <c r="I28973" s="8"/>
    </row>
    <row r="28974" spans="1:9">
      <c r="A28974" s="86"/>
      <c r="B28974" s="86"/>
      <c r="C28974" s="86"/>
      <c r="D28974" s="49"/>
      <c r="E28974" s="48"/>
      <c r="F28974" s="48"/>
      <c r="G28974" s="48"/>
      <c r="I28974" s="8"/>
    </row>
    <row r="28975" spans="1:9">
      <c r="A28975" s="86"/>
      <c r="B28975" s="86"/>
      <c r="C28975" s="86"/>
      <c r="D28975" s="49"/>
      <c r="E28975" s="48"/>
      <c r="F28975" s="48"/>
      <c r="G28975" s="48"/>
      <c r="I28975" s="8"/>
    </row>
    <row r="28976" spans="1:9">
      <c r="A28976" s="86"/>
      <c r="B28976" s="86"/>
      <c r="C28976" s="86"/>
      <c r="D28976" s="49"/>
      <c r="E28976" s="48"/>
      <c r="F28976" s="48"/>
      <c r="G28976" s="48"/>
      <c r="I28976" s="8"/>
    </row>
    <row r="28977" spans="1:9">
      <c r="A28977" s="86"/>
      <c r="B28977" s="86"/>
      <c r="C28977" s="86"/>
      <c r="D28977" s="49"/>
      <c r="E28977" s="48"/>
      <c r="F28977" s="48"/>
      <c r="G28977" s="48"/>
      <c r="I28977" s="8"/>
    </row>
    <row r="28978" spans="1:9">
      <c r="A28978" s="86"/>
      <c r="B28978" s="86"/>
      <c r="C28978" s="86"/>
      <c r="D28978" s="49"/>
      <c r="E28978" s="48"/>
      <c r="F28978" s="48"/>
      <c r="G28978" s="48"/>
      <c r="I28978" s="8"/>
    </row>
    <row r="28979" spans="1:9">
      <c r="A28979" s="86"/>
      <c r="B28979" s="86"/>
      <c r="C28979" s="86"/>
      <c r="D28979" s="49"/>
      <c r="E28979" s="48"/>
      <c r="F28979" s="48"/>
      <c r="G28979" s="48"/>
      <c r="I28979" s="8"/>
    </row>
    <row r="28980" spans="1:9">
      <c r="A28980" s="86"/>
      <c r="B28980" s="86"/>
      <c r="C28980" s="86"/>
      <c r="D28980" s="49"/>
      <c r="E28980" s="48"/>
      <c r="F28980" s="48"/>
      <c r="G28980" s="48"/>
      <c r="I28980" s="8"/>
    </row>
    <row r="28981" spans="1:9">
      <c r="A28981" s="86"/>
      <c r="B28981" s="86"/>
      <c r="C28981" s="86"/>
      <c r="D28981" s="49"/>
      <c r="E28981" s="48"/>
      <c r="F28981" s="48"/>
      <c r="G28981" s="48"/>
      <c r="I28981" s="8"/>
    </row>
    <row r="28982" spans="1:9">
      <c r="A28982" s="86"/>
      <c r="B28982" s="86"/>
      <c r="C28982" s="86"/>
      <c r="D28982" s="49"/>
      <c r="E28982" s="48"/>
      <c r="F28982" s="48"/>
      <c r="G28982" s="48"/>
      <c r="I28982" s="8"/>
    </row>
    <row r="28983" spans="1:9">
      <c r="A28983" s="86"/>
      <c r="B28983" s="86"/>
      <c r="C28983" s="86"/>
      <c r="D28983" s="49"/>
      <c r="E28983" s="48"/>
      <c r="F28983" s="48"/>
      <c r="G28983" s="48"/>
      <c r="I28983" s="8"/>
    </row>
    <row r="28984" spans="1:9">
      <c r="A28984" s="86"/>
      <c r="B28984" s="86"/>
      <c r="C28984" s="86"/>
      <c r="D28984" s="49"/>
      <c r="E28984" s="48"/>
      <c r="F28984" s="48"/>
      <c r="G28984" s="48"/>
      <c r="I28984" s="8"/>
    </row>
    <row r="28985" spans="1:9">
      <c r="A28985" s="86"/>
      <c r="B28985" s="86"/>
      <c r="C28985" s="86"/>
      <c r="D28985" s="49"/>
      <c r="E28985" s="48"/>
      <c r="F28985" s="48"/>
      <c r="G28985" s="48"/>
      <c r="I28985" s="8"/>
    </row>
    <row r="28986" spans="1:9">
      <c r="A28986" s="86"/>
      <c r="B28986" s="86"/>
      <c r="C28986" s="86"/>
      <c r="D28986" s="49"/>
      <c r="E28986" s="48"/>
      <c r="F28986" s="48"/>
      <c r="G28986" s="48"/>
      <c r="I28986" s="8"/>
    </row>
    <row r="28987" spans="1:9">
      <c r="A28987" s="86"/>
      <c r="B28987" s="86"/>
      <c r="C28987" s="86"/>
      <c r="D28987" s="49"/>
      <c r="E28987" s="48"/>
      <c r="F28987" s="48"/>
      <c r="G28987" s="48"/>
      <c r="I28987" s="8"/>
    </row>
    <row r="28988" spans="1:9">
      <c r="A28988" s="86"/>
      <c r="B28988" s="86"/>
      <c r="C28988" s="86"/>
      <c r="D28988" s="49"/>
      <c r="E28988" s="48"/>
      <c r="F28988" s="48"/>
      <c r="G28988" s="48"/>
      <c r="I28988" s="8"/>
    </row>
    <row r="28989" spans="1:9">
      <c r="A28989" s="86"/>
      <c r="B28989" s="86"/>
      <c r="C28989" s="86"/>
      <c r="D28989" s="49"/>
      <c r="E28989" s="48"/>
      <c r="F28989" s="48"/>
      <c r="G28989" s="48"/>
      <c r="I28989" s="8"/>
    </row>
    <row r="28990" spans="1:9">
      <c r="A28990" s="86"/>
      <c r="B28990" s="86"/>
      <c r="C28990" s="86"/>
      <c r="D28990" s="49"/>
      <c r="E28990" s="48"/>
      <c r="F28990" s="48"/>
      <c r="G28990" s="48"/>
      <c r="I28990" s="8"/>
    </row>
    <row r="28991" spans="1:9">
      <c r="A28991" s="86"/>
      <c r="B28991" s="86"/>
      <c r="C28991" s="86"/>
      <c r="D28991" s="49"/>
      <c r="E28991" s="48"/>
      <c r="F28991" s="48"/>
      <c r="G28991" s="48"/>
      <c r="I28991" s="8"/>
    </row>
    <row r="28992" spans="1:9">
      <c r="A28992" s="86"/>
      <c r="B28992" s="86"/>
      <c r="C28992" s="86"/>
      <c r="D28992" s="49"/>
      <c r="E28992" s="48"/>
      <c r="F28992" s="48"/>
      <c r="G28992" s="48"/>
      <c r="I28992" s="8"/>
    </row>
    <row r="28993" spans="1:9">
      <c r="A28993" s="86"/>
      <c r="B28993" s="86"/>
      <c r="C28993" s="86"/>
      <c r="D28993" s="49"/>
      <c r="E28993" s="48"/>
      <c r="F28993" s="48"/>
      <c r="G28993" s="48"/>
      <c r="I28993" s="8"/>
    </row>
    <row r="28994" spans="1:9">
      <c r="A28994" s="86"/>
      <c r="B28994" s="86"/>
      <c r="C28994" s="86"/>
      <c r="D28994" s="49"/>
      <c r="E28994" s="48"/>
      <c r="F28994" s="48"/>
      <c r="G28994" s="48"/>
      <c r="I28994" s="8"/>
    </row>
    <row r="28995" spans="1:9">
      <c r="A28995" s="86"/>
      <c r="B28995" s="86"/>
      <c r="C28995" s="86"/>
      <c r="D28995" s="49"/>
      <c r="E28995" s="48"/>
      <c r="F28995" s="48"/>
      <c r="G28995" s="48"/>
      <c r="I28995" s="8"/>
    </row>
    <row r="28996" spans="1:9">
      <c r="A28996" s="86"/>
      <c r="B28996" s="86"/>
      <c r="C28996" s="86"/>
      <c r="D28996" s="49"/>
      <c r="E28996" s="48"/>
      <c r="F28996" s="48"/>
      <c r="G28996" s="48"/>
      <c r="I28996" s="8"/>
    </row>
    <row r="28997" spans="1:9">
      <c r="A28997" s="86"/>
      <c r="B28997" s="86"/>
      <c r="C28997" s="86"/>
      <c r="D28997" s="49"/>
      <c r="E28997" s="48"/>
      <c r="F28997" s="48"/>
      <c r="G28997" s="48"/>
      <c r="I28997" s="8"/>
    </row>
    <row r="28998" spans="1:9">
      <c r="A28998" s="86"/>
      <c r="B28998" s="86"/>
      <c r="C28998" s="86"/>
      <c r="D28998" s="49"/>
      <c r="E28998" s="48"/>
      <c r="F28998" s="48"/>
      <c r="G28998" s="48"/>
      <c r="I28998" s="8"/>
    </row>
    <row r="28999" spans="1:9">
      <c r="A28999" s="86"/>
      <c r="B28999" s="86"/>
      <c r="C28999" s="86"/>
      <c r="D28999" s="49"/>
      <c r="E28999" s="48"/>
      <c r="F28999" s="48"/>
      <c r="G28999" s="48"/>
      <c r="I28999" s="8"/>
    </row>
    <row r="29000" spans="1:9">
      <c r="A29000" s="86"/>
      <c r="B29000" s="86"/>
      <c r="C29000" s="86"/>
      <c r="D29000" s="49"/>
      <c r="E29000" s="48"/>
      <c r="F29000" s="48"/>
      <c r="G29000" s="48"/>
      <c r="I29000" s="8"/>
    </row>
    <row r="29001" spans="1:9">
      <c r="A29001" s="86"/>
      <c r="B29001" s="86"/>
      <c r="C29001" s="86"/>
      <c r="D29001" s="49"/>
      <c r="E29001" s="48"/>
      <c r="F29001" s="48"/>
      <c r="G29001" s="48"/>
      <c r="I29001" s="8"/>
    </row>
    <row r="29002" spans="1:9">
      <c r="A29002" s="86"/>
      <c r="B29002" s="86"/>
      <c r="C29002" s="86"/>
      <c r="D29002" s="49"/>
      <c r="E29002" s="48"/>
      <c r="F29002" s="48"/>
      <c r="G29002" s="48"/>
      <c r="I29002" s="8"/>
    </row>
    <row r="29003" spans="1:9">
      <c r="A29003" s="86"/>
      <c r="B29003" s="86"/>
      <c r="C29003" s="86"/>
      <c r="D29003" s="49"/>
      <c r="E29003" s="48"/>
      <c r="F29003" s="48"/>
      <c r="G29003" s="48"/>
      <c r="I29003" s="8"/>
    </row>
    <row r="29004" spans="1:9">
      <c r="A29004" s="86"/>
      <c r="B29004" s="86"/>
      <c r="C29004" s="86"/>
      <c r="D29004" s="49"/>
      <c r="E29004" s="48"/>
      <c r="F29004" s="48"/>
      <c r="G29004" s="48"/>
      <c r="I29004" s="8"/>
    </row>
    <row r="29005" spans="1:9">
      <c r="A29005" s="86"/>
      <c r="B29005" s="86"/>
      <c r="C29005" s="86"/>
      <c r="D29005" s="49"/>
      <c r="E29005" s="48"/>
      <c r="F29005" s="48"/>
      <c r="G29005" s="48"/>
      <c r="I29005" s="8"/>
    </row>
    <row r="29006" spans="1:9">
      <c r="A29006" s="86"/>
      <c r="B29006" s="86"/>
      <c r="C29006" s="86"/>
      <c r="D29006" s="49"/>
      <c r="E29006" s="48"/>
      <c r="F29006" s="48"/>
      <c r="G29006" s="48"/>
      <c r="I29006" s="8"/>
    </row>
    <row r="29007" spans="1:9">
      <c r="A29007" s="86"/>
      <c r="B29007" s="86"/>
      <c r="C29007" s="86"/>
      <c r="D29007" s="49"/>
      <c r="E29007" s="48"/>
      <c r="F29007" s="48"/>
      <c r="G29007" s="48"/>
      <c r="I29007" s="8"/>
    </row>
    <row r="29008" spans="1:9">
      <c r="A29008" s="86"/>
      <c r="B29008" s="86"/>
      <c r="C29008" s="86"/>
      <c r="D29008" s="49"/>
      <c r="E29008" s="48"/>
      <c r="F29008" s="48"/>
      <c r="G29008" s="48"/>
      <c r="I29008" s="8"/>
    </row>
    <row r="29009" spans="1:9">
      <c r="A29009" s="86"/>
      <c r="B29009" s="86"/>
      <c r="C29009" s="86"/>
      <c r="D29009" s="49"/>
      <c r="E29009" s="48"/>
      <c r="F29009" s="48"/>
      <c r="G29009" s="48"/>
      <c r="I29009" s="8"/>
    </row>
    <row r="29010" spans="1:9">
      <c r="A29010" s="86"/>
      <c r="B29010" s="86"/>
      <c r="C29010" s="86"/>
      <c r="D29010" s="49"/>
      <c r="E29010" s="48"/>
      <c r="F29010" s="48"/>
      <c r="G29010" s="48"/>
      <c r="I29010" s="8"/>
    </row>
    <row r="29011" spans="1:9">
      <c r="A29011" s="86"/>
      <c r="B29011" s="86"/>
      <c r="C29011" s="86"/>
      <c r="D29011" s="49"/>
      <c r="E29011" s="48"/>
      <c r="F29011" s="48"/>
      <c r="G29011" s="48"/>
      <c r="I29011" s="8"/>
    </row>
    <row r="29012" spans="1:9">
      <c r="A29012" s="86"/>
      <c r="B29012" s="86"/>
      <c r="C29012" s="86"/>
      <c r="D29012" s="49"/>
      <c r="E29012" s="48"/>
      <c r="F29012" s="48"/>
      <c r="G29012" s="48"/>
      <c r="I29012" s="8"/>
    </row>
    <row r="29013" spans="1:9">
      <c r="A29013" s="86"/>
      <c r="B29013" s="86"/>
      <c r="C29013" s="86"/>
      <c r="D29013" s="49"/>
      <c r="E29013" s="48"/>
      <c r="F29013" s="48"/>
      <c r="G29013" s="48"/>
      <c r="I29013" s="8"/>
    </row>
    <row r="29014" spans="1:9">
      <c r="A29014" s="86"/>
      <c r="B29014" s="86"/>
      <c r="C29014" s="86"/>
      <c r="D29014" s="49"/>
      <c r="E29014" s="48"/>
      <c r="F29014" s="48"/>
      <c r="G29014" s="48"/>
      <c r="I29014" s="8"/>
    </row>
    <row r="29015" spans="1:9">
      <c r="A29015" s="86"/>
      <c r="B29015" s="86"/>
      <c r="C29015" s="86"/>
      <c r="D29015" s="49"/>
      <c r="E29015" s="48"/>
      <c r="F29015" s="48"/>
      <c r="G29015" s="48"/>
      <c r="I29015" s="8"/>
    </row>
    <row r="29016" spans="1:9">
      <c r="A29016" s="86"/>
      <c r="B29016" s="86"/>
      <c r="C29016" s="86"/>
      <c r="D29016" s="49"/>
      <c r="E29016" s="48"/>
      <c r="F29016" s="48"/>
      <c r="G29016" s="48"/>
      <c r="I29016" s="8"/>
    </row>
    <row r="29017" spans="1:9">
      <c r="A29017" s="86"/>
      <c r="B29017" s="86"/>
      <c r="C29017" s="86"/>
      <c r="D29017" s="49"/>
      <c r="E29017" s="48"/>
      <c r="F29017" s="48"/>
      <c r="G29017" s="48"/>
      <c r="I29017" s="8"/>
    </row>
    <row r="29018" spans="1:9">
      <c r="A29018" s="86"/>
      <c r="B29018" s="86"/>
      <c r="C29018" s="86"/>
      <c r="D29018" s="49"/>
      <c r="E29018" s="48"/>
      <c r="F29018" s="48"/>
      <c r="G29018" s="48"/>
      <c r="I29018" s="8"/>
    </row>
    <row r="29019" spans="1:9">
      <c r="A29019" s="86"/>
      <c r="B29019" s="86"/>
      <c r="C29019" s="86"/>
      <c r="D29019" s="49"/>
      <c r="E29019" s="48"/>
      <c r="F29019" s="48"/>
      <c r="G29019" s="48"/>
      <c r="I29019" s="8"/>
    </row>
    <row r="29020" spans="1:9">
      <c r="A29020" s="86"/>
      <c r="B29020" s="86"/>
      <c r="C29020" s="86"/>
      <c r="D29020" s="49"/>
      <c r="E29020" s="48"/>
      <c r="F29020" s="48"/>
      <c r="G29020" s="48"/>
      <c r="I29020" s="8"/>
    </row>
    <row r="29021" spans="1:9">
      <c r="A29021" s="86"/>
      <c r="B29021" s="86"/>
      <c r="C29021" s="86"/>
      <c r="D29021" s="49"/>
      <c r="E29021" s="48"/>
      <c r="F29021" s="48"/>
      <c r="G29021" s="48"/>
      <c r="I29021" s="8"/>
    </row>
    <row r="29022" spans="1:9">
      <c r="A29022" s="86"/>
      <c r="B29022" s="86"/>
      <c r="C29022" s="86"/>
      <c r="D29022" s="49"/>
      <c r="E29022" s="48"/>
      <c r="F29022" s="48"/>
      <c r="G29022" s="48"/>
      <c r="I29022" s="8"/>
    </row>
    <row r="29023" spans="1:9">
      <c r="A29023" s="86"/>
      <c r="B29023" s="86"/>
      <c r="C29023" s="86"/>
      <c r="D29023" s="49"/>
      <c r="E29023" s="48"/>
      <c r="F29023" s="48"/>
      <c r="G29023" s="48"/>
      <c r="I29023" s="8"/>
    </row>
    <row r="29024" spans="1:9">
      <c r="A29024" s="86"/>
      <c r="B29024" s="86"/>
      <c r="C29024" s="86"/>
      <c r="D29024" s="49"/>
      <c r="E29024" s="48"/>
      <c r="F29024" s="48"/>
      <c r="G29024" s="48"/>
      <c r="I29024" s="8"/>
    </row>
    <row r="29025" spans="1:9">
      <c r="A29025" s="86"/>
      <c r="B29025" s="86"/>
      <c r="C29025" s="86"/>
      <c r="D29025" s="49"/>
      <c r="E29025" s="48"/>
      <c r="F29025" s="48"/>
      <c r="G29025" s="48"/>
      <c r="I29025" s="8"/>
    </row>
    <row r="29026" spans="1:9">
      <c r="A29026" s="86"/>
      <c r="B29026" s="86"/>
      <c r="C29026" s="86"/>
      <c r="D29026" s="49"/>
      <c r="E29026" s="48"/>
      <c r="F29026" s="48"/>
      <c r="G29026" s="48"/>
      <c r="I29026" s="8"/>
    </row>
    <row r="29027" spans="1:9">
      <c r="A29027" s="86"/>
      <c r="B29027" s="86"/>
      <c r="C29027" s="86"/>
      <c r="D29027" s="49"/>
      <c r="E29027" s="48"/>
      <c r="F29027" s="48"/>
      <c r="G29027" s="48"/>
      <c r="I29027" s="8"/>
    </row>
    <row r="29028" spans="1:9">
      <c r="A29028" s="86"/>
      <c r="B29028" s="86"/>
      <c r="C29028" s="86"/>
      <c r="D29028" s="49"/>
      <c r="E29028" s="48"/>
      <c r="F29028" s="48"/>
      <c r="G29028" s="48"/>
      <c r="I29028" s="8"/>
    </row>
    <row r="29029" spans="1:9">
      <c r="A29029" s="86"/>
      <c r="B29029" s="86"/>
      <c r="C29029" s="86"/>
      <c r="D29029" s="49"/>
      <c r="E29029" s="48"/>
      <c r="F29029" s="48"/>
      <c r="G29029" s="48"/>
      <c r="I29029" s="8"/>
    </row>
    <row r="29030" spans="1:9">
      <c r="A29030" s="86"/>
      <c r="B29030" s="86"/>
      <c r="C29030" s="86"/>
      <c r="D29030" s="49"/>
      <c r="E29030" s="48"/>
      <c r="F29030" s="48"/>
      <c r="G29030" s="48"/>
      <c r="I29030" s="8"/>
    </row>
    <row r="29031" spans="1:9">
      <c r="A29031" s="86"/>
      <c r="B29031" s="86"/>
      <c r="C29031" s="86"/>
      <c r="D29031" s="49"/>
      <c r="E29031" s="48"/>
      <c r="F29031" s="48"/>
      <c r="G29031" s="48"/>
      <c r="I29031" s="8"/>
    </row>
    <row r="29032" spans="1:9">
      <c r="A29032" s="86"/>
      <c r="B29032" s="86"/>
      <c r="C29032" s="86"/>
      <c r="D29032" s="49"/>
      <c r="E29032" s="48"/>
      <c r="F29032" s="48"/>
      <c r="G29032" s="48"/>
      <c r="I29032" s="8"/>
    </row>
    <row r="29033" spans="1:9">
      <c r="A29033" s="86"/>
      <c r="B29033" s="86"/>
      <c r="C29033" s="86"/>
      <c r="D29033" s="49"/>
      <c r="E29033" s="48"/>
      <c r="F29033" s="48"/>
      <c r="G29033" s="48"/>
      <c r="I29033" s="8"/>
    </row>
    <row r="29034" spans="1:9">
      <c r="A29034" s="86"/>
      <c r="B29034" s="86"/>
      <c r="C29034" s="86"/>
      <c r="D29034" s="49"/>
      <c r="E29034" s="48"/>
      <c r="F29034" s="48"/>
      <c r="G29034" s="48"/>
      <c r="I29034" s="8"/>
    </row>
    <row r="29035" spans="1:9">
      <c r="A29035" s="86"/>
      <c r="B29035" s="86"/>
      <c r="C29035" s="86"/>
      <c r="D29035" s="49"/>
      <c r="E29035" s="48"/>
      <c r="F29035" s="48"/>
      <c r="G29035" s="48"/>
      <c r="I29035" s="8"/>
    </row>
    <row r="29036" spans="1:9">
      <c r="A29036" s="86"/>
      <c r="B29036" s="86"/>
      <c r="C29036" s="86"/>
      <c r="D29036" s="49"/>
      <c r="E29036" s="48"/>
      <c r="F29036" s="48"/>
      <c r="G29036" s="48"/>
      <c r="I29036" s="8"/>
    </row>
    <row r="29037" spans="1:9">
      <c r="A29037" s="86"/>
      <c r="B29037" s="86"/>
      <c r="C29037" s="86"/>
      <c r="D29037" s="49"/>
      <c r="E29037" s="48"/>
      <c r="F29037" s="48"/>
      <c r="G29037" s="48"/>
      <c r="I29037" s="8"/>
    </row>
    <row r="29038" spans="1:9">
      <c r="A29038" s="86"/>
      <c r="B29038" s="86"/>
      <c r="C29038" s="86"/>
      <c r="D29038" s="49"/>
      <c r="E29038" s="48"/>
      <c r="F29038" s="48"/>
      <c r="G29038" s="48"/>
      <c r="I29038" s="8"/>
    </row>
    <row r="29039" spans="1:9">
      <c r="A29039" s="86"/>
      <c r="B29039" s="86"/>
      <c r="C29039" s="86"/>
      <c r="D29039" s="49"/>
      <c r="E29039" s="48"/>
      <c r="F29039" s="48"/>
      <c r="G29039" s="48"/>
      <c r="I29039" s="8"/>
    </row>
    <row r="29040" spans="1:9">
      <c r="A29040" s="86"/>
      <c r="B29040" s="86"/>
      <c r="C29040" s="86"/>
      <c r="D29040" s="49"/>
      <c r="E29040" s="48"/>
      <c r="F29040" s="48"/>
      <c r="G29040" s="48"/>
      <c r="I29040" s="8"/>
    </row>
    <row r="29041" spans="1:9">
      <c r="A29041" s="86"/>
      <c r="B29041" s="86"/>
      <c r="C29041" s="86"/>
      <c r="D29041" s="49"/>
      <c r="E29041" s="48"/>
      <c r="F29041" s="48"/>
      <c r="G29041" s="48"/>
      <c r="I29041" s="8"/>
    </row>
    <row r="29042" spans="1:9">
      <c r="A29042" s="86"/>
      <c r="B29042" s="86"/>
      <c r="C29042" s="86"/>
      <c r="D29042" s="49"/>
      <c r="E29042" s="48"/>
      <c r="F29042" s="48"/>
      <c r="G29042" s="48"/>
      <c r="I29042" s="8"/>
    </row>
    <row r="29043" spans="1:9">
      <c r="A29043" s="86"/>
      <c r="B29043" s="86"/>
      <c r="C29043" s="86"/>
      <c r="D29043" s="49"/>
      <c r="E29043" s="48"/>
      <c r="F29043" s="48"/>
      <c r="G29043" s="48"/>
      <c r="I29043" s="8"/>
    </row>
    <row r="29044" spans="1:9">
      <c r="A29044" s="86"/>
      <c r="B29044" s="86"/>
      <c r="C29044" s="86"/>
      <c r="D29044" s="49"/>
      <c r="E29044" s="48"/>
      <c r="F29044" s="48"/>
      <c r="G29044" s="48"/>
      <c r="I29044" s="8"/>
    </row>
    <row r="29045" spans="1:9">
      <c r="A29045" s="86"/>
      <c r="B29045" s="86"/>
      <c r="C29045" s="86"/>
      <c r="D29045" s="49"/>
      <c r="E29045" s="48"/>
      <c r="F29045" s="48"/>
      <c r="G29045" s="48"/>
      <c r="I29045" s="8"/>
    </row>
    <row r="29046" spans="1:9">
      <c r="A29046" s="86"/>
      <c r="B29046" s="86"/>
      <c r="C29046" s="86"/>
      <c r="D29046" s="49"/>
      <c r="E29046" s="48"/>
      <c r="F29046" s="48"/>
      <c r="G29046" s="48"/>
      <c r="I29046" s="8"/>
    </row>
    <row r="29047" spans="1:9">
      <c r="A29047" s="86"/>
      <c r="B29047" s="86"/>
      <c r="C29047" s="86"/>
      <c r="D29047" s="49"/>
      <c r="E29047" s="48"/>
      <c r="F29047" s="48"/>
      <c r="G29047" s="48"/>
      <c r="I29047" s="8"/>
    </row>
    <row r="29048" spans="1:9">
      <c r="A29048" s="86"/>
      <c r="B29048" s="86"/>
      <c r="C29048" s="86"/>
      <c r="D29048" s="49"/>
      <c r="E29048" s="48"/>
      <c r="F29048" s="48"/>
      <c r="G29048" s="48"/>
      <c r="I29048" s="8"/>
    </row>
    <row r="29049" spans="1:9">
      <c r="A29049" s="86"/>
      <c r="B29049" s="86"/>
      <c r="C29049" s="86"/>
      <c r="D29049" s="49"/>
      <c r="E29049" s="48"/>
      <c r="F29049" s="48"/>
      <c r="G29049" s="48"/>
      <c r="I29049" s="8"/>
    </row>
    <row r="29050" spans="1:9">
      <c r="A29050" s="86"/>
      <c r="B29050" s="86"/>
      <c r="C29050" s="86"/>
      <c r="D29050" s="49"/>
      <c r="E29050" s="48"/>
      <c r="F29050" s="48"/>
      <c r="G29050" s="48"/>
      <c r="I29050" s="8"/>
    </row>
    <row r="29051" spans="1:9">
      <c r="A29051" s="86"/>
      <c r="B29051" s="86"/>
      <c r="C29051" s="86"/>
      <c r="D29051" s="49"/>
      <c r="E29051" s="48"/>
      <c r="F29051" s="48"/>
      <c r="G29051" s="48"/>
      <c r="I29051" s="8"/>
    </row>
    <row r="29052" spans="1:9">
      <c r="A29052" s="86"/>
      <c r="B29052" s="86"/>
      <c r="C29052" s="86"/>
      <c r="D29052" s="49"/>
      <c r="E29052" s="48"/>
      <c r="F29052" s="48"/>
      <c r="G29052" s="48"/>
      <c r="I29052" s="8"/>
    </row>
    <row r="29053" spans="1:9">
      <c r="A29053" s="86"/>
      <c r="B29053" s="86"/>
      <c r="C29053" s="86"/>
      <c r="D29053" s="49"/>
      <c r="E29053" s="48"/>
      <c r="F29053" s="48"/>
      <c r="G29053" s="48"/>
      <c r="I29053" s="8"/>
    </row>
    <row r="29054" spans="1:9">
      <c r="A29054" s="86"/>
      <c r="B29054" s="86"/>
      <c r="C29054" s="86"/>
      <c r="D29054" s="49"/>
      <c r="E29054" s="48"/>
      <c r="F29054" s="48"/>
      <c r="G29054" s="48"/>
      <c r="I29054" s="8"/>
    </row>
    <row r="29055" spans="1:9">
      <c r="A29055" s="86"/>
      <c r="B29055" s="86"/>
      <c r="C29055" s="86"/>
      <c r="D29055" s="49"/>
      <c r="E29055" s="48"/>
      <c r="F29055" s="48"/>
      <c r="G29055" s="48"/>
      <c r="I29055" s="8"/>
    </row>
    <row r="29056" spans="1:9">
      <c r="A29056" s="86"/>
      <c r="B29056" s="86"/>
      <c r="C29056" s="86"/>
      <c r="D29056" s="49"/>
      <c r="E29056" s="48"/>
      <c r="F29056" s="48"/>
      <c r="G29056" s="48"/>
      <c r="I29056" s="8"/>
    </row>
    <row r="29057" spans="1:9">
      <c r="A29057" s="86"/>
      <c r="B29057" s="86"/>
      <c r="C29057" s="86"/>
      <c r="D29057" s="49"/>
      <c r="E29057" s="48"/>
      <c r="F29057" s="48"/>
      <c r="G29057" s="48"/>
      <c r="I29057" s="8"/>
    </row>
    <row r="29058" spans="1:9">
      <c r="A29058" s="86"/>
      <c r="B29058" s="86"/>
      <c r="C29058" s="86"/>
      <c r="D29058" s="49"/>
      <c r="E29058" s="48"/>
      <c r="F29058" s="48"/>
      <c r="G29058" s="48"/>
      <c r="I29058" s="8"/>
    </row>
    <row r="29059" spans="1:9">
      <c r="A29059" s="86"/>
      <c r="B29059" s="86"/>
      <c r="C29059" s="86"/>
      <c r="D29059" s="49"/>
      <c r="E29059" s="48"/>
      <c r="F29059" s="48"/>
      <c r="G29059" s="48"/>
      <c r="I29059" s="8"/>
    </row>
    <row r="29060" spans="1:9">
      <c r="A29060" s="86"/>
      <c r="B29060" s="86"/>
      <c r="C29060" s="86"/>
      <c r="D29060" s="49"/>
      <c r="E29060" s="48"/>
      <c r="F29060" s="48"/>
      <c r="G29060" s="48"/>
      <c r="I29060" s="8"/>
    </row>
    <row r="29061" spans="1:9">
      <c r="A29061" s="86"/>
      <c r="B29061" s="86"/>
      <c r="C29061" s="86"/>
      <c r="D29061" s="49"/>
      <c r="E29061" s="48"/>
      <c r="F29061" s="48"/>
      <c r="G29061" s="48"/>
      <c r="I29061" s="8"/>
    </row>
    <row r="29062" spans="1:9">
      <c r="A29062" s="86"/>
      <c r="B29062" s="86"/>
      <c r="C29062" s="86"/>
      <c r="D29062" s="49"/>
      <c r="E29062" s="48"/>
      <c r="F29062" s="48"/>
      <c r="G29062" s="48"/>
      <c r="I29062" s="8"/>
    </row>
    <row r="29063" spans="1:9">
      <c r="A29063" s="86"/>
      <c r="B29063" s="86"/>
      <c r="C29063" s="86"/>
      <c r="D29063" s="49"/>
      <c r="E29063" s="48"/>
      <c r="F29063" s="48"/>
      <c r="G29063" s="48"/>
      <c r="I29063" s="8"/>
    </row>
    <row r="29064" spans="1:9">
      <c r="A29064" s="86"/>
      <c r="B29064" s="86"/>
      <c r="C29064" s="86"/>
      <c r="D29064" s="49"/>
      <c r="E29064" s="48"/>
      <c r="F29064" s="48"/>
      <c r="G29064" s="48"/>
      <c r="I29064" s="8"/>
    </row>
    <row r="29065" spans="1:9">
      <c r="A29065" s="86"/>
      <c r="B29065" s="86"/>
      <c r="C29065" s="86"/>
      <c r="D29065" s="49"/>
      <c r="E29065" s="48"/>
      <c r="F29065" s="48"/>
      <c r="G29065" s="48"/>
      <c r="I29065" s="8"/>
    </row>
    <row r="29066" spans="1:9">
      <c r="A29066" s="86"/>
      <c r="B29066" s="86"/>
      <c r="C29066" s="86"/>
      <c r="D29066" s="49"/>
      <c r="E29066" s="48"/>
      <c r="F29066" s="48"/>
      <c r="G29066" s="48"/>
      <c r="I29066" s="8"/>
    </row>
    <row r="29067" spans="1:9">
      <c r="A29067" s="86"/>
      <c r="B29067" s="86"/>
      <c r="C29067" s="86"/>
      <c r="D29067" s="49"/>
      <c r="E29067" s="48"/>
      <c r="F29067" s="48"/>
      <c r="G29067" s="48"/>
      <c r="I29067" s="8"/>
    </row>
    <row r="29068" spans="1:9">
      <c r="A29068" s="86"/>
      <c r="B29068" s="86"/>
      <c r="C29068" s="86"/>
      <c r="D29068" s="49"/>
      <c r="E29068" s="48"/>
      <c r="F29068" s="48"/>
      <c r="G29068" s="48"/>
      <c r="I29068" s="8"/>
    </row>
    <row r="29069" spans="1:9">
      <c r="A29069" s="86"/>
      <c r="B29069" s="86"/>
      <c r="C29069" s="86"/>
      <c r="D29069" s="49"/>
      <c r="E29069" s="48"/>
      <c r="F29069" s="48"/>
      <c r="G29069" s="48"/>
      <c r="I29069" s="8"/>
    </row>
    <row r="29070" spans="1:9">
      <c r="A29070" s="86"/>
      <c r="B29070" s="86"/>
      <c r="C29070" s="86"/>
      <c r="D29070" s="49"/>
      <c r="E29070" s="48"/>
      <c r="F29070" s="48"/>
      <c r="G29070" s="48"/>
      <c r="I29070" s="8"/>
    </row>
    <row r="29071" spans="1:9">
      <c r="A29071" s="86"/>
      <c r="B29071" s="86"/>
      <c r="C29071" s="86"/>
      <c r="D29071" s="49"/>
      <c r="E29071" s="48"/>
      <c r="F29071" s="48"/>
      <c r="G29071" s="48"/>
      <c r="I29071" s="8"/>
    </row>
    <row r="29072" spans="1:9">
      <c r="A29072" s="86"/>
      <c r="B29072" s="86"/>
      <c r="C29072" s="86"/>
      <c r="D29072" s="49"/>
      <c r="E29072" s="48"/>
      <c r="F29072" s="48"/>
      <c r="G29072" s="48"/>
      <c r="I29072" s="8"/>
    </row>
    <row r="29073" spans="1:9">
      <c r="A29073" s="86"/>
      <c r="B29073" s="86"/>
      <c r="C29073" s="86"/>
      <c r="D29073" s="49"/>
      <c r="E29073" s="48"/>
      <c r="F29073" s="48"/>
      <c r="G29073" s="48"/>
      <c r="I29073" s="8"/>
    </row>
    <row r="29074" spans="1:9">
      <c r="A29074" s="86"/>
      <c r="B29074" s="86"/>
      <c r="C29074" s="86"/>
      <c r="D29074" s="49"/>
      <c r="E29074" s="48"/>
      <c r="F29074" s="48"/>
      <c r="G29074" s="48"/>
      <c r="I29074" s="8"/>
    </row>
    <row r="29075" spans="1:9">
      <c r="A29075" s="86"/>
      <c r="B29075" s="86"/>
      <c r="C29075" s="86"/>
      <c r="D29075" s="49"/>
      <c r="E29075" s="48"/>
      <c r="F29075" s="48"/>
      <c r="G29075" s="48"/>
      <c r="I29075" s="8"/>
    </row>
    <row r="29076" spans="1:9">
      <c r="A29076" s="86"/>
      <c r="B29076" s="86"/>
      <c r="C29076" s="86"/>
      <c r="D29076" s="49"/>
      <c r="E29076" s="48"/>
      <c r="F29076" s="48"/>
      <c r="G29076" s="48"/>
      <c r="I29076" s="8"/>
    </row>
    <row r="29077" spans="1:9">
      <c r="A29077" s="86"/>
      <c r="B29077" s="86"/>
      <c r="C29077" s="86"/>
      <c r="D29077" s="49"/>
      <c r="E29077" s="48"/>
      <c r="F29077" s="48"/>
      <c r="G29077" s="48"/>
      <c r="I29077" s="8"/>
    </row>
    <row r="29078" spans="1:9">
      <c r="A29078" s="86"/>
      <c r="B29078" s="86"/>
      <c r="C29078" s="86"/>
      <c r="D29078" s="49"/>
      <c r="E29078" s="48"/>
      <c r="F29078" s="48"/>
      <c r="G29078" s="48"/>
      <c r="I29078" s="8"/>
    </row>
    <row r="29079" spans="1:9">
      <c r="A29079" s="86"/>
      <c r="B29079" s="86"/>
      <c r="C29079" s="86"/>
      <c r="D29079" s="49"/>
      <c r="E29079" s="48"/>
      <c r="F29079" s="48"/>
      <c r="G29079" s="48"/>
      <c r="I29079" s="8"/>
    </row>
    <row r="29080" spans="1:9">
      <c r="A29080" s="86"/>
      <c r="B29080" s="86"/>
      <c r="C29080" s="86"/>
      <c r="D29080" s="49"/>
      <c r="E29080" s="48"/>
      <c r="F29080" s="48"/>
      <c r="G29080" s="48"/>
      <c r="I29080" s="8"/>
    </row>
    <row r="29081" spans="1:9">
      <c r="A29081" s="86"/>
      <c r="B29081" s="86"/>
      <c r="C29081" s="86"/>
      <c r="D29081" s="49"/>
      <c r="E29081" s="48"/>
      <c r="F29081" s="48"/>
      <c r="G29081" s="48"/>
      <c r="I29081" s="8"/>
    </row>
    <row r="29082" spans="1:9">
      <c r="A29082" s="86"/>
      <c r="B29082" s="86"/>
      <c r="C29082" s="86"/>
      <c r="D29082" s="49"/>
      <c r="E29082" s="48"/>
      <c r="F29082" s="48"/>
      <c r="G29082" s="48"/>
      <c r="I29082" s="8"/>
    </row>
    <row r="29083" spans="1:9">
      <c r="A29083" s="86"/>
      <c r="B29083" s="86"/>
      <c r="C29083" s="86"/>
      <c r="D29083" s="49"/>
      <c r="E29083" s="48"/>
      <c r="F29083" s="48"/>
      <c r="G29083" s="48"/>
      <c r="I29083" s="8"/>
    </row>
    <row r="29084" spans="1:9">
      <c r="A29084" s="86"/>
      <c r="B29084" s="86"/>
      <c r="C29084" s="86"/>
      <c r="D29084" s="49"/>
      <c r="E29084" s="48"/>
      <c r="F29084" s="48"/>
      <c r="G29084" s="48"/>
      <c r="I29084" s="8"/>
    </row>
    <row r="29085" spans="1:9">
      <c r="A29085" s="86"/>
      <c r="B29085" s="86"/>
      <c r="C29085" s="86"/>
      <c r="D29085" s="49"/>
      <c r="E29085" s="48"/>
      <c r="F29085" s="48"/>
      <c r="G29085" s="48"/>
      <c r="I29085" s="8"/>
    </row>
    <row r="29086" spans="1:9">
      <c r="A29086" s="86"/>
      <c r="B29086" s="86"/>
      <c r="C29086" s="86"/>
      <c r="D29086" s="49"/>
      <c r="E29086" s="48"/>
      <c r="F29086" s="48"/>
      <c r="G29086" s="48"/>
      <c r="I29086" s="8"/>
    </row>
    <row r="29087" spans="1:9">
      <c r="A29087" s="86"/>
      <c r="B29087" s="86"/>
      <c r="C29087" s="86"/>
      <c r="D29087" s="49"/>
      <c r="E29087" s="48"/>
      <c r="F29087" s="48"/>
      <c r="G29087" s="48"/>
      <c r="I29087" s="8"/>
    </row>
    <row r="29088" spans="1:9">
      <c r="A29088" s="86"/>
      <c r="B29088" s="86"/>
      <c r="C29088" s="86"/>
      <c r="D29088" s="49"/>
      <c r="E29088" s="48"/>
      <c r="F29088" s="48"/>
      <c r="G29088" s="48"/>
      <c r="I29088" s="8"/>
    </row>
    <row r="29089" spans="1:9">
      <c r="A29089" s="86"/>
      <c r="B29089" s="86"/>
      <c r="C29089" s="86"/>
      <c r="D29089" s="49"/>
      <c r="E29089" s="48"/>
      <c r="F29089" s="48"/>
      <c r="G29089" s="48"/>
      <c r="I29089" s="8"/>
    </row>
    <row r="29090" spans="1:9">
      <c r="A29090" s="86"/>
      <c r="B29090" s="86"/>
      <c r="C29090" s="86"/>
      <c r="D29090" s="49"/>
      <c r="E29090" s="48"/>
      <c r="F29090" s="48"/>
      <c r="G29090" s="48"/>
      <c r="I29090" s="8"/>
    </row>
    <row r="29091" spans="1:9">
      <c r="A29091" s="86"/>
      <c r="B29091" s="86"/>
      <c r="C29091" s="86"/>
      <c r="D29091" s="49"/>
      <c r="E29091" s="48"/>
      <c r="F29091" s="48"/>
      <c r="G29091" s="48"/>
      <c r="I29091" s="8"/>
    </row>
    <row r="29092" spans="1:9">
      <c r="A29092" s="86"/>
      <c r="B29092" s="86"/>
      <c r="C29092" s="86"/>
      <c r="D29092" s="49"/>
      <c r="E29092" s="48"/>
      <c r="F29092" s="48"/>
      <c r="G29092" s="48"/>
      <c r="I29092" s="8"/>
    </row>
    <row r="29093" spans="1:9">
      <c r="A29093" s="86"/>
      <c r="B29093" s="86"/>
      <c r="C29093" s="86"/>
      <c r="D29093" s="49"/>
      <c r="E29093" s="48"/>
      <c r="F29093" s="48"/>
      <c r="G29093" s="48"/>
      <c r="I29093" s="8"/>
    </row>
    <row r="29094" spans="1:9">
      <c r="A29094" s="86"/>
      <c r="B29094" s="86"/>
      <c r="C29094" s="86"/>
      <c r="D29094" s="49"/>
      <c r="E29094" s="48"/>
      <c r="F29094" s="48"/>
      <c r="G29094" s="48"/>
      <c r="I29094" s="8"/>
    </row>
    <row r="29095" spans="1:9">
      <c r="A29095" s="86"/>
      <c r="B29095" s="86"/>
      <c r="C29095" s="86"/>
      <c r="D29095" s="49"/>
      <c r="E29095" s="48"/>
      <c r="F29095" s="48"/>
      <c r="G29095" s="48"/>
      <c r="I29095" s="8"/>
    </row>
    <row r="29096" spans="1:9">
      <c r="A29096" s="86"/>
      <c r="B29096" s="86"/>
      <c r="C29096" s="86"/>
      <c r="D29096" s="49"/>
      <c r="E29096" s="48"/>
      <c r="F29096" s="48"/>
      <c r="G29096" s="48"/>
      <c r="I29096" s="8"/>
    </row>
    <row r="29097" spans="1:9">
      <c r="A29097" s="86"/>
      <c r="B29097" s="86"/>
      <c r="C29097" s="86"/>
      <c r="D29097" s="49"/>
      <c r="E29097" s="48"/>
      <c r="F29097" s="48"/>
      <c r="G29097" s="48"/>
      <c r="I29097" s="8"/>
    </row>
    <row r="29098" spans="1:9">
      <c r="A29098" s="86"/>
      <c r="B29098" s="86"/>
      <c r="C29098" s="86"/>
      <c r="D29098" s="49"/>
      <c r="E29098" s="48"/>
      <c r="F29098" s="48"/>
      <c r="G29098" s="48"/>
      <c r="I29098" s="8"/>
    </row>
    <row r="29099" spans="1:9">
      <c r="A29099" s="86"/>
      <c r="B29099" s="86"/>
      <c r="C29099" s="86"/>
      <c r="D29099" s="49"/>
      <c r="E29099" s="48"/>
      <c r="F29099" s="48"/>
      <c r="G29099" s="48"/>
      <c r="I29099" s="8"/>
    </row>
    <row r="29100" spans="1:9">
      <c r="A29100" s="86"/>
      <c r="B29100" s="86"/>
      <c r="C29100" s="86"/>
      <c r="D29100" s="49"/>
      <c r="E29100" s="48"/>
      <c r="F29100" s="48"/>
      <c r="G29100" s="48"/>
      <c r="I29100" s="8"/>
    </row>
    <row r="29101" spans="1:9">
      <c r="A29101" s="86"/>
      <c r="B29101" s="86"/>
      <c r="C29101" s="86"/>
      <c r="D29101" s="49"/>
      <c r="E29101" s="48"/>
      <c r="F29101" s="48"/>
      <c r="G29101" s="48"/>
      <c r="I29101" s="8"/>
    </row>
    <row r="29102" spans="1:9">
      <c r="A29102" s="86"/>
      <c r="B29102" s="86"/>
      <c r="C29102" s="86"/>
      <c r="D29102" s="49"/>
      <c r="E29102" s="48"/>
      <c r="F29102" s="48"/>
      <c r="G29102" s="48"/>
      <c r="I29102" s="8"/>
    </row>
    <row r="29103" spans="1:9">
      <c r="A29103" s="86"/>
      <c r="B29103" s="86"/>
      <c r="C29103" s="86"/>
      <c r="D29103" s="49"/>
      <c r="E29103" s="48"/>
      <c r="F29103" s="48"/>
      <c r="G29103" s="48"/>
      <c r="I29103" s="8"/>
    </row>
    <row r="29104" spans="1:9">
      <c r="A29104" s="86"/>
      <c r="B29104" s="86"/>
      <c r="C29104" s="86"/>
      <c r="D29104" s="49"/>
      <c r="E29104" s="48"/>
      <c r="F29104" s="48"/>
      <c r="G29104" s="48"/>
      <c r="I29104" s="8"/>
    </row>
    <row r="29105" spans="1:9">
      <c r="A29105" s="86"/>
      <c r="B29105" s="86"/>
      <c r="C29105" s="86"/>
      <c r="D29105" s="49"/>
      <c r="E29105" s="48"/>
      <c r="F29105" s="48"/>
      <c r="G29105" s="48"/>
      <c r="I29105" s="8"/>
    </row>
    <row r="29106" spans="1:9">
      <c r="A29106" s="86"/>
      <c r="B29106" s="86"/>
      <c r="C29106" s="86"/>
      <c r="D29106" s="49"/>
      <c r="E29106" s="48"/>
      <c r="F29106" s="48"/>
      <c r="G29106" s="48"/>
      <c r="I29106" s="8"/>
    </row>
    <row r="29107" spans="1:9">
      <c r="A29107" s="86"/>
      <c r="B29107" s="86"/>
      <c r="C29107" s="86"/>
      <c r="D29107" s="49"/>
      <c r="E29107" s="48"/>
      <c r="F29107" s="48"/>
      <c r="G29107" s="48"/>
      <c r="I29107" s="8"/>
    </row>
    <row r="29108" spans="1:9">
      <c r="A29108" s="86"/>
      <c r="B29108" s="86"/>
      <c r="C29108" s="86"/>
      <c r="D29108" s="49"/>
      <c r="E29108" s="48"/>
      <c r="F29108" s="48"/>
      <c r="G29108" s="48"/>
      <c r="I29108" s="8"/>
    </row>
    <row r="29109" spans="1:9">
      <c r="A29109" s="86"/>
      <c r="B29109" s="86"/>
      <c r="C29109" s="86"/>
      <c r="D29109" s="49"/>
      <c r="E29109" s="48"/>
      <c r="F29109" s="48"/>
      <c r="G29109" s="48"/>
      <c r="I29109" s="8"/>
    </row>
    <row r="29110" spans="1:9">
      <c r="A29110" s="86"/>
      <c r="B29110" s="86"/>
      <c r="C29110" s="86"/>
      <c r="D29110" s="49"/>
      <c r="E29110" s="48"/>
      <c r="F29110" s="48"/>
      <c r="G29110" s="48"/>
      <c r="I29110" s="8"/>
    </row>
    <row r="29111" spans="1:9">
      <c r="A29111" s="86"/>
      <c r="B29111" s="86"/>
      <c r="C29111" s="86"/>
      <c r="D29111" s="49"/>
      <c r="E29111" s="48"/>
      <c r="F29111" s="48"/>
      <c r="G29111" s="48"/>
      <c r="I29111" s="8"/>
    </row>
    <row r="29112" spans="1:9">
      <c r="A29112" s="86"/>
      <c r="B29112" s="86"/>
      <c r="C29112" s="86"/>
      <c r="D29112" s="49"/>
      <c r="E29112" s="48"/>
      <c r="F29112" s="48"/>
      <c r="G29112" s="48"/>
      <c r="I29112" s="8"/>
    </row>
    <row r="29113" spans="1:9">
      <c r="A29113" s="86"/>
      <c r="B29113" s="86"/>
      <c r="C29113" s="86"/>
      <c r="D29113" s="49"/>
      <c r="E29113" s="48"/>
      <c r="F29113" s="48"/>
      <c r="G29113" s="48"/>
      <c r="I29113" s="8"/>
    </row>
    <row r="29114" spans="1:9">
      <c r="A29114" s="86"/>
      <c r="B29114" s="86"/>
      <c r="C29114" s="86"/>
      <c r="D29114" s="49"/>
      <c r="E29114" s="48"/>
      <c r="F29114" s="48"/>
      <c r="G29114" s="48"/>
      <c r="I29114" s="8"/>
    </row>
    <row r="29115" spans="1:9">
      <c r="A29115" s="86"/>
      <c r="B29115" s="86"/>
      <c r="C29115" s="86"/>
      <c r="D29115" s="49"/>
      <c r="E29115" s="48"/>
      <c r="F29115" s="48"/>
      <c r="G29115" s="48"/>
      <c r="I29115" s="8"/>
    </row>
    <row r="29116" spans="1:9">
      <c r="A29116" s="86"/>
      <c r="B29116" s="86"/>
      <c r="C29116" s="86"/>
      <c r="D29116" s="49"/>
      <c r="E29116" s="48"/>
      <c r="F29116" s="48"/>
      <c r="G29116" s="48"/>
      <c r="I29116" s="8"/>
    </row>
    <row r="29117" spans="1:9">
      <c r="A29117" s="86"/>
      <c r="B29117" s="86"/>
      <c r="C29117" s="86"/>
      <c r="D29117" s="49"/>
      <c r="E29117" s="48"/>
      <c r="F29117" s="48"/>
      <c r="G29117" s="48"/>
      <c r="I29117" s="8"/>
    </row>
    <row r="29118" spans="1:9">
      <c r="A29118" s="86"/>
      <c r="B29118" s="86"/>
      <c r="C29118" s="86"/>
      <c r="D29118" s="49"/>
      <c r="E29118" s="48"/>
      <c r="F29118" s="48"/>
      <c r="G29118" s="48"/>
      <c r="I29118" s="8"/>
    </row>
    <row r="29119" spans="1:9">
      <c r="A29119" s="86"/>
      <c r="B29119" s="86"/>
      <c r="C29119" s="86"/>
      <c r="D29119" s="49"/>
      <c r="E29119" s="48"/>
      <c r="F29119" s="48"/>
      <c r="G29119" s="48"/>
      <c r="I29119" s="8"/>
    </row>
    <row r="29120" spans="1:9">
      <c r="A29120" s="86"/>
      <c r="B29120" s="86"/>
      <c r="C29120" s="86"/>
      <c r="D29120" s="49"/>
      <c r="E29120" s="48"/>
      <c r="F29120" s="48"/>
      <c r="G29120" s="48"/>
      <c r="I29120" s="8"/>
    </row>
    <row r="29121" spans="1:9">
      <c r="A29121" s="86"/>
      <c r="B29121" s="86"/>
      <c r="C29121" s="86"/>
      <c r="D29121" s="49"/>
      <c r="E29121" s="48"/>
      <c r="F29121" s="48"/>
      <c r="G29121" s="48"/>
      <c r="I29121" s="8"/>
    </row>
    <row r="29122" spans="1:9">
      <c r="A29122" s="86"/>
      <c r="B29122" s="86"/>
      <c r="C29122" s="86"/>
      <c r="D29122" s="49"/>
      <c r="E29122" s="48"/>
      <c r="F29122" s="48"/>
      <c r="G29122" s="48"/>
      <c r="I29122" s="8"/>
    </row>
    <row r="29123" spans="1:9">
      <c r="A29123" s="86"/>
      <c r="B29123" s="86"/>
      <c r="C29123" s="86"/>
      <c r="D29123" s="49"/>
      <c r="E29123" s="48"/>
      <c r="F29123" s="48"/>
      <c r="G29123" s="48"/>
      <c r="I29123" s="8"/>
    </row>
    <row r="29124" spans="1:9">
      <c r="A29124" s="86"/>
      <c r="B29124" s="86"/>
      <c r="C29124" s="86"/>
      <c r="D29124" s="49"/>
      <c r="E29124" s="48"/>
      <c r="F29124" s="48"/>
      <c r="G29124" s="48"/>
      <c r="I29124" s="8"/>
    </row>
    <row r="29125" spans="1:9">
      <c r="A29125" s="86"/>
      <c r="B29125" s="86"/>
      <c r="C29125" s="86"/>
      <c r="D29125" s="49"/>
      <c r="E29125" s="48"/>
      <c r="F29125" s="48"/>
      <c r="G29125" s="48"/>
      <c r="I29125" s="8"/>
    </row>
    <row r="29126" spans="1:9">
      <c r="A29126" s="86"/>
      <c r="B29126" s="86"/>
      <c r="C29126" s="86"/>
      <c r="D29126" s="49"/>
      <c r="E29126" s="48"/>
      <c r="F29126" s="48"/>
      <c r="G29126" s="48"/>
      <c r="I29126" s="8"/>
    </row>
    <row r="29127" spans="1:9">
      <c r="A29127" s="86"/>
      <c r="B29127" s="86"/>
      <c r="C29127" s="86"/>
      <c r="D29127" s="49"/>
      <c r="E29127" s="48"/>
      <c r="F29127" s="48"/>
      <c r="G29127" s="48"/>
      <c r="I29127" s="8"/>
    </row>
    <row r="29128" spans="1:9">
      <c r="A29128" s="86"/>
      <c r="B29128" s="86"/>
      <c r="C29128" s="86"/>
      <c r="D29128" s="49"/>
      <c r="E29128" s="48"/>
      <c r="F29128" s="48"/>
      <c r="G29128" s="48"/>
      <c r="I29128" s="8"/>
    </row>
    <row r="29129" spans="1:9">
      <c r="A29129" s="86"/>
      <c r="B29129" s="86"/>
      <c r="C29129" s="86"/>
      <c r="D29129" s="49"/>
      <c r="E29129" s="48"/>
      <c r="F29129" s="48"/>
      <c r="G29129" s="48"/>
      <c r="I29129" s="8"/>
    </row>
    <row r="29130" spans="1:9">
      <c r="A29130" s="86"/>
      <c r="B29130" s="86"/>
      <c r="C29130" s="86"/>
      <c r="D29130" s="49"/>
      <c r="E29130" s="48"/>
      <c r="F29130" s="48"/>
      <c r="G29130" s="48"/>
      <c r="I29130" s="8"/>
    </row>
    <row r="29131" spans="1:9">
      <c r="A29131" s="86"/>
      <c r="B29131" s="86"/>
      <c r="C29131" s="86"/>
      <c r="D29131" s="49"/>
      <c r="E29131" s="48"/>
      <c r="F29131" s="48"/>
      <c r="G29131" s="48"/>
      <c r="I29131" s="8"/>
    </row>
    <row r="29132" spans="1:9">
      <c r="A29132" s="86"/>
      <c r="B29132" s="86"/>
      <c r="C29132" s="86"/>
      <c r="D29132" s="49"/>
      <c r="E29132" s="48"/>
      <c r="F29132" s="48"/>
      <c r="G29132" s="48"/>
      <c r="I29132" s="8"/>
    </row>
    <row r="29133" spans="1:9">
      <c r="A29133" s="86"/>
      <c r="B29133" s="86"/>
      <c r="C29133" s="86"/>
      <c r="D29133" s="49"/>
      <c r="E29133" s="48"/>
      <c r="F29133" s="48"/>
      <c r="G29133" s="48"/>
      <c r="I29133" s="8"/>
    </row>
    <row r="29134" spans="1:9">
      <c r="A29134" s="86"/>
      <c r="B29134" s="86"/>
      <c r="C29134" s="86"/>
      <c r="D29134" s="49"/>
      <c r="E29134" s="48"/>
      <c r="F29134" s="48"/>
      <c r="G29134" s="48"/>
      <c r="I29134" s="8"/>
    </row>
    <row r="29135" spans="1:9">
      <c r="A29135" s="86"/>
      <c r="B29135" s="86"/>
      <c r="C29135" s="86"/>
      <c r="D29135" s="49"/>
      <c r="E29135" s="48"/>
      <c r="F29135" s="48"/>
      <c r="G29135" s="48"/>
      <c r="I29135" s="8"/>
    </row>
    <row r="29136" spans="1:9">
      <c r="A29136" s="86"/>
      <c r="B29136" s="86"/>
      <c r="C29136" s="86"/>
      <c r="D29136" s="49"/>
      <c r="E29136" s="48"/>
      <c r="F29136" s="48"/>
      <c r="G29136" s="48"/>
      <c r="I29136" s="8"/>
    </row>
    <row r="29137" spans="1:9">
      <c r="A29137" s="86"/>
      <c r="B29137" s="86"/>
      <c r="C29137" s="86"/>
      <c r="D29137" s="49"/>
      <c r="E29137" s="48"/>
      <c r="F29137" s="48"/>
      <c r="G29137" s="48"/>
      <c r="I29137" s="8"/>
    </row>
    <row r="29138" spans="1:9">
      <c r="A29138" s="86"/>
      <c r="B29138" s="86"/>
      <c r="C29138" s="86"/>
      <c r="D29138" s="49"/>
      <c r="E29138" s="48"/>
      <c r="F29138" s="48"/>
      <c r="G29138" s="48"/>
      <c r="I29138" s="8"/>
    </row>
    <row r="29139" spans="1:9">
      <c r="A29139" s="86"/>
      <c r="B29139" s="86"/>
      <c r="C29139" s="86"/>
      <c r="D29139" s="49"/>
      <c r="E29139" s="48"/>
      <c r="F29139" s="48"/>
      <c r="G29139" s="48"/>
      <c r="I29139" s="8"/>
    </row>
    <row r="29140" spans="1:9">
      <c r="A29140" s="86"/>
      <c r="B29140" s="86"/>
      <c r="C29140" s="86"/>
      <c r="D29140" s="49"/>
      <c r="E29140" s="48"/>
      <c r="F29140" s="48"/>
      <c r="G29140" s="48"/>
      <c r="I29140" s="8"/>
    </row>
    <row r="29141" spans="1:9">
      <c r="A29141" s="86"/>
      <c r="B29141" s="86"/>
      <c r="C29141" s="86"/>
      <c r="D29141" s="49"/>
      <c r="E29141" s="48"/>
      <c r="F29141" s="48"/>
      <c r="G29141" s="48"/>
      <c r="I29141" s="8"/>
    </row>
    <row r="29142" spans="1:9">
      <c r="A29142" s="86"/>
      <c r="B29142" s="86"/>
      <c r="C29142" s="86"/>
      <c r="D29142" s="49"/>
      <c r="E29142" s="48"/>
      <c r="F29142" s="48"/>
      <c r="G29142" s="48"/>
      <c r="I29142" s="8"/>
    </row>
    <row r="29143" spans="1:9">
      <c r="A29143" s="86"/>
      <c r="B29143" s="86"/>
      <c r="C29143" s="86"/>
      <c r="D29143" s="49"/>
      <c r="E29143" s="48"/>
      <c r="F29143" s="48"/>
      <c r="G29143" s="48"/>
      <c r="I29143" s="8"/>
    </row>
    <row r="29144" spans="1:9">
      <c r="A29144" s="86"/>
      <c r="B29144" s="86"/>
      <c r="C29144" s="86"/>
      <c r="D29144" s="49"/>
      <c r="E29144" s="48"/>
      <c r="F29144" s="48"/>
      <c r="G29144" s="48"/>
      <c r="I29144" s="8"/>
    </row>
    <row r="29145" spans="1:9">
      <c r="A29145" s="86"/>
      <c r="B29145" s="86"/>
      <c r="C29145" s="86"/>
      <c r="D29145" s="49"/>
      <c r="E29145" s="48"/>
      <c r="F29145" s="48"/>
      <c r="G29145" s="48"/>
      <c r="I29145" s="8"/>
    </row>
    <row r="29146" spans="1:9">
      <c r="A29146" s="86"/>
      <c r="B29146" s="86"/>
      <c r="C29146" s="86"/>
      <c r="D29146" s="49"/>
      <c r="E29146" s="48"/>
      <c r="F29146" s="48"/>
      <c r="G29146" s="48"/>
      <c r="I29146" s="8"/>
    </row>
    <row r="29147" spans="1:9">
      <c r="A29147" s="86"/>
      <c r="B29147" s="86"/>
      <c r="C29147" s="86"/>
      <c r="D29147" s="49"/>
      <c r="E29147" s="48"/>
      <c r="F29147" s="48"/>
      <c r="G29147" s="48"/>
      <c r="I29147" s="8"/>
    </row>
    <row r="29148" spans="1:9">
      <c r="A29148" s="86"/>
      <c r="B29148" s="86"/>
      <c r="C29148" s="86"/>
      <c r="D29148" s="49"/>
      <c r="E29148" s="48"/>
      <c r="F29148" s="48"/>
      <c r="G29148" s="48"/>
      <c r="I29148" s="8"/>
    </row>
    <row r="29149" spans="1:9">
      <c r="A29149" s="86"/>
      <c r="B29149" s="86"/>
      <c r="C29149" s="86"/>
      <c r="D29149" s="49"/>
      <c r="E29149" s="48"/>
      <c r="F29149" s="48"/>
      <c r="G29149" s="48"/>
      <c r="I29149" s="8"/>
    </row>
    <row r="29150" spans="1:9">
      <c r="A29150" s="86"/>
      <c r="B29150" s="86"/>
      <c r="C29150" s="86"/>
      <c r="D29150" s="49"/>
      <c r="E29150" s="48"/>
      <c r="F29150" s="48"/>
      <c r="G29150" s="48"/>
      <c r="I29150" s="8"/>
    </row>
    <row r="29151" spans="1:9">
      <c r="A29151" s="86"/>
      <c r="B29151" s="86"/>
      <c r="C29151" s="86"/>
      <c r="D29151" s="49"/>
      <c r="E29151" s="48"/>
      <c r="F29151" s="48"/>
      <c r="G29151" s="48"/>
      <c r="I29151" s="8"/>
    </row>
    <row r="29152" spans="1:9">
      <c r="A29152" s="86"/>
      <c r="B29152" s="86"/>
      <c r="C29152" s="86"/>
      <c r="D29152" s="49"/>
      <c r="E29152" s="48"/>
      <c r="F29152" s="48"/>
      <c r="G29152" s="48"/>
      <c r="I29152" s="8"/>
    </row>
    <row r="29153" spans="1:9">
      <c r="A29153" s="86"/>
      <c r="B29153" s="86"/>
      <c r="C29153" s="86"/>
      <c r="D29153" s="49"/>
      <c r="E29153" s="48"/>
      <c r="F29153" s="48"/>
      <c r="G29153" s="48"/>
      <c r="I29153" s="8"/>
    </row>
    <row r="29154" spans="1:9">
      <c r="A29154" s="86"/>
      <c r="B29154" s="86"/>
      <c r="C29154" s="86"/>
      <c r="D29154" s="49"/>
      <c r="E29154" s="48"/>
      <c r="F29154" s="48"/>
      <c r="G29154" s="48"/>
      <c r="I29154" s="8"/>
    </row>
    <row r="29155" spans="1:9">
      <c r="A29155" s="86"/>
      <c r="B29155" s="86"/>
      <c r="C29155" s="86"/>
      <c r="D29155" s="49"/>
      <c r="E29155" s="48"/>
      <c r="F29155" s="48"/>
      <c r="G29155" s="48"/>
      <c r="I29155" s="8"/>
    </row>
    <row r="29156" spans="1:9">
      <c r="A29156" s="86"/>
      <c r="B29156" s="86"/>
      <c r="C29156" s="86"/>
      <c r="D29156" s="49"/>
      <c r="E29156" s="48"/>
      <c r="F29156" s="48"/>
      <c r="G29156" s="48"/>
      <c r="I29156" s="8"/>
    </row>
    <row r="29157" spans="1:9">
      <c r="A29157" s="86"/>
      <c r="B29157" s="86"/>
      <c r="C29157" s="86"/>
      <c r="D29157" s="49"/>
      <c r="E29157" s="48"/>
      <c r="F29157" s="48"/>
      <c r="G29157" s="48"/>
      <c r="I29157" s="8"/>
    </row>
    <row r="29158" spans="1:9">
      <c r="A29158" s="86"/>
      <c r="B29158" s="86"/>
      <c r="C29158" s="86"/>
      <c r="D29158" s="49"/>
      <c r="E29158" s="48"/>
      <c r="F29158" s="48"/>
      <c r="G29158" s="48"/>
      <c r="I29158" s="8"/>
    </row>
    <row r="29159" spans="1:9">
      <c r="A29159" s="86"/>
      <c r="B29159" s="86"/>
      <c r="C29159" s="86"/>
      <c r="D29159" s="49"/>
      <c r="E29159" s="48"/>
      <c r="F29159" s="48"/>
      <c r="G29159" s="48"/>
      <c r="I29159" s="8"/>
    </row>
    <row r="29160" spans="1:9">
      <c r="A29160" s="86"/>
      <c r="B29160" s="86"/>
      <c r="C29160" s="86"/>
      <c r="D29160" s="49"/>
      <c r="E29160" s="48"/>
      <c r="F29160" s="48"/>
      <c r="G29160" s="48"/>
      <c r="I29160" s="8"/>
    </row>
    <row r="29161" spans="1:9">
      <c r="A29161" s="86"/>
      <c r="B29161" s="86"/>
      <c r="C29161" s="86"/>
      <c r="D29161" s="49"/>
      <c r="E29161" s="48"/>
      <c r="F29161" s="48"/>
      <c r="G29161" s="48"/>
      <c r="I29161" s="8"/>
    </row>
    <row r="29162" spans="1:9">
      <c r="A29162" s="86"/>
      <c r="B29162" s="86"/>
      <c r="C29162" s="86"/>
      <c r="D29162" s="49"/>
      <c r="E29162" s="48"/>
      <c r="F29162" s="48"/>
      <c r="G29162" s="48"/>
      <c r="I29162" s="8"/>
    </row>
    <row r="29163" spans="1:9">
      <c r="A29163" s="86"/>
      <c r="B29163" s="86"/>
      <c r="C29163" s="86"/>
      <c r="D29163" s="49"/>
      <c r="E29163" s="48"/>
      <c r="F29163" s="48"/>
      <c r="G29163" s="48"/>
      <c r="I29163" s="8"/>
    </row>
    <row r="29164" spans="1:9">
      <c r="A29164" s="86"/>
      <c r="B29164" s="86"/>
      <c r="C29164" s="86"/>
      <c r="D29164" s="49"/>
      <c r="E29164" s="48"/>
      <c r="F29164" s="48"/>
      <c r="G29164" s="48"/>
      <c r="I29164" s="8"/>
    </row>
    <row r="29165" spans="1:9">
      <c r="A29165" s="86"/>
      <c r="B29165" s="86"/>
      <c r="C29165" s="86"/>
      <c r="D29165" s="49"/>
      <c r="E29165" s="48"/>
      <c r="F29165" s="48"/>
      <c r="G29165" s="48"/>
      <c r="I29165" s="8"/>
    </row>
    <row r="29166" spans="1:9">
      <c r="A29166" s="86"/>
      <c r="B29166" s="86"/>
      <c r="C29166" s="86"/>
      <c r="D29166" s="49"/>
      <c r="E29166" s="48"/>
      <c r="F29166" s="48"/>
      <c r="G29166" s="48"/>
      <c r="I29166" s="8"/>
    </row>
    <row r="29167" spans="1:9">
      <c r="A29167" s="86"/>
      <c r="B29167" s="86"/>
      <c r="C29167" s="86"/>
      <c r="D29167" s="49"/>
      <c r="E29167" s="48"/>
      <c r="F29167" s="48"/>
      <c r="G29167" s="48"/>
      <c r="I29167" s="8"/>
    </row>
    <row r="29168" spans="1:9">
      <c r="A29168" s="86"/>
      <c r="B29168" s="86"/>
      <c r="C29168" s="86"/>
      <c r="D29168" s="49"/>
      <c r="E29168" s="48"/>
      <c r="F29168" s="48"/>
      <c r="G29168" s="48"/>
      <c r="I29168" s="8"/>
    </row>
    <row r="29169" spans="1:9">
      <c r="A29169" s="86"/>
      <c r="B29169" s="86"/>
      <c r="C29169" s="86"/>
      <c r="D29169" s="49"/>
      <c r="E29169" s="48"/>
      <c r="F29169" s="48"/>
      <c r="G29169" s="48"/>
      <c r="I29169" s="8"/>
    </row>
    <row r="29170" spans="1:9">
      <c r="A29170" s="86"/>
      <c r="B29170" s="86"/>
      <c r="C29170" s="86"/>
      <c r="D29170" s="49"/>
      <c r="E29170" s="48"/>
      <c r="F29170" s="48"/>
      <c r="G29170" s="48"/>
      <c r="I29170" s="8"/>
    </row>
    <row r="29171" spans="1:9">
      <c r="A29171" s="86"/>
      <c r="B29171" s="86"/>
      <c r="C29171" s="86"/>
      <c r="D29171" s="49"/>
      <c r="E29171" s="48"/>
      <c r="F29171" s="48"/>
      <c r="G29171" s="48"/>
      <c r="I29171" s="8"/>
    </row>
    <row r="29172" spans="1:9">
      <c r="A29172" s="86"/>
      <c r="B29172" s="86"/>
      <c r="C29172" s="86"/>
      <c r="D29172" s="49"/>
      <c r="E29172" s="48"/>
      <c r="F29172" s="48"/>
      <c r="G29172" s="48"/>
      <c r="I29172" s="8"/>
    </row>
    <row r="29173" spans="1:9">
      <c r="A29173" s="86"/>
      <c r="B29173" s="86"/>
      <c r="C29173" s="86"/>
      <c r="D29173" s="49"/>
      <c r="E29173" s="48"/>
      <c r="F29173" s="48"/>
      <c r="G29173" s="48"/>
      <c r="I29173" s="8"/>
    </row>
    <row r="29174" spans="1:9">
      <c r="A29174" s="86"/>
      <c r="B29174" s="86"/>
      <c r="C29174" s="86"/>
      <c r="D29174" s="49"/>
      <c r="E29174" s="48"/>
      <c r="F29174" s="48"/>
      <c r="G29174" s="48"/>
      <c r="I29174" s="8"/>
    </row>
    <row r="29175" spans="1:9">
      <c r="A29175" s="86"/>
      <c r="B29175" s="86"/>
      <c r="C29175" s="86"/>
      <c r="D29175" s="49"/>
      <c r="E29175" s="48"/>
      <c r="F29175" s="48"/>
      <c r="G29175" s="48"/>
      <c r="I29175" s="8"/>
    </row>
    <row r="29176" spans="1:9">
      <c r="A29176" s="86"/>
      <c r="B29176" s="86"/>
      <c r="C29176" s="86"/>
      <c r="D29176" s="49"/>
      <c r="E29176" s="48"/>
      <c r="F29176" s="48"/>
      <c r="G29176" s="48"/>
      <c r="I29176" s="8"/>
    </row>
    <row r="29177" spans="1:9">
      <c r="A29177" s="86"/>
      <c r="B29177" s="86"/>
      <c r="C29177" s="86"/>
      <c r="D29177" s="49"/>
      <c r="E29177" s="48"/>
      <c r="F29177" s="48"/>
      <c r="G29177" s="48"/>
      <c r="I29177" s="8"/>
    </row>
    <row r="29178" spans="1:9">
      <c r="A29178" s="86"/>
      <c r="B29178" s="86"/>
      <c r="C29178" s="86"/>
      <c r="D29178" s="49"/>
      <c r="E29178" s="48"/>
      <c r="F29178" s="48"/>
      <c r="G29178" s="48"/>
      <c r="I29178" s="8"/>
    </row>
    <row r="29179" spans="1:9">
      <c r="A29179" s="86"/>
      <c r="B29179" s="86"/>
      <c r="C29179" s="86"/>
      <c r="D29179" s="49"/>
      <c r="E29179" s="48"/>
      <c r="F29179" s="48"/>
      <c r="G29179" s="48"/>
      <c r="I29179" s="8"/>
    </row>
    <row r="29180" spans="1:9">
      <c r="A29180" s="86"/>
      <c r="B29180" s="86"/>
      <c r="C29180" s="86"/>
      <c r="D29180" s="49"/>
      <c r="E29180" s="48"/>
      <c r="F29180" s="48"/>
      <c r="G29180" s="48"/>
      <c r="I29180" s="8"/>
    </row>
    <row r="29181" spans="1:9">
      <c r="A29181" s="86"/>
      <c r="B29181" s="86"/>
      <c r="C29181" s="86"/>
      <c r="D29181" s="49"/>
      <c r="E29181" s="48"/>
      <c r="F29181" s="48"/>
      <c r="G29181" s="48"/>
      <c r="I29181" s="8"/>
    </row>
    <row r="29182" spans="1:9">
      <c r="A29182" s="86"/>
      <c r="B29182" s="86"/>
      <c r="C29182" s="86"/>
      <c r="D29182" s="49"/>
      <c r="E29182" s="48"/>
      <c r="F29182" s="48"/>
      <c r="G29182" s="48"/>
      <c r="I29182" s="8"/>
    </row>
    <row r="29183" spans="1:9">
      <c r="A29183" s="86"/>
      <c r="B29183" s="86"/>
      <c r="C29183" s="86"/>
      <c r="D29183" s="49"/>
      <c r="E29183" s="48"/>
      <c r="F29183" s="48"/>
      <c r="G29183" s="48"/>
      <c r="I29183" s="8"/>
    </row>
    <row r="29184" spans="1:9">
      <c r="A29184" s="86"/>
      <c r="B29184" s="86"/>
      <c r="C29184" s="86"/>
      <c r="D29184" s="49"/>
      <c r="E29184" s="48"/>
      <c r="F29184" s="48"/>
      <c r="G29184" s="48"/>
      <c r="I29184" s="8"/>
    </row>
    <row r="29185" spans="1:9">
      <c r="A29185" s="86"/>
      <c r="B29185" s="86"/>
      <c r="C29185" s="86"/>
      <c r="D29185" s="49"/>
      <c r="E29185" s="48"/>
      <c r="F29185" s="48"/>
      <c r="G29185" s="48"/>
      <c r="I29185" s="8"/>
    </row>
    <row r="29186" spans="1:9">
      <c r="A29186" s="86"/>
      <c r="B29186" s="86"/>
      <c r="C29186" s="86"/>
      <c r="D29186" s="49"/>
      <c r="E29186" s="48"/>
      <c r="F29186" s="48"/>
      <c r="G29186" s="48"/>
      <c r="I29186" s="8"/>
    </row>
    <row r="29187" spans="1:9">
      <c r="A29187" s="86"/>
      <c r="B29187" s="86"/>
      <c r="C29187" s="86"/>
      <c r="D29187" s="49"/>
      <c r="E29187" s="48"/>
      <c r="F29187" s="48"/>
      <c r="G29187" s="48"/>
      <c r="I29187" s="8"/>
    </row>
    <row r="29188" spans="1:9">
      <c r="A29188" s="86"/>
      <c r="B29188" s="86"/>
      <c r="C29188" s="86"/>
      <c r="D29188" s="49"/>
      <c r="E29188" s="48"/>
      <c r="F29188" s="48"/>
      <c r="G29188" s="48"/>
      <c r="I29188" s="8"/>
    </row>
    <row r="29189" spans="1:9">
      <c r="A29189" s="86"/>
      <c r="B29189" s="86"/>
      <c r="C29189" s="86"/>
      <c r="D29189" s="49"/>
      <c r="E29189" s="48"/>
      <c r="F29189" s="48"/>
      <c r="G29189" s="48"/>
      <c r="I29189" s="8"/>
    </row>
    <row r="29190" spans="1:9">
      <c r="A29190" s="86"/>
      <c r="B29190" s="86"/>
      <c r="C29190" s="86"/>
      <c r="D29190" s="49"/>
      <c r="E29190" s="48"/>
      <c r="F29190" s="48"/>
      <c r="G29190" s="48"/>
      <c r="I29190" s="8"/>
    </row>
    <row r="29191" spans="1:9">
      <c r="A29191" s="86"/>
      <c r="B29191" s="86"/>
      <c r="C29191" s="86"/>
      <c r="D29191" s="49"/>
      <c r="E29191" s="48"/>
      <c r="F29191" s="48"/>
      <c r="G29191" s="48"/>
      <c r="I29191" s="8"/>
    </row>
    <row r="29192" spans="1:9">
      <c r="A29192" s="86"/>
      <c r="B29192" s="86"/>
      <c r="C29192" s="86"/>
      <c r="D29192" s="49"/>
      <c r="E29192" s="48"/>
      <c r="F29192" s="48"/>
      <c r="G29192" s="48"/>
      <c r="I29192" s="8"/>
    </row>
    <row r="29193" spans="1:9">
      <c r="A29193" s="86"/>
      <c r="B29193" s="86"/>
      <c r="C29193" s="86"/>
      <c r="D29193" s="49"/>
      <c r="E29193" s="48"/>
      <c r="F29193" s="48"/>
      <c r="G29193" s="48"/>
      <c r="I29193" s="8"/>
    </row>
    <row r="29194" spans="1:9">
      <c r="A29194" s="86"/>
      <c r="B29194" s="86"/>
      <c r="C29194" s="86"/>
      <c r="D29194" s="49"/>
      <c r="E29194" s="48"/>
      <c r="F29194" s="48"/>
      <c r="G29194" s="48"/>
      <c r="I29194" s="8"/>
    </row>
    <row r="29195" spans="1:9">
      <c r="A29195" s="86"/>
      <c r="B29195" s="86"/>
      <c r="C29195" s="86"/>
      <c r="D29195" s="49"/>
      <c r="E29195" s="48"/>
      <c r="F29195" s="48"/>
      <c r="G29195" s="48"/>
      <c r="I29195" s="8"/>
    </row>
    <row r="29196" spans="1:9">
      <c r="A29196" s="86"/>
      <c r="B29196" s="86"/>
      <c r="C29196" s="86"/>
      <c r="D29196" s="49"/>
      <c r="E29196" s="48"/>
      <c r="F29196" s="48"/>
      <c r="G29196" s="48"/>
      <c r="I29196" s="8"/>
    </row>
    <row r="29197" spans="1:9">
      <c r="A29197" s="86"/>
      <c r="B29197" s="86"/>
      <c r="C29197" s="86"/>
      <c r="D29197" s="49"/>
      <c r="E29197" s="48"/>
      <c r="F29197" s="48"/>
      <c r="G29197" s="48"/>
      <c r="I29197" s="8"/>
    </row>
    <row r="29198" spans="1:9">
      <c r="A29198" s="86"/>
      <c r="B29198" s="86"/>
      <c r="C29198" s="86"/>
      <c r="D29198" s="49"/>
      <c r="E29198" s="48"/>
      <c r="F29198" s="48"/>
      <c r="G29198" s="48"/>
      <c r="I29198" s="8"/>
    </row>
    <row r="29199" spans="1:9">
      <c r="A29199" s="86"/>
      <c r="B29199" s="86"/>
      <c r="C29199" s="86"/>
      <c r="D29199" s="49"/>
      <c r="E29199" s="48"/>
      <c r="F29199" s="48"/>
      <c r="G29199" s="48"/>
      <c r="I29199" s="8"/>
    </row>
    <row r="29200" spans="1:9">
      <c r="A29200" s="86"/>
      <c r="B29200" s="86"/>
      <c r="C29200" s="86"/>
      <c r="D29200" s="49"/>
      <c r="E29200" s="48"/>
      <c r="F29200" s="48"/>
      <c r="G29200" s="48"/>
      <c r="I29200" s="8"/>
    </row>
    <row r="29201" spans="1:9">
      <c r="A29201" s="86"/>
      <c r="B29201" s="86"/>
      <c r="C29201" s="86"/>
      <c r="D29201" s="49"/>
      <c r="E29201" s="48"/>
      <c r="F29201" s="48"/>
      <c r="G29201" s="48"/>
      <c r="I29201" s="8"/>
    </row>
    <row r="29202" spans="1:9">
      <c r="A29202" s="86"/>
      <c r="B29202" s="86"/>
      <c r="C29202" s="86"/>
      <c r="D29202" s="49"/>
      <c r="E29202" s="48"/>
      <c r="F29202" s="48"/>
      <c r="G29202" s="48"/>
      <c r="I29202" s="8"/>
    </row>
    <row r="29203" spans="1:9">
      <c r="A29203" s="86"/>
      <c r="B29203" s="86"/>
      <c r="C29203" s="86"/>
      <c r="D29203" s="49"/>
      <c r="E29203" s="48"/>
      <c r="F29203" s="48"/>
      <c r="G29203" s="48"/>
      <c r="I29203" s="8"/>
    </row>
    <row r="29204" spans="1:9">
      <c r="A29204" s="86"/>
      <c r="B29204" s="86"/>
      <c r="C29204" s="86"/>
      <c r="D29204" s="49"/>
      <c r="E29204" s="48"/>
      <c r="F29204" s="48"/>
      <c r="G29204" s="48"/>
      <c r="I29204" s="8"/>
    </row>
    <row r="29205" spans="1:9">
      <c r="A29205" s="86"/>
      <c r="B29205" s="86"/>
      <c r="C29205" s="86"/>
      <c r="D29205" s="49"/>
      <c r="E29205" s="48"/>
      <c r="F29205" s="48"/>
      <c r="G29205" s="48"/>
      <c r="I29205" s="8"/>
    </row>
    <row r="29206" spans="1:9">
      <c r="A29206" s="86"/>
      <c r="B29206" s="86"/>
      <c r="C29206" s="86"/>
      <c r="D29206" s="49"/>
      <c r="E29206" s="48"/>
      <c r="F29206" s="48"/>
      <c r="G29206" s="48"/>
      <c r="I29206" s="8"/>
    </row>
    <row r="29207" spans="1:9">
      <c r="A29207" s="86"/>
      <c r="B29207" s="86"/>
      <c r="C29207" s="86"/>
      <c r="D29207" s="49"/>
      <c r="E29207" s="48"/>
      <c r="F29207" s="48"/>
      <c r="G29207" s="48"/>
      <c r="I29207" s="8"/>
    </row>
    <row r="29208" spans="1:9">
      <c r="A29208" s="86"/>
      <c r="B29208" s="86"/>
      <c r="C29208" s="86"/>
      <c r="D29208" s="49"/>
      <c r="E29208" s="48"/>
      <c r="F29208" s="48"/>
      <c r="G29208" s="48"/>
      <c r="I29208" s="8"/>
    </row>
    <row r="29209" spans="1:9">
      <c r="A29209" s="86"/>
      <c r="B29209" s="86"/>
      <c r="C29209" s="86"/>
      <c r="D29209" s="49"/>
      <c r="E29209" s="48"/>
      <c r="F29209" s="48"/>
      <c r="G29209" s="48"/>
      <c r="I29209" s="8"/>
    </row>
    <row r="29210" spans="1:9">
      <c r="A29210" s="86"/>
      <c r="B29210" s="86"/>
      <c r="C29210" s="86"/>
      <c r="D29210" s="49"/>
      <c r="E29210" s="48"/>
      <c r="F29210" s="48"/>
      <c r="G29210" s="48"/>
      <c r="I29210" s="8"/>
    </row>
    <row r="29211" spans="1:9">
      <c r="A29211" s="86"/>
      <c r="B29211" s="86"/>
      <c r="C29211" s="86"/>
      <c r="D29211" s="49"/>
      <c r="E29211" s="48"/>
      <c r="F29211" s="48"/>
      <c r="G29211" s="48"/>
      <c r="I29211" s="8"/>
    </row>
    <row r="29212" spans="1:9">
      <c r="A29212" s="86"/>
      <c r="B29212" s="86"/>
      <c r="C29212" s="86"/>
      <c r="D29212" s="49"/>
      <c r="E29212" s="48"/>
      <c r="F29212" s="48"/>
      <c r="G29212" s="48"/>
      <c r="I29212" s="8"/>
    </row>
    <row r="29213" spans="1:9">
      <c r="A29213" s="86"/>
      <c r="B29213" s="86"/>
      <c r="C29213" s="86"/>
      <c r="D29213" s="49"/>
      <c r="E29213" s="48"/>
      <c r="F29213" s="48"/>
      <c r="G29213" s="48"/>
      <c r="I29213" s="8"/>
    </row>
    <row r="29214" spans="1:9">
      <c r="A29214" s="86"/>
      <c r="B29214" s="86"/>
      <c r="C29214" s="86"/>
      <c r="D29214" s="49"/>
      <c r="E29214" s="48"/>
      <c r="F29214" s="48"/>
      <c r="G29214" s="48"/>
      <c r="I29214" s="8"/>
    </row>
    <row r="29215" spans="1:9">
      <c r="A29215" s="86"/>
      <c r="B29215" s="86"/>
      <c r="C29215" s="86"/>
      <c r="D29215" s="49"/>
      <c r="E29215" s="48"/>
      <c r="F29215" s="48"/>
      <c r="G29215" s="48"/>
      <c r="I29215" s="8"/>
    </row>
    <row r="29216" spans="1:9">
      <c r="A29216" s="86"/>
      <c r="B29216" s="86"/>
      <c r="C29216" s="86"/>
      <c r="D29216" s="49"/>
      <c r="E29216" s="48"/>
      <c r="F29216" s="48"/>
      <c r="G29216" s="48"/>
      <c r="I29216" s="8"/>
    </row>
    <row r="29217" spans="1:9">
      <c r="A29217" s="86"/>
      <c r="B29217" s="86"/>
      <c r="C29217" s="86"/>
      <c r="D29217" s="49"/>
      <c r="E29217" s="48"/>
      <c r="F29217" s="48"/>
      <c r="G29217" s="48"/>
      <c r="I29217" s="8"/>
    </row>
    <row r="29218" spans="1:9">
      <c r="A29218" s="86"/>
      <c r="B29218" s="86"/>
      <c r="C29218" s="86"/>
      <c r="D29218" s="49"/>
      <c r="E29218" s="48"/>
      <c r="F29218" s="48"/>
      <c r="G29218" s="48"/>
      <c r="I29218" s="8"/>
    </row>
    <row r="29219" spans="1:9">
      <c r="A29219" s="86"/>
      <c r="B29219" s="86"/>
      <c r="C29219" s="86"/>
      <c r="D29219" s="49"/>
      <c r="E29219" s="48"/>
      <c r="F29219" s="48"/>
      <c r="G29219" s="48"/>
      <c r="I29219" s="8"/>
    </row>
    <row r="29220" spans="1:9">
      <c r="A29220" s="86"/>
      <c r="B29220" s="86"/>
      <c r="C29220" s="86"/>
      <c r="D29220" s="49"/>
      <c r="E29220" s="48"/>
      <c r="F29220" s="48"/>
      <c r="G29220" s="48"/>
      <c r="I29220" s="8"/>
    </row>
    <row r="29221" spans="1:9">
      <c r="A29221" s="86"/>
      <c r="B29221" s="86"/>
      <c r="C29221" s="86"/>
      <c r="D29221" s="49"/>
      <c r="E29221" s="48"/>
      <c r="F29221" s="48"/>
      <c r="G29221" s="48"/>
      <c r="I29221" s="8"/>
    </row>
    <row r="29222" spans="1:9">
      <c r="A29222" s="86"/>
      <c r="B29222" s="86"/>
      <c r="C29222" s="86"/>
      <c r="D29222" s="49"/>
      <c r="E29222" s="48"/>
      <c r="F29222" s="48"/>
      <c r="G29222" s="48"/>
      <c r="I29222" s="8"/>
    </row>
    <row r="29223" spans="1:9">
      <c r="A29223" s="86"/>
      <c r="B29223" s="86"/>
      <c r="C29223" s="86"/>
      <c r="D29223" s="49"/>
      <c r="E29223" s="48"/>
      <c r="F29223" s="48"/>
      <c r="G29223" s="48"/>
      <c r="I29223" s="8"/>
    </row>
    <row r="29224" spans="1:9">
      <c r="A29224" s="86"/>
      <c r="B29224" s="86"/>
      <c r="C29224" s="86"/>
      <c r="D29224" s="49"/>
      <c r="E29224" s="48"/>
      <c r="F29224" s="48"/>
      <c r="G29224" s="48"/>
      <c r="I29224" s="8"/>
    </row>
    <row r="29225" spans="1:9">
      <c r="A29225" s="86"/>
      <c r="B29225" s="86"/>
      <c r="C29225" s="86"/>
      <c r="D29225" s="49"/>
      <c r="E29225" s="48"/>
      <c r="F29225" s="48"/>
      <c r="G29225" s="48"/>
      <c r="I29225" s="8"/>
    </row>
    <row r="29226" spans="1:9">
      <c r="A29226" s="86"/>
      <c r="B29226" s="86"/>
      <c r="C29226" s="86"/>
      <c r="D29226" s="49"/>
      <c r="E29226" s="48"/>
      <c r="F29226" s="48"/>
      <c r="G29226" s="48"/>
      <c r="I29226" s="8"/>
    </row>
    <row r="29227" spans="1:9">
      <c r="A29227" s="86"/>
      <c r="B29227" s="86"/>
      <c r="C29227" s="86"/>
      <c r="D29227" s="49"/>
      <c r="E29227" s="48"/>
      <c r="F29227" s="48"/>
      <c r="G29227" s="48"/>
      <c r="I29227" s="8"/>
    </row>
    <row r="29228" spans="1:9">
      <c r="A29228" s="86"/>
      <c r="B29228" s="86"/>
      <c r="C29228" s="86"/>
      <c r="D29228" s="49"/>
      <c r="E29228" s="48"/>
      <c r="F29228" s="48"/>
      <c r="G29228" s="48"/>
      <c r="I29228" s="8"/>
    </row>
    <row r="29229" spans="1:9">
      <c r="A29229" s="86"/>
      <c r="B29229" s="86"/>
      <c r="C29229" s="86"/>
      <c r="D29229" s="49"/>
      <c r="E29229" s="48"/>
      <c r="F29229" s="48"/>
      <c r="G29229" s="48"/>
      <c r="I29229" s="8"/>
    </row>
    <row r="29230" spans="1:9">
      <c r="A29230" s="86"/>
      <c r="B29230" s="86"/>
      <c r="C29230" s="86"/>
      <c r="D29230" s="49"/>
      <c r="E29230" s="48"/>
      <c r="F29230" s="48"/>
      <c r="G29230" s="48"/>
      <c r="I29230" s="8"/>
    </row>
    <row r="29231" spans="1:9">
      <c r="A29231" s="86"/>
      <c r="B29231" s="86"/>
      <c r="C29231" s="86"/>
      <c r="D29231" s="49"/>
      <c r="E29231" s="48"/>
      <c r="F29231" s="48"/>
      <c r="G29231" s="48"/>
      <c r="I29231" s="8"/>
    </row>
    <row r="29232" spans="1:9">
      <c r="A29232" s="86"/>
      <c r="B29232" s="86"/>
      <c r="C29232" s="86"/>
      <c r="D29232" s="49"/>
      <c r="E29232" s="48"/>
      <c r="F29232" s="48"/>
      <c r="G29232" s="48"/>
      <c r="I29232" s="8"/>
    </row>
    <row r="29233" spans="1:9">
      <c r="A29233" s="86"/>
      <c r="B29233" s="86"/>
      <c r="C29233" s="86"/>
      <c r="D29233" s="49"/>
      <c r="E29233" s="48"/>
      <c r="F29233" s="48"/>
      <c r="G29233" s="48"/>
      <c r="I29233" s="8"/>
    </row>
    <row r="29234" spans="1:9">
      <c r="A29234" s="86"/>
      <c r="B29234" s="86"/>
      <c r="C29234" s="86"/>
      <c r="D29234" s="49"/>
      <c r="E29234" s="48"/>
      <c r="F29234" s="48"/>
      <c r="G29234" s="48"/>
      <c r="I29234" s="8"/>
    </row>
    <row r="29235" spans="1:9">
      <c r="A29235" s="86"/>
      <c r="B29235" s="86"/>
      <c r="C29235" s="86"/>
      <c r="D29235" s="49"/>
      <c r="E29235" s="48"/>
      <c r="F29235" s="48"/>
      <c r="G29235" s="48"/>
      <c r="I29235" s="8"/>
    </row>
    <row r="29236" spans="1:9">
      <c r="A29236" s="86"/>
      <c r="B29236" s="86"/>
      <c r="C29236" s="86"/>
      <c r="D29236" s="49"/>
      <c r="E29236" s="48"/>
      <c r="F29236" s="48"/>
      <c r="G29236" s="48"/>
      <c r="I29236" s="8"/>
    </row>
    <row r="29237" spans="1:9">
      <c r="A29237" s="86"/>
      <c r="B29237" s="86"/>
      <c r="C29237" s="86"/>
      <c r="D29237" s="49"/>
      <c r="E29237" s="48"/>
      <c r="F29237" s="48"/>
      <c r="G29237" s="48"/>
      <c r="I29237" s="8"/>
    </row>
    <row r="29238" spans="1:9">
      <c r="A29238" s="86"/>
      <c r="B29238" s="86"/>
      <c r="C29238" s="86"/>
      <c r="D29238" s="49"/>
      <c r="E29238" s="48"/>
      <c r="F29238" s="48"/>
      <c r="G29238" s="48"/>
      <c r="I29238" s="8"/>
    </row>
    <row r="29239" spans="1:9">
      <c r="A29239" s="86"/>
      <c r="B29239" s="86"/>
      <c r="C29239" s="86"/>
      <c r="D29239" s="49"/>
      <c r="E29239" s="48"/>
      <c r="F29239" s="48"/>
      <c r="G29239" s="48"/>
      <c r="I29239" s="8"/>
    </row>
    <row r="29240" spans="1:9">
      <c r="A29240" s="86"/>
      <c r="B29240" s="86"/>
      <c r="C29240" s="86"/>
      <c r="D29240" s="49"/>
      <c r="E29240" s="48"/>
      <c r="F29240" s="48"/>
      <c r="G29240" s="48"/>
      <c r="I29240" s="8"/>
    </row>
    <row r="29241" spans="1:9">
      <c r="A29241" s="86"/>
      <c r="B29241" s="86"/>
      <c r="C29241" s="86"/>
      <c r="D29241" s="49"/>
      <c r="E29241" s="48"/>
      <c r="F29241" s="48"/>
      <c r="G29241" s="48"/>
      <c r="I29241" s="8"/>
    </row>
    <row r="29242" spans="1:9">
      <c r="A29242" s="86"/>
      <c r="B29242" s="86"/>
      <c r="C29242" s="86"/>
      <c r="D29242" s="49"/>
      <c r="E29242" s="48"/>
      <c r="F29242" s="48"/>
      <c r="G29242" s="48"/>
      <c r="I29242" s="8"/>
    </row>
    <row r="29243" spans="1:9">
      <c r="A29243" s="86"/>
      <c r="B29243" s="86"/>
      <c r="C29243" s="86"/>
      <c r="D29243" s="49"/>
      <c r="E29243" s="48"/>
      <c r="F29243" s="48"/>
      <c r="G29243" s="48"/>
      <c r="I29243" s="8"/>
    </row>
    <row r="29244" spans="1:9">
      <c r="A29244" s="86"/>
      <c r="B29244" s="86"/>
      <c r="C29244" s="86"/>
      <c r="D29244" s="49"/>
      <c r="E29244" s="48"/>
      <c r="F29244" s="48"/>
      <c r="G29244" s="48"/>
      <c r="I29244" s="8"/>
    </row>
    <row r="29245" spans="1:9">
      <c r="A29245" s="86"/>
      <c r="B29245" s="86"/>
      <c r="C29245" s="86"/>
      <c r="D29245" s="49"/>
      <c r="E29245" s="48"/>
      <c r="F29245" s="48"/>
      <c r="G29245" s="48"/>
      <c r="I29245" s="8"/>
    </row>
    <row r="29246" spans="1:9">
      <c r="A29246" s="86"/>
      <c r="B29246" s="86"/>
      <c r="C29246" s="86"/>
      <c r="D29246" s="49"/>
      <c r="E29246" s="48"/>
      <c r="F29246" s="48"/>
      <c r="G29246" s="48"/>
      <c r="I29246" s="8"/>
    </row>
    <row r="29247" spans="1:9">
      <c r="A29247" s="86"/>
      <c r="B29247" s="86"/>
      <c r="C29247" s="86"/>
      <c r="D29247" s="49"/>
      <c r="E29247" s="48"/>
      <c r="F29247" s="48"/>
      <c r="G29247" s="48"/>
      <c r="I29247" s="8"/>
    </row>
    <row r="29248" spans="1:9">
      <c r="A29248" s="86"/>
      <c r="B29248" s="86"/>
      <c r="C29248" s="86"/>
      <c r="D29248" s="49"/>
      <c r="E29248" s="48"/>
      <c r="F29248" s="48"/>
      <c r="G29248" s="48"/>
      <c r="I29248" s="8"/>
    </row>
    <row r="29249" spans="1:9">
      <c r="A29249" s="86"/>
      <c r="B29249" s="86"/>
      <c r="C29249" s="86"/>
      <c r="D29249" s="49"/>
      <c r="E29249" s="48"/>
      <c r="F29249" s="48"/>
      <c r="G29249" s="48"/>
      <c r="I29249" s="8"/>
    </row>
    <row r="29250" spans="1:9">
      <c r="A29250" s="86"/>
      <c r="B29250" s="86"/>
      <c r="C29250" s="86"/>
      <c r="D29250" s="49"/>
      <c r="E29250" s="48"/>
      <c r="F29250" s="48"/>
      <c r="G29250" s="48"/>
      <c r="I29250" s="8"/>
    </row>
    <row r="29251" spans="1:9">
      <c r="A29251" s="86"/>
      <c r="B29251" s="86"/>
      <c r="C29251" s="86"/>
      <c r="D29251" s="49"/>
      <c r="E29251" s="48"/>
      <c r="F29251" s="48"/>
      <c r="G29251" s="48"/>
      <c r="I29251" s="8"/>
    </row>
    <row r="29252" spans="1:9">
      <c r="A29252" s="86"/>
      <c r="B29252" s="86"/>
      <c r="C29252" s="86"/>
      <c r="D29252" s="49"/>
      <c r="E29252" s="48"/>
      <c r="F29252" s="48"/>
      <c r="G29252" s="48"/>
      <c r="I29252" s="8"/>
    </row>
    <row r="29253" spans="1:9">
      <c r="A29253" s="86"/>
      <c r="B29253" s="86"/>
      <c r="C29253" s="86"/>
      <c r="D29253" s="49"/>
      <c r="E29253" s="48"/>
      <c r="F29253" s="48"/>
      <c r="G29253" s="48"/>
      <c r="I29253" s="8"/>
    </row>
    <row r="29254" spans="1:9">
      <c r="A29254" s="86"/>
      <c r="B29254" s="86"/>
      <c r="C29254" s="86"/>
      <c r="D29254" s="49"/>
      <c r="E29254" s="48"/>
      <c r="F29254" s="48"/>
      <c r="G29254" s="48"/>
      <c r="I29254" s="8"/>
    </row>
    <row r="29255" spans="1:9">
      <c r="A29255" s="86"/>
      <c r="B29255" s="86"/>
      <c r="C29255" s="86"/>
      <c r="D29255" s="49"/>
      <c r="E29255" s="48"/>
      <c r="F29255" s="48"/>
      <c r="G29255" s="48"/>
      <c r="I29255" s="8"/>
    </row>
    <row r="29256" spans="1:9">
      <c r="A29256" s="86"/>
      <c r="B29256" s="86"/>
      <c r="C29256" s="86"/>
      <c r="D29256" s="49"/>
      <c r="E29256" s="48"/>
      <c r="F29256" s="48"/>
      <c r="G29256" s="48"/>
      <c r="I29256" s="8"/>
    </row>
    <row r="29257" spans="1:9">
      <c r="A29257" s="86"/>
      <c r="B29257" s="86"/>
      <c r="C29257" s="86"/>
      <c r="D29257" s="49"/>
      <c r="E29257" s="48"/>
      <c r="F29257" s="48"/>
      <c r="G29257" s="48"/>
      <c r="I29257" s="8"/>
    </row>
    <row r="29258" spans="1:9">
      <c r="A29258" s="86"/>
      <c r="B29258" s="86"/>
      <c r="C29258" s="86"/>
      <c r="D29258" s="49"/>
      <c r="E29258" s="48"/>
      <c r="F29258" s="48"/>
      <c r="G29258" s="48"/>
      <c r="I29258" s="8"/>
    </row>
    <row r="29259" spans="1:9">
      <c r="A29259" s="86"/>
      <c r="B29259" s="86"/>
      <c r="C29259" s="86"/>
      <c r="D29259" s="49"/>
      <c r="E29259" s="48"/>
      <c r="F29259" s="48"/>
      <c r="G29259" s="48"/>
      <c r="I29259" s="8"/>
    </row>
    <row r="29260" spans="1:9">
      <c r="A29260" s="86"/>
      <c r="B29260" s="86"/>
      <c r="C29260" s="86"/>
      <c r="D29260" s="49"/>
      <c r="E29260" s="48"/>
      <c r="F29260" s="48"/>
      <c r="G29260" s="48"/>
      <c r="I29260" s="8"/>
    </row>
    <row r="29261" spans="1:9">
      <c r="A29261" s="86"/>
      <c r="B29261" s="86"/>
      <c r="C29261" s="86"/>
      <c r="D29261" s="49"/>
      <c r="E29261" s="48"/>
      <c r="F29261" s="48"/>
      <c r="G29261" s="48"/>
      <c r="I29261" s="8"/>
    </row>
    <row r="29262" spans="1:9">
      <c r="A29262" s="86"/>
      <c r="B29262" s="86"/>
      <c r="C29262" s="86"/>
      <c r="D29262" s="49"/>
      <c r="E29262" s="48"/>
      <c r="F29262" s="48"/>
      <c r="G29262" s="48"/>
      <c r="I29262" s="8"/>
    </row>
    <row r="29263" spans="1:9">
      <c r="A29263" s="86"/>
      <c r="B29263" s="86"/>
      <c r="C29263" s="86"/>
      <c r="D29263" s="49"/>
      <c r="E29263" s="48"/>
      <c r="F29263" s="48"/>
      <c r="G29263" s="48"/>
      <c r="I29263" s="8"/>
    </row>
    <row r="29264" spans="1:9">
      <c r="A29264" s="86"/>
      <c r="B29264" s="86"/>
      <c r="C29264" s="86"/>
      <c r="D29264" s="49"/>
      <c r="E29264" s="48"/>
      <c r="F29264" s="48"/>
      <c r="G29264" s="48"/>
      <c r="I29264" s="8"/>
    </row>
    <row r="29265" spans="1:9">
      <c r="A29265" s="86"/>
      <c r="B29265" s="86"/>
      <c r="C29265" s="86"/>
      <c r="D29265" s="49"/>
      <c r="E29265" s="48"/>
      <c r="F29265" s="48"/>
      <c r="G29265" s="48"/>
      <c r="I29265" s="8"/>
    </row>
    <row r="29266" spans="1:9">
      <c r="A29266" s="86"/>
      <c r="B29266" s="86"/>
      <c r="C29266" s="86"/>
      <c r="D29266" s="49"/>
      <c r="E29266" s="48"/>
      <c r="F29266" s="48"/>
      <c r="G29266" s="48"/>
      <c r="I29266" s="8"/>
    </row>
    <row r="29267" spans="1:9">
      <c r="A29267" s="86"/>
      <c r="B29267" s="86"/>
      <c r="C29267" s="86"/>
      <c r="D29267" s="49"/>
      <c r="E29267" s="48"/>
      <c r="F29267" s="48"/>
      <c r="G29267" s="48"/>
      <c r="I29267" s="8"/>
    </row>
    <row r="29268" spans="1:9">
      <c r="A29268" s="86"/>
      <c r="B29268" s="86"/>
      <c r="C29268" s="86"/>
      <c r="D29268" s="49"/>
      <c r="E29268" s="48"/>
      <c r="F29268" s="48"/>
      <c r="G29268" s="48"/>
      <c r="I29268" s="8"/>
    </row>
    <row r="29269" spans="1:9">
      <c r="A29269" s="86"/>
      <c r="B29269" s="86"/>
      <c r="C29269" s="86"/>
      <c r="D29269" s="49"/>
      <c r="E29269" s="48"/>
      <c r="F29269" s="48"/>
      <c r="G29269" s="48"/>
      <c r="I29269" s="8"/>
    </row>
    <row r="29270" spans="1:9">
      <c r="A29270" s="86"/>
      <c r="B29270" s="86"/>
      <c r="C29270" s="86"/>
      <c r="D29270" s="49"/>
      <c r="E29270" s="48"/>
      <c r="F29270" s="48"/>
      <c r="G29270" s="48"/>
      <c r="I29270" s="8"/>
    </row>
    <row r="29271" spans="1:9">
      <c r="A29271" s="86"/>
      <c r="B29271" s="86"/>
      <c r="C29271" s="86"/>
      <c r="D29271" s="49"/>
      <c r="E29271" s="48"/>
      <c r="F29271" s="48"/>
      <c r="G29271" s="48"/>
      <c r="I29271" s="8"/>
    </row>
    <row r="29272" spans="1:9">
      <c r="A29272" s="86"/>
      <c r="B29272" s="86"/>
      <c r="C29272" s="86"/>
      <c r="D29272" s="49"/>
      <c r="E29272" s="48"/>
      <c r="F29272" s="48"/>
      <c r="G29272" s="48"/>
      <c r="I29272" s="8"/>
    </row>
    <row r="29273" spans="1:9">
      <c r="A29273" s="86"/>
      <c r="B29273" s="86"/>
      <c r="C29273" s="86"/>
      <c r="D29273" s="49"/>
      <c r="E29273" s="48"/>
      <c r="F29273" s="48"/>
      <c r="G29273" s="48"/>
      <c r="I29273" s="8"/>
    </row>
    <row r="29274" spans="1:9">
      <c r="A29274" s="86"/>
      <c r="B29274" s="86"/>
      <c r="C29274" s="86"/>
      <c r="D29274" s="49"/>
      <c r="E29274" s="48"/>
      <c r="F29274" s="48"/>
      <c r="G29274" s="48"/>
      <c r="I29274" s="8"/>
    </row>
    <row r="29275" spans="1:9">
      <c r="A29275" s="86"/>
      <c r="B29275" s="86"/>
      <c r="C29275" s="86"/>
      <c r="D29275" s="49"/>
      <c r="E29275" s="48"/>
      <c r="F29275" s="48"/>
      <c r="G29275" s="48"/>
      <c r="I29275" s="8"/>
    </row>
    <row r="29276" spans="1:9">
      <c r="A29276" s="86"/>
      <c r="B29276" s="86"/>
      <c r="C29276" s="86"/>
      <c r="D29276" s="49"/>
      <c r="E29276" s="48"/>
      <c r="F29276" s="48"/>
      <c r="G29276" s="48"/>
      <c r="I29276" s="8"/>
    </row>
    <row r="29277" spans="1:9">
      <c r="A29277" s="86"/>
      <c r="B29277" s="86"/>
      <c r="C29277" s="86"/>
      <c r="D29277" s="49"/>
      <c r="E29277" s="48"/>
      <c r="F29277" s="48"/>
      <c r="G29277" s="48"/>
      <c r="I29277" s="8"/>
    </row>
    <row r="29278" spans="1:9">
      <c r="A29278" s="86"/>
      <c r="B29278" s="86"/>
      <c r="C29278" s="86"/>
      <c r="D29278" s="49"/>
      <c r="E29278" s="48"/>
      <c r="F29278" s="48"/>
      <c r="G29278" s="48"/>
      <c r="I29278" s="8"/>
    </row>
    <row r="29279" spans="1:9">
      <c r="A29279" s="86"/>
      <c r="B29279" s="86"/>
      <c r="C29279" s="86"/>
      <c r="D29279" s="49"/>
      <c r="E29279" s="48"/>
      <c r="F29279" s="48"/>
      <c r="G29279" s="48"/>
      <c r="I29279" s="8"/>
    </row>
    <row r="29280" spans="1:9">
      <c r="A29280" s="86"/>
      <c r="B29280" s="86"/>
      <c r="C29280" s="86"/>
      <c r="D29280" s="49"/>
      <c r="E29280" s="48"/>
      <c r="F29280" s="48"/>
      <c r="G29280" s="48"/>
      <c r="I29280" s="8"/>
    </row>
    <row r="29281" spans="1:9">
      <c r="A29281" s="86"/>
      <c r="B29281" s="86"/>
      <c r="C29281" s="86"/>
      <c r="D29281" s="49"/>
      <c r="E29281" s="48"/>
      <c r="F29281" s="48"/>
      <c r="G29281" s="48"/>
      <c r="I29281" s="8"/>
    </row>
    <row r="29282" spans="1:9">
      <c r="A29282" s="86"/>
      <c r="B29282" s="86"/>
      <c r="C29282" s="86"/>
      <c r="D29282" s="49"/>
      <c r="E29282" s="48"/>
      <c r="F29282" s="48"/>
      <c r="G29282" s="48"/>
      <c r="I29282" s="8"/>
    </row>
    <row r="29283" spans="1:9">
      <c r="A29283" s="86"/>
      <c r="B29283" s="86"/>
      <c r="C29283" s="86"/>
      <c r="D29283" s="49"/>
      <c r="E29283" s="48"/>
      <c r="F29283" s="48"/>
      <c r="G29283" s="48"/>
      <c r="I29283" s="8"/>
    </row>
    <row r="29284" spans="1:9">
      <c r="A29284" s="86"/>
      <c r="B29284" s="86"/>
      <c r="C29284" s="86"/>
      <c r="D29284" s="49"/>
      <c r="E29284" s="48"/>
      <c r="F29284" s="48"/>
      <c r="G29284" s="48"/>
      <c r="I29284" s="8"/>
    </row>
    <row r="29285" spans="1:9">
      <c r="A29285" s="86"/>
      <c r="B29285" s="86"/>
      <c r="C29285" s="86"/>
      <c r="D29285" s="49"/>
      <c r="E29285" s="48"/>
      <c r="F29285" s="48"/>
      <c r="G29285" s="48"/>
      <c r="I29285" s="8"/>
    </row>
    <row r="29286" spans="1:9">
      <c r="A29286" s="86"/>
      <c r="B29286" s="86"/>
      <c r="C29286" s="86"/>
      <c r="D29286" s="49"/>
      <c r="E29286" s="48"/>
      <c r="F29286" s="48"/>
      <c r="G29286" s="48"/>
      <c r="I29286" s="8"/>
    </row>
    <row r="29287" spans="1:9">
      <c r="A29287" s="86"/>
      <c r="B29287" s="86"/>
      <c r="C29287" s="86"/>
      <c r="D29287" s="49"/>
      <c r="E29287" s="48"/>
      <c r="F29287" s="48"/>
      <c r="G29287" s="48"/>
      <c r="I29287" s="8"/>
    </row>
    <row r="29288" spans="1:9">
      <c r="A29288" s="86"/>
      <c r="B29288" s="86"/>
      <c r="C29288" s="86"/>
      <c r="D29288" s="49"/>
      <c r="E29288" s="48"/>
      <c r="F29288" s="48"/>
      <c r="G29288" s="48"/>
      <c r="I29288" s="8"/>
    </row>
    <row r="29289" spans="1:9">
      <c r="A29289" s="86"/>
      <c r="B29289" s="86"/>
      <c r="C29289" s="86"/>
      <c r="D29289" s="49"/>
      <c r="E29289" s="48"/>
      <c r="F29289" s="48"/>
      <c r="G29289" s="48"/>
      <c r="I29289" s="8"/>
    </row>
    <row r="29290" spans="1:9">
      <c r="A29290" s="86"/>
      <c r="B29290" s="86"/>
      <c r="C29290" s="86"/>
      <c r="D29290" s="49"/>
      <c r="E29290" s="48"/>
      <c r="F29290" s="48"/>
      <c r="G29290" s="48"/>
      <c r="I29290" s="8"/>
    </row>
    <row r="29291" spans="1:9">
      <c r="A29291" s="86"/>
      <c r="B29291" s="86"/>
      <c r="C29291" s="86"/>
      <c r="D29291" s="49"/>
      <c r="E29291" s="48"/>
      <c r="F29291" s="48"/>
      <c r="G29291" s="48"/>
      <c r="I29291" s="8"/>
    </row>
    <row r="29292" spans="1:9">
      <c r="A29292" s="86"/>
      <c r="B29292" s="86"/>
      <c r="C29292" s="86"/>
      <c r="D29292" s="49"/>
      <c r="E29292" s="48"/>
      <c r="F29292" s="48"/>
      <c r="G29292" s="48"/>
      <c r="I29292" s="8"/>
    </row>
    <row r="29293" spans="1:9">
      <c r="A29293" s="86"/>
      <c r="B29293" s="86"/>
      <c r="C29293" s="86"/>
      <c r="D29293" s="49"/>
      <c r="E29293" s="48"/>
      <c r="F29293" s="48"/>
      <c r="G29293" s="48"/>
      <c r="I29293" s="8"/>
    </row>
    <row r="29294" spans="1:9">
      <c r="A29294" s="86"/>
      <c r="B29294" s="86"/>
      <c r="C29294" s="86"/>
      <c r="D29294" s="49"/>
      <c r="E29294" s="48"/>
      <c r="F29294" s="48"/>
      <c r="G29294" s="48"/>
      <c r="I29294" s="8"/>
    </row>
    <row r="29295" spans="1:9">
      <c r="A29295" s="86"/>
      <c r="B29295" s="86"/>
      <c r="C29295" s="86"/>
      <c r="D29295" s="49"/>
      <c r="E29295" s="48"/>
      <c r="F29295" s="48"/>
      <c r="G29295" s="48"/>
      <c r="I29295" s="8"/>
    </row>
    <row r="29296" spans="1:9">
      <c r="A29296" s="86"/>
      <c r="B29296" s="86"/>
      <c r="C29296" s="86"/>
      <c r="D29296" s="49"/>
      <c r="E29296" s="48"/>
      <c r="F29296" s="48"/>
      <c r="G29296" s="48"/>
      <c r="I29296" s="8"/>
    </row>
    <row r="29297" spans="1:9">
      <c r="A29297" s="86"/>
      <c r="B29297" s="86"/>
      <c r="C29297" s="86"/>
      <c r="D29297" s="49"/>
      <c r="E29297" s="48"/>
      <c r="F29297" s="48"/>
      <c r="G29297" s="48"/>
      <c r="I29297" s="8"/>
    </row>
    <row r="29298" spans="1:9">
      <c r="A29298" s="86"/>
      <c r="B29298" s="86"/>
      <c r="C29298" s="86"/>
      <c r="D29298" s="49"/>
      <c r="E29298" s="48"/>
      <c r="F29298" s="48"/>
      <c r="G29298" s="48"/>
      <c r="I29298" s="8"/>
    </row>
    <row r="29299" spans="1:9">
      <c r="A29299" s="86"/>
      <c r="B29299" s="86"/>
      <c r="C29299" s="86"/>
      <c r="D29299" s="49"/>
      <c r="E29299" s="48"/>
      <c r="F29299" s="48"/>
      <c r="G29299" s="48"/>
      <c r="I29299" s="8"/>
    </row>
    <row r="29300" spans="1:9">
      <c r="A29300" s="86"/>
      <c r="B29300" s="86"/>
      <c r="C29300" s="86"/>
      <c r="D29300" s="49"/>
      <c r="E29300" s="48"/>
      <c r="F29300" s="48"/>
      <c r="G29300" s="48"/>
      <c r="I29300" s="8"/>
    </row>
    <row r="29301" spans="1:9">
      <c r="A29301" s="86"/>
      <c r="B29301" s="86"/>
      <c r="C29301" s="86"/>
      <c r="D29301" s="49"/>
      <c r="E29301" s="48"/>
      <c r="F29301" s="48"/>
      <c r="G29301" s="48"/>
      <c r="I29301" s="8"/>
    </row>
    <row r="29302" spans="1:9">
      <c r="A29302" s="86"/>
      <c r="B29302" s="86"/>
      <c r="C29302" s="86"/>
      <c r="D29302" s="49"/>
      <c r="E29302" s="48"/>
      <c r="F29302" s="48"/>
      <c r="G29302" s="48"/>
      <c r="I29302" s="8"/>
    </row>
    <row r="29303" spans="1:9">
      <c r="A29303" s="86"/>
      <c r="B29303" s="86"/>
      <c r="C29303" s="86"/>
      <c r="D29303" s="49"/>
      <c r="E29303" s="48"/>
      <c r="F29303" s="48"/>
      <c r="G29303" s="48"/>
      <c r="I29303" s="8"/>
    </row>
    <row r="29304" spans="1:9">
      <c r="A29304" s="86"/>
      <c r="B29304" s="86"/>
      <c r="C29304" s="86"/>
      <c r="D29304" s="49"/>
      <c r="E29304" s="48"/>
      <c r="F29304" s="48"/>
      <c r="G29304" s="48"/>
      <c r="I29304" s="8"/>
    </row>
    <row r="29305" spans="1:9">
      <c r="A29305" s="86"/>
      <c r="B29305" s="86"/>
      <c r="C29305" s="86"/>
      <c r="D29305" s="49"/>
      <c r="E29305" s="48"/>
      <c r="F29305" s="48"/>
      <c r="G29305" s="48"/>
      <c r="I29305" s="8"/>
    </row>
    <row r="29306" spans="1:9">
      <c r="A29306" s="86"/>
      <c r="B29306" s="86"/>
      <c r="C29306" s="86"/>
      <c r="D29306" s="49"/>
      <c r="E29306" s="48"/>
      <c r="F29306" s="48"/>
      <c r="G29306" s="48"/>
      <c r="I29306" s="8"/>
    </row>
    <row r="29307" spans="1:9">
      <c r="A29307" s="86"/>
      <c r="B29307" s="86"/>
      <c r="C29307" s="86"/>
      <c r="D29307" s="49"/>
      <c r="E29307" s="48"/>
      <c r="F29307" s="48"/>
      <c r="G29307" s="48"/>
      <c r="I29307" s="8"/>
    </row>
    <row r="29308" spans="1:9">
      <c r="A29308" s="86"/>
      <c r="B29308" s="86"/>
      <c r="C29308" s="86"/>
      <c r="D29308" s="49"/>
      <c r="E29308" s="48"/>
      <c r="F29308" s="48"/>
      <c r="G29308" s="48"/>
      <c r="I29308" s="8"/>
    </row>
    <row r="29309" spans="1:9">
      <c r="A29309" s="86"/>
      <c r="B29309" s="86"/>
      <c r="C29309" s="86"/>
      <c r="D29309" s="49"/>
      <c r="E29309" s="48"/>
      <c r="F29309" s="48"/>
      <c r="G29309" s="48"/>
      <c r="I29309" s="8"/>
    </row>
    <row r="29310" spans="1:9">
      <c r="A29310" s="86"/>
      <c r="B29310" s="86"/>
      <c r="C29310" s="86"/>
      <c r="D29310" s="49"/>
      <c r="E29310" s="48"/>
      <c r="F29310" s="48"/>
      <c r="G29310" s="48"/>
      <c r="I29310" s="8"/>
    </row>
    <row r="29311" spans="1:9">
      <c r="A29311" s="86"/>
      <c r="B29311" s="86"/>
      <c r="C29311" s="86"/>
      <c r="D29311" s="49"/>
      <c r="E29311" s="48"/>
      <c r="F29311" s="48"/>
      <c r="G29311" s="48"/>
      <c r="I29311" s="8"/>
    </row>
    <row r="29312" spans="1:9">
      <c r="A29312" s="86"/>
      <c r="B29312" s="86"/>
      <c r="C29312" s="86"/>
      <c r="D29312" s="49"/>
      <c r="E29312" s="48"/>
      <c r="F29312" s="48"/>
      <c r="G29312" s="48"/>
      <c r="I29312" s="8"/>
    </row>
    <row r="29313" spans="1:9">
      <c r="A29313" s="86"/>
      <c r="B29313" s="86"/>
      <c r="C29313" s="86"/>
      <c r="D29313" s="49"/>
      <c r="E29313" s="48"/>
      <c r="F29313" s="48"/>
      <c r="G29313" s="48"/>
      <c r="I29313" s="8"/>
    </row>
    <row r="29314" spans="1:9">
      <c r="A29314" s="86"/>
      <c r="B29314" s="86"/>
      <c r="C29314" s="86"/>
      <c r="D29314" s="49"/>
      <c r="E29314" s="48"/>
      <c r="F29314" s="48"/>
      <c r="G29314" s="48"/>
      <c r="I29314" s="8"/>
    </row>
    <row r="29315" spans="1:9">
      <c r="A29315" s="86"/>
      <c r="B29315" s="86"/>
      <c r="C29315" s="86"/>
      <c r="D29315" s="49"/>
      <c r="E29315" s="48"/>
      <c r="F29315" s="48"/>
      <c r="G29315" s="48"/>
      <c r="I29315" s="8"/>
    </row>
    <row r="29316" spans="1:9">
      <c r="A29316" s="86"/>
      <c r="B29316" s="86"/>
      <c r="C29316" s="86"/>
      <c r="D29316" s="49"/>
      <c r="E29316" s="48"/>
      <c r="F29316" s="48"/>
      <c r="G29316" s="48"/>
      <c r="I29316" s="8"/>
    </row>
    <row r="29317" spans="1:9">
      <c r="A29317" s="86"/>
      <c r="B29317" s="86"/>
      <c r="C29317" s="86"/>
      <c r="D29317" s="49"/>
      <c r="E29317" s="48"/>
      <c r="F29317" s="48"/>
      <c r="G29317" s="48"/>
      <c r="I29317" s="8"/>
    </row>
    <row r="29318" spans="1:9">
      <c r="A29318" s="86"/>
      <c r="B29318" s="86"/>
      <c r="C29318" s="86"/>
      <c r="D29318" s="49"/>
      <c r="E29318" s="48"/>
      <c r="F29318" s="48"/>
      <c r="G29318" s="48"/>
      <c r="I29318" s="8"/>
    </row>
    <row r="29319" spans="1:9">
      <c r="A29319" s="86"/>
      <c r="B29319" s="86"/>
      <c r="C29319" s="86"/>
      <c r="D29319" s="49"/>
      <c r="E29319" s="48"/>
      <c r="F29319" s="48"/>
      <c r="G29319" s="48"/>
      <c r="I29319" s="8"/>
    </row>
    <row r="29320" spans="1:9">
      <c r="A29320" s="86"/>
      <c r="B29320" s="86"/>
      <c r="C29320" s="86"/>
      <c r="D29320" s="49"/>
      <c r="E29320" s="48"/>
      <c r="F29320" s="48"/>
      <c r="G29320" s="48"/>
      <c r="I29320" s="8"/>
    </row>
    <row r="29321" spans="1:9">
      <c r="A29321" s="86"/>
      <c r="B29321" s="86"/>
      <c r="C29321" s="86"/>
      <c r="D29321" s="49"/>
      <c r="E29321" s="48"/>
      <c r="F29321" s="48"/>
      <c r="G29321" s="48"/>
      <c r="I29321" s="8"/>
    </row>
    <row r="29322" spans="1:9">
      <c r="A29322" s="86"/>
      <c r="B29322" s="86"/>
      <c r="C29322" s="86"/>
      <c r="D29322" s="49"/>
      <c r="E29322" s="48"/>
      <c r="F29322" s="48"/>
      <c r="G29322" s="48"/>
      <c r="I29322" s="8"/>
    </row>
    <row r="29323" spans="1:9">
      <c r="A29323" s="86"/>
      <c r="B29323" s="86"/>
      <c r="C29323" s="86"/>
      <c r="D29323" s="49"/>
      <c r="E29323" s="48"/>
      <c r="F29323" s="48"/>
      <c r="G29323" s="48"/>
      <c r="I29323" s="8"/>
    </row>
    <row r="29324" spans="1:9">
      <c r="A29324" s="86"/>
      <c r="B29324" s="86"/>
      <c r="C29324" s="86"/>
      <c r="D29324" s="49"/>
      <c r="E29324" s="48"/>
      <c r="F29324" s="48"/>
      <c r="G29324" s="48"/>
      <c r="I29324" s="8"/>
    </row>
    <row r="29325" spans="1:9">
      <c r="A29325" s="86"/>
      <c r="B29325" s="86"/>
      <c r="C29325" s="86"/>
      <c r="D29325" s="49"/>
      <c r="E29325" s="48"/>
      <c r="F29325" s="48"/>
      <c r="G29325" s="48"/>
      <c r="I29325" s="8"/>
    </row>
    <row r="29326" spans="1:9">
      <c r="A29326" s="86"/>
      <c r="B29326" s="86"/>
      <c r="C29326" s="86"/>
      <c r="D29326" s="49"/>
      <c r="E29326" s="48"/>
      <c r="F29326" s="48"/>
      <c r="G29326" s="48"/>
      <c r="I29326" s="8"/>
    </row>
    <row r="29327" spans="1:9">
      <c r="A29327" s="86"/>
      <c r="B29327" s="86"/>
      <c r="C29327" s="86"/>
      <c r="D29327" s="49"/>
      <c r="E29327" s="48"/>
      <c r="F29327" s="48"/>
      <c r="G29327" s="48"/>
      <c r="I29327" s="8"/>
    </row>
    <row r="29328" spans="1:9">
      <c r="A29328" s="86"/>
      <c r="B29328" s="86"/>
      <c r="C29328" s="86"/>
      <c r="D29328" s="49"/>
      <c r="E29328" s="48"/>
      <c r="F29328" s="48"/>
      <c r="G29328" s="48"/>
      <c r="I29328" s="8"/>
    </row>
    <row r="29329" spans="1:9">
      <c r="A29329" s="86"/>
      <c r="B29329" s="86"/>
      <c r="C29329" s="86"/>
      <c r="D29329" s="49"/>
      <c r="E29329" s="48"/>
      <c r="F29329" s="48"/>
      <c r="G29329" s="48"/>
      <c r="I29329" s="8"/>
    </row>
    <row r="29330" spans="1:9">
      <c r="A29330" s="86"/>
      <c r="B29330" s="86"/>
      <c r="C29330" s="86"/>
      <c r="D29330" s="49"/>
      <c r="E29330" s="48"/>
      <c r="F29330" s="48"/>
      <c r="G29330" s="48"/>
      <c r="I29330" s="8"/>
    </row>
    <row r="29331" spans="1:9">
      <c r="A29331" s="86"/>
      <c r="B29331" s="86"/>
      <c r="C29331" s="86"/>
      <c r="D29331" s="49"/>
      <c r="E29331" s="48"/>
      <c r="F29331" s="48"/>
      <c r="G29331" s="48"/>
      <c r="I29331" s="8"/>
    </row>
    <row r="29332" spans="1:9">
      <c r="A29332" s="86"/>
      <c r="B29332" s="86"/>
      <c r="C29332" s="86"/>
      <c r="D29332" s="49"/>
      <c r="E29332" s="48"/>
      <c r="F29332" s="48"/>
      <c r="G29332" s="48"/>
      <c r="I29332" s="8"/>
    </row>
    <row r="29333" spans="1:9">
      <c r="A29333" s="86"/>
      <c r="B29333" s="86"/>
      <c r="C29333" s="86"/>
      <c r="D29333" s="49"/>
      <c r="E29333" s="48"/>
      <c r="F29333" s="48"/>
      <c r="G29333" s="48"/>
      <c r="I29333" s="8"/>
    </row>
    <row r="29334" spans="1:9">
      <c r="A29334" s="86"/>
      <c r="B29334" s="86"/>
      <c r="C29334" s="86"/>
      <c r="D29334" s="49"/>
      <c r="E29334" s="48"/>
      <c r="F29334" s="48"/>
      <c r="G29334" s="48"/>
      <c r="I29334" s="8"/>
    </row>
    <row r="29335" spans="1:9">
      <c r="A29335" s="86"/>
      <c r="B29335" s="86"/>
      <c r="C29335" s="86"/>
      <c r="D29335" s="49"/>
      <c r="E29335" s="48"/>
      <c r="F29335" s="48"/>
      <c r="G29335" s="48"/>
      <c r="I29335" s="8"/>
    </row>
    <row r="29336" spans="1:9">
      <c r="A29336" s="86"/>
      <c r="B29336" s="86"/>
      <c r="C29336" s="86"/>
      <c r="D29336" s="49"/>
      <c r="E29336" s="48"/>
      <c r="F29336" s="48"/>
      <c r="G29336" s="48"/>
      <c r="I29336" s="8"/>
    </row>
    <row r="29337" spans="1:9">
      <c r="A29337" s="86"/>
      <c r="B29337" s="86"/>
      <c r="C29337" s="86"/>
      <c r="D29337" s="49"/>
      <c r="E29337" s="48"/>
      <c r="F29337" s="48"/>
      <c r="G29337" s="48"/>
      <c r="I29337" s="8"/>
    </row>
    <row r="29338" spans="1:9">
      <c r="A29338" s="86"/>
      <c r="B29338" s="86"/>
      <c r="C29338" s="86"/>
      <c r="D29338" s="49"/>
      <c r="E29338" s="48"/>
      <c r="F29338" s="48"/>
      <c r="G29338" s="48"/>
      <c r="I29338" s="8"/>
    </row>
    <row r="29339" spans="1:9">
      <c r="A29339" s="86"/>
      <c r="B29339" s="86"/>
      <c r="C29339" s="86"/>
      <c r="D29339" s="49"/>
      <c r="E29339" s="48"/>
      <c r="F29339" s="48"/>
      <c r="G29339" s="48"/>
      <c r="I29339" s="8"/>
    </row>
    <row r="29340" spans="1:9">
      <c r="A29340" s="86"/>
      <c r="B29340" s="86"/>
      <c r="C29340" s="86"/>
      <c r="D29340" s="49"/>
      <c r="E29340" s="48"/>
      <c r="F29340" s="48"/>
      <c r="G29340" s="48"/>
      <c r="I29340" s="8"/>
    </row>
    <row r="29341" spans="1:9">
      <c r="A29341" s="86"/>
      <c r="B29341" s="86"/>
      <c r="C29341" s="86"/>
      <c r="D29341" s="49"/>
      <c r="E29341" s="48"/>
      <c r="F29341" s="48"/>
      <c r="G29341" s="48"/>
      <c r="I29341" s="8"/>
    </row>
    <row r="29342" spans="1:9">
      <c r="A29342" s="86"/>
      <c r="B29342" s="86"/>
      <c r="C29342" s="86"/>
      <c r="D29342" s="49"/>
      <c r="E29342" s="48"/>
      <c r="F29342" s="48"/>
      <c r="G29342" s="48"/>
      <c r="I29342" s="8"/>
    </row>
    <row r="29343" spans="1:9">
      <c r="A29343" s="86"/>
      <c r="B29343" s="86"/>
      <c r="C29343" s="86"/>
      <c r="D29343" s="49"/>
      <c r="E29343" s="48"/>
      <c r="F29343" s="48"/>
      <c r="G29343" s="48"/>
      <c r="I29343" s="8"/>
    </row>
    <row r="29344" spans="1:9">
      <c r="A29344" s="86"/>
      <c r="B29344" s="86"/>
      <c r="C29344" s="86"/>
      <c r="D29344" s="49"/>
      <c r="E29344" s="48"/>
      <c r="F29344" s="48"/>
      <c r="G29344" s="48"/>
      <c r="I29344" s="8"/>
    </row>
    <row r="29345" spans="1:9">
      <c r="A29345" s="86"/>
      <c r="B29345" s="86"/>
      <c r="C29345" s="86"/>
      <c r="D29345" s="49"/>
      <c r="E29345" s="48"/>
      <c r="F29345" s="48"/>
      <c r="G29345" s="48"/>
      <c r="I29345" s="8"/>
    </row>
    <row r="29346" spans="1:9">
      <c r="A29346" s="86"/>
      <c r="B29346" s="86"/>
      <c r="C29346" s="86"/>
      <c r="D29346" s="49"/>
      <c r="E29346" s="48"/>
      <c r="F29346" s="48"/>
      <c r="G29346" s="48"/>
      <c r="I29346" s="8"/>
    </row>
    <row r="29347" spans="1:9">
      <c r="A29347" s="86"/>
      <c r="B29347" s="86"/>
      <c r="C29347" s="86"/>
      <c r="D29347" s="49"/>
      <c r="E29347" s="48"/>
      <c r="F29347" s="48"/>
      <c r="G29347" s="48"/>
      <c r="I29347" s="8"/>
    </row>
    <row r="29348" spans="1:9">
      <c r="A29348" s="86"/>
      <c r="B29348" s="86"/>
      <c r="C29348" s="86"/>
      <c r="D29348" s="49"/>
      <c r="E29348" s="48"/>
      <c r="F29348" s="48"/>
      <c r="G29348" s="48"/>
      <c r="I29348" s="8"/>
    </row>
    <row r="29349" spans="1:9">
      <c r="A29349" s="86"/>
      <c r="B29349" s="86"/>
      <c r="C29349" s="86"/>
      <c r="D29349" s="49"/>
      <c r="E29349" s="48"/>
      <c r="F29349" s="48"/>
      <c r="G29349" s="48"/>
      <c r="I29349" s="8"/>
    </row>
    <row r="29350" spans="1:9">
      <c r="A29350" s="86"/>
      <c r="B29350" s="86"/>
      <c r="C29350" s="86"/>
      <c r="D29350" s="49"/>
      <c r="E29350" s="48"/>
      <c r="F29350" s="48"/>
      <c r="G29350" s="48"/>
      <c r="I29350" s="8"/>
    </row>
    <row r="29351" spans="1:9">
      <c r="A29351" s="86"/>
      <c r="B29351" s="86"/>
      <c r="C29351" s="86"/>
      <c r="D29351" s="49"/>
      <c r="E29351" s="48"/>
      <c r="F29351" s="48"/>
      <c r="G29351" s="48"/>
      <c r="I29351" s="8"/>
    </row>
    <row r="29352" spans="1:9">
      <c r="A29352" s="86"/>
      <c r="B29352" s="86"/>
      <c r="C29352" s="86"/>
      <c r="D29352" s="49"/>
      <c r="E29352" s="48"/>
      <c r="F29352" s="48"/>
      <c r="G29352" s="48"/>
      <c r="I29352" s="8"/>
    </row>
    <row r="29353" spans="1:9">
      <c r="A29353" s="86"/>
      <c r="B29353" s="86"/>
      <c r="C29353" s="86"/>
      <c r="D29353" s="49"/>
      <c r="E29353" s="48"/>
      <c r="F29353" s="48"/>
      <c r="G29353" s="48"/>
      <c r="I29353" s="8"/>
    </row>
    <row r="29354" spans="1:9">
      <c r="A29354" s="86"/>
      <c r="B29354" s="86"/>
      <c r="C29354" s="86"/>
      <c r="D29354" s="49"/>
      <c r="E29354" s="48"/>
      <c r="F29354" s="48"/>
      <c r="G29354" s="48"/>
      <c r="I29354" s="8"/>
    </row>
    <row r="29355" spans="1:9">
      <c r="A29355" s="86"/>
      <c r="B29355" s="86"/>
      <c r="C29355" s="86"/>
      <c r="D29355" s="49"/>
      <c r="E29355" s="48"/>
      <c r="F29355" s="48"/>
      <c r="G29355" s="48"/>
      <c r="I29355" s="8"/>
    </row>
    <row r="29356" spans="1:9">
      <c r="A29356" s="86"/>
      <c r="B29356" s="86"/>
      <c r="C29356" s="86"/>
      <c r="D29356" s="49"/>
      <c r="E29356" s="48"/>
      <c r="F29356" s="48"/>
      <c r="G29356" s="48"/>
      <c r="I29356" s="8"/>
    </row>
    <row r="29357" spans="1:9">
      <c r="A29357" s="86"/>
      <c r="B29357" s="86"/>
      <c r="C29357" s="86"/>
      <c r="D29357" s="49"/>
      <c r="E29357" s="48"/>
      <c r="F29357" s="48"/>
      <c r="G29357" s="48"/>
      <c r="I29357" s="8"/>
    </row>
    <row r="29358" spans="1:9">
      <c r="A29358" s="86"/>
      <c r="B29358" s="86"/>
      <c r="C29358" s="86"/>
      <c r="D29358" s="49"/>
      <c r="E29358" s="48"/>
      <c r="F29358" s="48"/>
      <c r="G29358" s="48"/>
      <c r="I29358" s="8"/>
    </row>
    <row r="29359" spans="1:9">
      <c r="A29359" s="86"/>
      <c r="B29359" s="86"/>
      <c r="C29359" s="86"/>
      <c r="D29359" s="49"/>
      <c r="E29359" s="48"/>
      <c r="F29359" s="48"/>
      <c r="G29359" s="48"/>
      <c r="I29359" s="8"/>
    </row>
    <row r="29360" spans="1:9">
      <c r="A29360" s="86"/>
      <c r="B29360" s="86"/>
      <c r="C29360" s="86"/>
      <c r="D29360" s="49"/>
      <c r="E29360" s="48"/>
      <c r="F29360" s="48"/>
      <c r="G29360" s="48"/>
      <c r="I29360" s="8"/>
    </row>
    <row r="29361" spans="1:9">
      <c r="A29361" s="86"/>
      <c r="B29361" s="86"/>
      <c r="C29361" s="86"/>
      <c r="D29361" s="49"/>
      <c r="E29361" s="48"/>
      <c r="F29361" s="48"/>
      <c r="G29361" s="48"/>
      <c r="I29361" s="8"/>
    </row>
    <row r="29362" spans="1:9">
      <c r="A29362" s="86"/>
      <c r="B29362" s="86"/>
      <c r="C29362" s="86"/>
      <c r="D29362" s="49"/>
      <c r="E29362" s="48"/>
      <c r="F29362" s="48"/>
      <c r="G29362" s="48"/>
      <c r="I29362" s="8"/>
    </row>
    <row r="29363" spans="1:9">
      <c r="A29363" s="86"/>
      <c r="B29363" s="86"/>
      <c r="C29363" s="86"/>
      <c r="D29363" s="49"/>
      <c r="E29363" s="48"/>
      <c r="F29363" s="48"/>
      <c r="G29363" s="48"/>
      <c r="I29363" s="8"/>
    </row>
    <row r="29364" spans="1:9">
      <c r="A29364" s="86"/>
      <c r="B29364" s="86"/>
      <c r="C29364" s="86"/>
      <c r="D29364" s="49"/>
      <c r="E29364" s="48"/>
      <c r="F29364" s="48"/>
      <c r="G29364" s="48"/>
      <c r="I29364" s="8"/>
    </row>
    <row r="29365" spans="1:9">
      <c r="A29365" s="86"/>
      <c r="B29365" s="86"/>
      <c r="C29365" s="86"/>
      <c r="D29365" s="49"/>
      <c r="E29365" s="48"/>
      <c r="F29365" s="48"/>
      <c r="G29365" s="48"/>
      <c r="I29365" s="8"/>
    </row>
    <row r="29366" spans="1:9">
      <c r="A29366" s="86"/>
      <c r="B29366" s="86"/>
      <c r="C29366" s="86"/>
      <c r="D29366" s="49"/>
      <c r="E29366" s="48"/>
      <c r="F29366" s="48"/>
      <c r="G29366" s="48"/>
      <c r="I29366" s="8"/>
    </row>
    <row r="29367" spans="1:9">
      <c r="A29367" s="86"/>
      <c r="B29367" s="86"/>
      <c r="C29367" s="86"/>
      <c r="D29367" s="49"/>
      <c r="E29367" s="48"/>
      <c r="F29367" s="48"/>
      <c r="G29367" s="48"/>
      <c r="I29367" s="8"/>
    </row>
    <row r="29368" spans="1:9">
      <c r="A29368" s="86"/>
      <c r="B29368" s="86"/>
      <c r="C29368" s="86"/>
      <c r="D29368" s="49"/>
      <c r="E29368" s="48"/>
      <c r="F29368" s="48"/>
      <c r="G29368" s="48"/>
      <c r="I29368" s="8"/>
    </row>
    <row r="29369" spans="1:9">
      <c r="A29369" s="86"/>
      <c r="B29369" s="86"/>
      <c r="C29369" s="86"/>
      <c r="D29369" s="49"/>
      <c r="E29369" s="48"/>
      <c r="F29369" s="48"/>
      <c r="G29369" s="48"/>
      <c r="I29369" s="8"/>
    </row>
    <row r="29370" spans="1:9">
      <c r="A29370" s="86"/>
      <c r="B29370" s="86"/>
      <c r="C29370" s="86"/>
      <c r="D29370" s="49"/>
      <c r="E29370" s="48"/>
      <c r="F29370" s="48"/>
      <c r="G29370" s="48"/>
      <c r="I29370" s="8"/>
    </row>
    <row r="29371" spans="1:9">
      <c r="A29371" s="86"/>
      <c r="B29371" s="86"/>
      <c r="C29371" s="86"/>
      <c r="D29371" s="49"/>
      <c r="E29371" s="48"/>
      <c r="F29371" s="48"/>
      <c r="G29371" s="48"/>
      <c r="I29371" s="8"/>
    </row>
    <row r="29372" spans="1:9">
      <c r="A29372" s="86"/>
      <c r="B29372" s="86"/>
      <c r="C29372" s="86"/>
      <c r="D29372" s="49"/>
      <c r="E29372" s="48"/>
      <c r="F29372" s="48"/>
      <c r="G29372" s="48"/>
      <c r="I29372" s="8"/>
    </row>
    <row r="29373" spans="1:9">
      <c r="A29373" s="86"/>
      <c r="B29373" s="86"/>
      <c r="C29373" s="86"/>
      <c r="D29373" s="49"/>
      <c r="E29373" s="48"/>
      <c r="F29373" s="48"/>
      <c r="G29373" s="48"/>
      <c r="I29373" s="8"/>
    </row>
    <row r="29374" spans="1:9">
      <c r="A29374" s="86"/>
      <c r="B29374" s="86"/>
      <c r="C29374" s="86"/>
      <c r="D29374" s="49"/>
      <c r="E29374" s="48"/>
      <c r="F29374" s="48"/>
      <c r="G29374" s="48"/>
      <c r="I29374" s="8"/>
    </row>
    <row r="29375" spans="1:9">
      <c r="A29375" s="86"/>
      <c r="B29375" s="86"/>
      <c r="C29375" s="86"/>
      <c r="D29375" s="49"/>
      <c r="E29375" s="48"/>
      <c r="F29375" s="48"/>
      <c r="G29375" s="48"/>
      <c r="I29375" s="8"/>
    </row>
    <row r="29376" spans="1:9">
      <c r="A29376" s="86"/>
      <c r="B29376" s="86"/>
      <c r="C29376" s="86"/>
      <c r="D29376" s="49"/>
      <c r="E29376" s="48"/>
      <c r="F29376" s="48"/>
      <c r="G29376" s="48"/>
      <c r="I29376" s="8"/>
    </row>
    <row r="29377" spans="1:9">
      <c r="A29377" s="86"/>
      <c r="B29377" s="86"/>
      <c r="C29377" s="86"/>
      <c r="D29377" s="49"/>
      <c r="E29377" s="48"/>
      <c r="F29377" s="48"/>
      <c r="G29377" s="48"/>
      <c r="I29377" s="8"/>
    </row>
    <row r="29378" spans="1:9">
      <c r="A29378" s="86"/>
      <c r="B29378" s="86"/>
      <c r="C29378" s="86"/>
      <c r="D29378" s="49"/>
      <c r="E29378" s="48"/>
      <c r="F29378" s="48"/>
      <c r="G29378" s="48"/>
      <c r="I29378" s="8"/>
    </row>
    <row r="29379" spans="1:9">
      <c r="A29379" s="86"/>
      <c r="B29379" s="86"/>
      <c r="C29379" s="86"/>
      <c r="D29379" s="49"/>
      <c r="E29379" s="48"/>
      <c r="F29379" s="48"/>
      <c r="G29379" s="48"/>
      <c r="I29379" s="8"/>
    </row>
    <row r="29380" spans="1:9">
      <c r="A29380" s="86"/>
      <c r="B29380" s="86"/>
      <c r="C29380" s="86"/>
      <c r="D29380" s="49"/>
      <c r="E29380" s="48"/>
      <c r="F29380" s="48"/>
      <c r="G29380" s="48"/>
      <c r="I29380" s="8"/>
    </row>
    <row r="29381" spans="1:9">
      <c r="A29381" s="86"/>
      <c r="B29381" s="86"/>
      <c r="C29381" s="86"/>
      <c r="D29381" s="49"/>
      <c r="E29381" s="48"/>
      <c r="F29381" s="48"/>
      <c r="G29381" s="48"/>
      <c r="I29381" s="8"/>
    </row>
    <row r="29382" spans="1:9">
      <c r="A29382" s="86"/>
      <c r="B29382" s="86"/>
      <c r="C29382" s="86"/>
      <c r="D29382" s="49"/>
      <c r="E29382" s="48"/>
      <c r="F29382" s="48"/>
      <c r="G29382" s="48"/>
      <c r="I29382" s="8"/>
    </row>
    <row r="29383" spans="1:9">
      <c r="A29383" s="86"/>
      <c r="B29383" s="86"/>
      <c r="C29383" s="86"/>
      <c r="D29383" s="49"/>
      <c r="E29383" s="48"/>
      <c r="F29383" s="48"/>
      <c r="G29383" s="48"/>
      <c r="I29383" s="8"/>
    </row>
    <row r="29384" spans="1:9">
      <c r="A29384" s="86"/>
      <c r="B29384" s="86"/>
      <c r="C29384" s="86"/>
      <c r="D29384" s="49"/>
      <c r="E29384" s="48"/>
      <c r="F29384" s="48"/>
      <c r="G29384" s="48"/>
      <c r="I29384" s="8"/>
    </row>
    <row r="29385" spans="1:9">
      <c r="A29385" s="86"/>
      <c r="B29385" s="86"/>
      <c r="C29385" s="86"/>
      <c r="D29385" s="49"/>
      <c r="E29385" s="48"/>
      <c r="F29385" s="48"/>
      <c r="G29385" s="48"/>
      <c r="I29385" s="8"/>
    </row>
    <row r="29386" spans="1:9">
      <c r="A29386" s="86"/>
      <c r="B29386" s="86"/>
      <c r="C29386" s="86"/>
      <c r="D29386" s="49"/>
      <c r="E29386" s="48"/>
      <c r="F29386" s="48"/>
      <c r="G29386" s="48"/>
      <c r="I29386" s="8"/>
    </row>
    <row r="29387" spans="1:9">
      <c r="A29387" s="86"/>
      <c r="B29387" s="86"/>
      <c r="C29387" s="86"/>
      <c r="D29387" s="49"/>
      <c r="E29387" s="48"/>
      <c r="F29387" s="48"/>
      <c r="G29387" s="48"/>
      <c r="I29387" s="8"/>
    </row>
    <row r="29388" spans="1:9">
      <c r="A29388" s="86"/>
      <c r="B29388" s="86"/>
      <c r="C29388" s="86"/>
      <c r="D29388" s="49"/>
      <c r="E29388" s="48"/>
      <c r="F29388" s="48"/>
      <c r="G29388" s="48"/>
      <c r="I29388" s="8"/>
    </row>
    <row r="29389" spans="1:9">
      <c r="A29389" s="86"/>
      <c r="B29389" s="86"/>
      <c r="C29389" s="86"/>
      <c r="D29389" s="49"/>
      <c r="E29389" s="48"/>
      <c r="F29389" s="48"/>
      <c r="G29389" s="48"/>
      <c r="I29389" s="8"/>
    </row>
    <row r="29390" spans="1:9">
      <c r="A29390" s="86"/>
      <c r="B29390" s="86"/>
      <c r="C29390" s="86"/>
      <c r="D29390" s="49"/>
      <c r="E29390" s="48"/>
      <c r="F29390" s="48"/>
      <c r="G29390" s="48"/>
      <c r="I29390" s="8"/>
    </row>
    <row r="29391" spans="1:9">
      <c r="A29391" s="86"/>
      <c r="B29391" s="86"/>
      <c r="C29391" s="86"/>
      <c r="D29391" s="49"/>
      <c r="E29391" s="48"/>
      <c r="F29391" s="48"/>
      <c r="G29391" s="48"/>
      <c r="I29391" s="8"/>
    </row>
    <row r="29392" spans="1:9">
      <c r="A29392" s="86"/>
      <c r="B29392" s="86"/>
      <c r="C29392" s="86"/>
      <c r="D29392" s="49"/>
      <c r="E29392" s="48"/>
      <c r="F29392" s="48"/>
      <c r="G29392" s="48"/>
      <c r="I29392" s="8"/>
    </row>
    <row r="29393" spans="1:9">
      <c r="A29393" s="86"/>
      <c r="B29393" s="86"/>
      <c r="C29393" s="86"/>
      <c r="D29393" s="49"/>
      <c r="E29393" s="48"/>
      <c r="F29393" s="48"/>
      <c r="G29393" s="48"/>
      <c r="I29393" s="8"/>
    </row>
    <row r="29394" spans="1:9">
      <c r="A29394" s="86"/>
      <c r="B29394" s="86"/>
      <c r="C29394" s="86"/>
      <c r="D29394" s="49"/>
      <c r="E29394" s="48"/>
      <c r="F29394" s="48"/>
      <c r="G29394" s="48"/>
      <c r="I29394" s="8"/>
    </row>
    <row r="29395" spans="1:9">
      <c r="A29395" s="86"/>
      <c r="B29395" s="86"/>
      <c r="C29395" s="86"/>
      <c r="D29395" s="49"/>
      <c r="E29395" s="48"/>
      <c r="F29395" s="48"/>
      <c r="G29395" s="48"/>
      <c r="I29395" s="8"/>
    </row>
    <row r="29396" spans="1:9">
      <c r="A29396" s="86"/>
      <c r="B29396" s="86"/>
      <c r="C29396" s="86"/>
      <c r="D29396" s="49"/>
      <c r="E29396" s="48"/>
      <c r="F29396" s="48"/>
      <c r="G29396" s="48"/>
      <c r="I29396" s="8"/>
    </row>
    <row r="29397" spans="1:9">
      <c r="A29397" s="86"/>
      <c r="B29397" s="86"/>
      <c r="C29397" s="86"/>
      <c r="D29397" s="49"/>
      <c r="E29397" s="48"/>
      <c r="F29397" s="48"/>
      <c r="G29397" s="48"/>
      <c r="I29397" s="8"/>
    </row>
    <row r="29398" spans="1:9">
      <c r="A29398" s="86"/>
      <c r="B29398" s="86"/>
      <c r="C29398" s="86"/>
      <c r="D29398" s="49"/>
      <c r="E29398" s="48"/>
      <c r="F29398" s="48"/>
      <c r="G29398" s="48"/>
      <c r="I29398" s="8"/>
    </row>
    <row r="29399" spans="1:9">
      <c r="A29399" s="86"/>
      <c r="B29399" s="86"/>
      <c r="C29399" s="86"/>
      <c r="D29399" s="49"/>
      <c r="E29399" s="48"/>
      <c r="F29399" s="48"/>
      <c r="G29399" s="48"/>
      <c r="I29399" s="8"/>
    </row>
    <row r="29400" spans="1:9">
      <c r="A29400" s="86"/>
      <c r="B29400" s="86"/>
      <c r="C29400" s="86"/>
      <c r="D29400" s="49"/>
      <c r="E29400" s="48"/>
      <c r="F29400" s="48"/>
      <c r="G29400" s="48"/>
      <c r="I29400" s="8"/>
    </row>
    <row r="29401" spans="1:9">
      <c r="A29401" s="86"/>
      <c r="B29401" s="86"/>
      <c r="C29401" s="86"/>
      <c r="D29401" s="49"/>
      <c r="E29401" s="48"/>
      <c r="F29401" s="48"/>
      <c r="G29401" s="48"/>
      <c r="I29401" s="8"/>
    </row>
    <row r="29402" spans="1:9">
      <c r="A29402" s="86"/>
      <c r="B29402" s="86"/>
      <c r="C29402" s="86"/>
      <c r="D29402" s="49"/>
      <c r="E29402" s="48"/>
      <c r="F29402" s="48"/>
      <c r="G29402" s="48"/>
      <c r="I29402" s="8"/>
    </row>
    <row r="29403" spans="1:9">
      <c r="A29403" s="86"/>
      <c r="B29403" s="86"/>
      <c r="C29403" s="86"/>
      <c r="D29403" s="49"/>
      <c r="E29403" s="48"/>
      <c r="F29403" s="48"/>
      <c r="G29403" s="48"/>
      <c r="I29403" s="8"/>
    </row>
    <row r="29404" spans="1:9">
      <c r="A29404" s="86"/>
      <c r="B29404" s="86"/>
      <c r="C29404" s="86"/>
      <c r="D29404" s="49"/>
      <c r="E29404" s="48"/>
      <c r="F29404" s="48"/>
      <c r="G29404" s="48"/>
      <c r="I29404" s="8"/>
    </row>
    <row r="29405" spans="1:9">
      <c r="A29405" s="86"/>
      <c r="B29405" s="86"/>
      <c r="C29405" s="86"/>
      <c r="D29405" s="49"/>
      <c r="E29405" s="48"/>
      <c r="F29405" s="48"/>
      <c r="G29405" s="48"/>
      <c r="I29405" s="8"/>
    </row>
    <row r="29406" spans="1:9">
      <c r="A29406" s="86"/>
      <c r="B29406" s="86"/>
      <c r="C29406" s="86"/>
      <c r="D29406" s="49"/>
      <c r="E29406" s="48"/>
      <c r="F29406" s="48"/>
      <c r="G29406" s="48"/>
      <c r="I29406" s="8"/>
    </row>
    <row r="29407" spans="1:9">
      <c r="A29407" s="86"/>
      <c r="B29407" s="86"/>
      <c r="C29407" s="86"/>
      <c r="D29407" s="49"/>
      <c r="E29407" s="48"/>
      <c r="F29407" s="48"/>
      <c r="G29407" s="48"/>
      <c r="I29407" s="8"/>
    </row>
    <row r="29408" spans="1:9">
      <c r="A29408" s="86"/>
      <c r="B29408" s="86"/>
      <c r="C29408" s="86"/>
      <c r="D29408" s="49"/>
      <c r="E29408" s="48"/>
      <c r="F29408" s="48"/>
      <c r="G29408" s="48"/>
      <c r="I29408" s="8"/>
    </row>
    <row r="29409" spans="1:9">
      <c r="A29409" s="86"/>
      <c r="B29409" s="86"/>
      <c r="C29409" s="86"/>
      <c r="D29409" s="49"/>
      <c r="E29409" s="48"/>
      <c r="F29409" s="48"/>
      <c r="G29409" s="48"/>
      <c r="I29409" s="8"/>
    </row>
    <row r="29410" spans="1:9">
      <c r="A29410" s="86"/>
      <c r="B29410" s="86"/>
      <c r="C29410" s="86"/>
      <c r="D29410" s="49"/>
      <c r="E29410" s="48"/>
      <c r="F29410" s="48"/>
      <c r="G29410" s="48"/>
      <c r="I29410" s="8"/>
    </row>
    <row r="29411" spans="1:9">
      <c r="A29411" s="86"/>
      <c r="B29411" s="86"/>
      <c r="C29411" s="86"/>
      <c r="D29411" s="49"/>
      <c r="E29411" s="48"/>
      <c r="F29411" s="48"/>
      <c r="G29411" s="48"/>
      <c r="I29411" s="8"/>
    </row>
    <row r="29412" spans="1:9">
      <c r="A29412" s="86"/>
      <c r="B29412" s="86"/>
      <c r="C29412" s="86"/>
      <c r="D29412" s="49"/>
      <c r="E29412" s="48"/>
      <c r="F29412" s="48"/>
      <c r="G29412" s="48"/>
      <c r="I29412" s="8"/>
    </row>
    <row r="29413" spans="1:9">
      <c r="A29413" s="86"/>
      <c r="B29413" s="86"/>
      <c r="C29413" s="86"/>
      <c r="D29413" s="49"/>
      <c r="E29413" s="48"/>
      <c r="F29413" s="48"/>
      <c r="G29413" s="48"/>
      <c r="I29413" s="8"/>
    </row>
    <row r="29414" spans="1:9">
      <c r="A29414" s="86"/>
      <c r="B29414" s="86"/>
      <c r="C29414" s="86"/>
      <c r="D29414" s="49"/>
      <c r="E29414" s="48"/>
      <c r="F29414" s="48"/>
      <c r="G29414" s="48"/>
      <c r="I29414" s="8"/>
    </row>
    <row r="29415" spans="1:9">
      <c r="A29415" s="86"/>
      <c r="B29415" s="86"/>
      <c r="C29415" s="86"/>
      <c r="D29415" s="49"/>
      <c r="E29415" s="48"/>
      <c r="F29415" s="48"/>
      <c r="G29415" s="48"/>
      <c r="I29415" s="8"/>
    </row>
    <row r="29416" spans="1:9">
      <c r="A29416" s="86"/>
      <c r="B29416" s="86"/>
      <c r="C29416" s="86"/>
      <c r="D29416" s="49"/>
      <c r="E29416" s="48"/>
      <c r="F29416" s="48"/>
      <c r="G29416" s="48"/>
      <c r="I29416" s="8"/>
    </row>
    <row r="29417" spans="1:9">
      <c r="A29417" s="86"/>
      <c r="B29417" s="86"/>
      <c r="C29417" s="86"/>
      <c r="D29417" s="49"/>
      <c r="E29417" s="48"/>
      <c r="F29417" s="48"/>
      <c r="G29417" s="48"/>
      <c r="I29417" s="8"/>
    </row>
    <row r="29418" spans="1:9">
      <c r="A29418" s="86"/>
      <c r="B29418" s="86"/>
      <c r="C29418" s="86"/>
      <c r="D29418" s="49"/>
      <c r="E29418" s="48"/>
      <c r="F29418" s="48"/>
      <c r="G29418" s="48"/>
      <c r="I29418" s="8"/>
    </row>
    <row r="29419" spans="1:9">
      <c r="A29419" s="86"/>
      <c r="B29419" s="86"/>
      <c r="C29419" s="86"/>
      <c r="D29419" s="49"/>
      <c r="E29419" s="48"/>
      <c r="F29419" s="48"/>
      <c r="G29419" s="48"/>
      <c r="I29419" s="8"/>
    </row>
    <row r="29420" spans="1:9">
      <c r="A29420" s="86"/>
      <c r="B29420" s="86"/>
      <c r="C29420" s="86"/>
      <c r="D29420" s="49"/>
      <c r="E29420" s="48"/>
      <c r="F29420" s="48"/>
      <c r="G29420" s="48"/>
      <c r="I29420" s="8"/>
    </row>
    <row r="29421" spans="1:9">
      <c r="A29421" s="86"/>
      <c r="B29421" s="86"/>
      <c r="C29421" s="86"/>
      <c r="D29421" s="49"/>
      <c r="E29421" s="48"/>
      <c r="F29421" s="48"/>
      <c r="G29421" s="48"/>
      <c r="I29421" s="8"/>
    </row>
    <row r="29422" spans="1:9">
      <c r="A29422" s="86"/>
      <c r="B29422" s="86"/>
      <c r="C29422" s="86"/>
      <c r="D29422" s="49"/>
      <c r="E29422" s="48"/>
      <c r="F29422" s="48"/>
      <c r="G29422" s="48"/>
      <c r="I29422" s="8"/>
    </row>
    <row r="29423" spans="1:9">
      <c r="A29423" s="86"/>
      <c r="B29423" s="86"/>
      <c r="C29423" s="86"/>
      <c r="D29423" s="49"/>
      <c r="E29423" s="48"/>
      <c r="F29423" s="48"/>
      <c r="G29423" s="48"/>
      <c r="I29423" s="8"/>
    </row>
    <row r="29424" spans="1:9">
      <c r="A29424" s="86"/>
      <c r="B29424" s="86"/>
      <c r="C29424" s="86"/>
      <c r="D29424" s="49"/>
      <c r="E29424" s="48"/>
      <c r="F29424" s="48"/>
      <c r="G29424" s="48"/>
      <c r="I29424" s="8"/>
    </row>
    <row r="29425" spans="1:9">
      <c r="A29425" s="86"/>
      <c r="B29425" s="86"/>
      <c r="C29425" s="86"/>
      <c r="D29425" s="49"/>
      <c r="E29425" s="48"/>
      <c r="F29425" s="48"/>
      <c r="G29425" s="48"/>
      <c r="I29425" s="8"/>
    </row>
    <row r="29426" spans="1:9">
      <c r="A29426" s="86"/>
      <c r="B29426" s="86"/>
      <c r="C29426" s="86"/>
      <c r="D29426" s="49"/>
      <c r="E29426" s="48"/>
      <c r="F29426" s="48"/>
      <c r="G29426" s="48"/>
      <c r="I29426" s="8"/>
    </row>
    <row r="29427" spans="1:9">
      <c r="A29427" s="86"/>
      <c r="B29427" s="86"/>
      <c r="C29427" s="86"/>
      <c r="D29427" s="49"/>
      <c r="E29427" s="48"/>
      <c r="F29427" s="48"/>
      <c r="G29427" s="48"/>
      <c r="I29427" s="8"/>
    </row>
    <row r="29428" spans="1:9">
      <c r="A29428" s="86"/>
      <c r="B29428" s="86"/>
      <c r="C29428" s="86"/>
      <c r="D29428" s="49"/>
      <c r="E29428" s="48"/>
      <c r="F29428" s="48"/>
      <c r="G29428" s="48"/>
      <c r="I29428" s="8"/>
    </row>
    <row r="29429" spans="1:9">
      <c r="A29429" s="86"/>
      <c r="B29429" s="86"/>
      <c r="C29429" s="86"/>
      <c r="D29429" s="49"/>
      <c r="E29429" s="48"/>
      <c r="F29429" s="48"/>
      <c r="G29429" s="48"/>
      <c r="I29429" s="8"/>
    </row>
    <row r="29430" spans="1:9">
      <c r="A29430" s="86"/>
      <c r="B29430" s="86"/>
      <c r="C29430" s="86"/>
      <c r="D29430" s="49"/>
      <c r="E29430" s="48"/>
      <c r="F29430" s="48"/>
      <c r="G29430" s="48"/>
      <c r="I29430" s="8"/>
    </row>
    <row r="29431" spans="1:9">
      <c r="A29431" s="86"/>
      <c r="B29431" s="86"/>
      <c r="C29431" s="86"/>
      <c r="D29431" s="49"/>
      <c r="E29431" s="48"/>
      <c r="F29431" s="48"/>
      <c r="G29431" s="48"/>
      <c r="I29431" s="8"/>
    </row>
    <row r="29432" spans="1:9">
      <c r="A29432" s="86"/>
      <c r="B29432" s="86"/>
      <c r="C29432" s="86"/>
      <c r="D29432" s="49"/>
      <c r="E29432" s="48"/>
      <c r="F29432" s="48"/>
      <c r="G29432" s="48"/>
      <c r="I29432" s="8"/>
    </row>
    <row r="29433" spans="1:9">
      <c r="A29433" s="86"/>
      <c r="B29433" s="86"/>
      <c r="C29433" s="86"/>
      <c r="D29433" s="49"/>
      <c r="E29433" s="48"/>
      <c r="F29433" s="48"/>
      <c r="G29433" s="48"/>
      <c r="I29433" s="8"/>
    </row>
    <row r="29434" spans="1:9">
      <c r="A29434" s="86"/>
      <c r="B29434" s="86"/>
      <c r="C29434" s="86"/>
      <c r="D29434" s="49"/>
      <c r="E29434" s="48"/>
      <c r="F29434" s="48"/>
      <c r="G29434" s="48"/>
      <c r="I29434" s="8"/>
    </row>
    <row r="29435" spans="1:9">
      <c r="A29435" s="86"/>
      <c r="B29435" s="86"/>
      <c r="C29435" s="86"/>
      <c r="D29435" s="49"/>
      <c r="E29435" s="48"/>
      <c r="F29435" s="48"/>
      <c r="G29435" s="48"/>
      <c r="I29435" s="8"/>
    </row>
    <row r="29436" spans="1:9">
      <c r="A29436" s="86"/>
      <c r="B29436" s="86"/>
      <c r="C29436" s="86"/>
      <c r="D29436" s="49"/>
      <c r="E29436" s="48"/>
      <c r="F29436" s="48"/>
      <c r="G29436" s="48"/>
      <c r="I29436" s="8"/>
    </row>
    <row r="29437" spans="1:9">
      <c r="A29437" s="86"/>
      <c r="B29437" s="86"/>
      <c r="C29437" s="86"/>
      <c r="D29437" s="49"/>
      <c r="E29437" s="48"/>
      <c r="F29437" s="48"/>
      <c r="G29437" s="48"/>
      <c r="I29437" s="8"/>
    </row>
    <row r="29438" spans="1:9">
      <c r="A29438" s="86"/>
      <c r="B29438" s="86"/>
      <c r="C29438" s="86"/>
      <c r="D29438" s="49"/>
      <c r="E29438" s="48"/>
      <c r="F29438" s="48"/>
      <c r="G29438" s="48"/>
      <c r="I29438" s="8"/>
    </row>
    <row r="29439" spans="1:9">
      <c r="A29439" s="86"/>
      <c r="B29439" s="86"/>
      <c r="C29439" s="86"/>
      <c r="D29439" s="49"/>
      <c r="E29439" s="48"/>
      <c r="F29439" s="48"/>
      <c r="G29439" s="48"/>
      <c r="I29439" s="8"/>
    </row>
    <row r="29440" spans="1:9">
      <c r="A29440" s="86"/>
      <c r="B29440" s="86"/>
      <c r="C29440" s="86"/>
      <c r="D29440" s="49"/>
      <c r="E29440" s="48"/>
      <c r="F29440" s="48"/>
      <c r="G29440" s="48"/>
      <c r="I29440" s="8"/>
    </row>
    <row r="29441" spans="1:9">
      <c r="A29441" s="86"/>
      <c r="B29441" s="86"/>
      <c r="C29441" s="86"/>
      <c r="D29441" s="49"/>
      <c r="E29441" s="48"/>
      <c r="F29441" s="48"/>
      <c r="G29441" s="48"/>
      <c r="I29441" s="8"/>
    </row>
    <row r="29442" spans="1:9">
      <c r="A29442" s="86"/>
      <c r="B29442" s="86"/>
      <c r="C29442" s="86"/>
      <c r="D29442" s="49"/>
      <c r="E29442" s="48"/>
      <c r="F29442" s="48"/>
      <c r="G29442" s="48"/>
      <c r="I29442" s="8"/>
    </row>
    <row r="29443" spans="1:9">
      <c r="A29443" s="86"/>
      <c r="B29443" s="86"/>
      <c r="C29443" s="86"/>
      <c r="D29443" s="49"/>
      <c r="E29443" s="48"/>
      <c r="F29443" s="48"/>
      <c r="G29443" s="48"/>
      <c r="I29443" s="8"/>
    </row>
    <row r="29444" spans="1:9">
      <c r="A29444" s="86"/>
      <c r="B29444" s="86"/>
      <c r="C29444" s="86"/>
      <c r="D29444" s="49"/>
      <c r="E29444" s="48"/>
      <c r="F29444" s="48"/>
      <c r="G29444" s="48"/>
      <c r="I29444" s="8"/>
    </row>
    <row r="29445" spans="1:9">
      <c r="A29445" s="86"/>
      <c r="B29445" s="86"/>
      <c r="C29445" s="86"/>
      <c r="D29445" s="49"/>
      <c r="E29445" s="48"/>
      <c r="F29445" s="48"/>
      <c r="G29445" s="48"/>
      <c r="I29445" s="8"/>
    </row>
    <row r="29446" spans="1:9">
      <c r="A29446" s="86"/>
      <c r="B29446" s="86"/>
      <c r="C29446" s="86"/>
      <c r="D29446" s="49"/>
      <c r="E29446" s="48"/>
      <c r="F29446" s="48"/>
      <c r="G29446" s="48"/>
      <c r="I29446" s="8"/>
    </row>
    <row r="29447" spans="1:9">
      <c r="A29447" s="86"/>
      <c r="B29447" s="86"/>
      <c r="C29447" s="86"/>
      <c r="D29447" s="49"/>
      <c r="E29447" s="48"/>
      <c r="F29447" s="48"/>
      <c r="G29447" s="48"/>
      <c r="I29447" s="8"/>
    </row>
    <row r="29448" spans="1:9">
      <c r="A29448" s="86"/>
      <c r="B29448" s="86"/>
      <c r="C29448" s="86"/>
      <c r="D29448" s="49"/>
      <c r="E29448" s="48"/>
      <c r="F29448" s="48"/>
      <c r="G29448" s="48"/>
      <c r="I29448" s="8"/>
    </row>
    <row r="29449" spans="1:9">
      <c r="A29449" s="86"/>
      <c r="B29449" s="86"/>
      <c r="C29449" s="86"/>
      <c r="D29449" s="49"/>
      <c r="E29449" s="48"/>
      <c r="F29449" s="48"/>
      <c r="G29449" s="48"/>
      <c r="I29449" s="8"/>
    </row>
    <row r="29450" spans="1:9">
      <c r="A29450" s="86"/>
      <c r="B29450" s="86"/>
      <c r="C29450" s="86"/>
      <c r="D29450" s="49"/>
      <c r="E29450" s="48"/>
      <c r="F29450" s="48"/>
      <c r="G29450" s="48"/>
      <c r="I29450" s="8"/>
    </row>
    <row r="29451" spans="1:9">
      <c r="A29451" s="86"/>
      <c r="B29451" s="86"/>
      <c r="C29451" s="86"/>
      <c r="D29451" s="49"/>
      <c r="E29451" s="48"/>
      <c r="F29451" s="48"/>
      <c r="G29451" s="48"/>
      <c r="I29451" s="8"/>
    </row>
    <row r="29452" spans="1:9">
      <c r="A29452" s="86"/>
      <c r="B29452" s="86"/>
      <c r="C29452" s="86"/>
      <c r="D29452" s="49"/>
      <c r="E29452" s="48"/>
      <c r="F29452" s="48"/>
      <c r="G29452" s="48"/>
      <c r="I29452" s="8"/>
    </row>
    <row r="29453" spans="1:9">
      <c r="A29453" s="86"/>
      <c r="B29453" s="86"/>
      <c r="C29453" s="86"/>
      <c r="D29453" s="49"/>
      <c r="E29453" s="48"/>
      <c r="F29453" s="48"/>
      <c r="G29453" s="48"/>
      <c r="I29453" s="8"/>
    </row>
    <row r="29454" spans="1:9">
      <c r="A29454" s="86"/>
      <c r="B29454" s="86"/>
      <c r="C29454" s="86"/>
      <c r="D29454" s="49"/>
      <c r="E29454" s="48"/>
      <c r="F29454" s="48"/>
      <c r="G29454" s="48"/>
      <c r="I29454" s="8"/>
    </row>
    <row r="29455" spans="1:9">
      <c r="A29455" s="86"/>
      <c r="B29455" s="86"/>
      <c r="C29455" s="86"/>
      <c r="D29455" s="49"/>
      <c r="E29455" s="48"/>
      <c r="F29455" s="48"/>
      <c r="G29455" s="48"/>
      <c r="I29455" s="8"/>
    </row>
    <row r="29456" spans="1:9">
      <c r="A29456" s="86"/>
      <c r="B29456" s="86"/>
      <c r="C29456" s="86"/>
      <c r="D29456" s="49"/>
      <c r="E29456" s="48"/>
      <c r="F29456" s="48"/>
      <c r="G29456" s="48"/>
      <c r="I29456" s="8"/>
    </row>
    <row r="29457" spans="1:9">
      <c r="A29457" s="86"/>
      <c r="B29457" s="86"/>
      <c r="C29457" s="86"/>
      <c r="D29457" s="49"/>
      <c r="E29457" s="48"/>
      <c r="F29457" s="48"/>
      <c r="G29457" s="48"/>
      <c r="I29457" s="8"/>
    </row>
    <row r="29458" spans="1:9">
      <c r="A29458" s="86"/>
      <c r="B29458" s="86"/>
      <c r="C29458" s="86"/>
      <c r="D29458" s="49"/>
      <c r="E29458" s="48"/>
      <c r="F29458" s="48"/>
      <c r="G29458" s="48"/>
      <c r="I29458" s="8"/>
    </row>
    <row r="29459" spans="1:9">
      <c r="A29459" s="86"/>
      <c r="B29459" s="86"/>
      <c r="C29459" s="86"/>
      <c r="D29459" s="49"/>
      <c r="E29459" s="48"/>
      <c r="F29459" s="48"/>
      <c r="G29459" s="48"/>
      <c r="I29459" s="8"/>
    </row>
    <row r="29460" spans="1:9">
      <c r="A29460" s="86"/>
      <c r="B29460" s="86"/>
      <c r="C29460" s="86"/>
      <c r="D29460" s="49"/>
      <c r="E29460" s="48"/>
      <c r="F29460" s="48"/>
      <c r="G29460" s="48"/>
      <c r="I29460" s="8"/>
    </row>
    <row r="29461" spans="1:9">
      <c r="A29461" s="86"/>
      <c r="B29461" s="86"/>
      <c r="C29461" s="86"/>
      <c r="D29461" s="49"/>
      <c r="E29461" s="48"/>
      <c r="F29461" s="48"/>
      <c r="G29461" s="48"/>
      <c r="I29461" s="8"/>
    </row>
    <row r="29462" spans="1:9">
      <c r="A29462" s="86"/>
      <c r="B29462" s="86"/>
      <c r="C29462" s="86"/>
      <c r="D29462" s="49"/>
      <c r="E29462" s="48"/>
      <c r="F29462" s="48"/>
      <c r="G29462" s="48"/>
      <c r="I29462" s="8"/>
    </row>
    <row r="29463" spans="1:9">
      <c r="A29463" s="86"/>
      <c r="B29463" s="86"/>
      <c r="C29463" s="86"/>
      <c r="D29463" s="49"/>
      <c r="E29463" s="48"/>
      <c r="F29463" s="48"/>
      <c r="G29463" s="48"/>
      <c r="I29463" s="8"/>
    </row>
    <row r="29464" spans="1:9">
      <c r="A29464" s="86"/>
      <c r="B29464" s="86"/>
      <c r="C29464" s="86"/>
      <c r="D29464" s="49"/>
      <c r="E29464" s="48"/>
      <c r="F29464" s="48"/>
      <c r="G29464" s="48"/>
      <c r="I29464" s="8"/>
    </row>
    <row r="29465" spans="1:9">
      <c r="A29465" s="86"/>
      <c r="B29465" s="86"/>
      <c r="C29465" s="86"/>
      <c r="D29465" s="49"/>
      <c r="E29465" s="48"/>
      <c r="F29465" s="48"/>
      <c r="G29465" s="48"/>
      <c r="I29465" s="8"/>
    </row>
    <row r="29466" spans="1:9">
      <c r="A29466" s="86"/>
      <c r="B29466" s="86"/>
      <c r="C29466" s="86"/>
      <c r="D29466" s="49"/>
      <c r="E29466" s="48"/>
      <c r="F29466" s="48"/>
      <c r="G29466" s="48"/>
      <c r="I29466" s="8"/>
    </row>
    <row r="29467" spans="1:9">
      <c r="A29467" s="86"/>
      <c r="B29467" s="86"/>
      <c r="C29467" s="86"/>
      <c r="D29467" s="49"/>
      <c r="E29467" s="48"/>
      <c r="F29467" s="48"/>
      <c r="G29467" s="48"/>
      <c r="I29467" s="8"/>
    </row>
    <row r="29468" spans="1:9">
      <c r="A29468" s="86"/>
      <c r="B29468" s="86"/>
      <c r="C29468" s="86"/>
      <c r="D29468" s="49"/>
      <c r="E29468" s="48"/>
      <c r="F29468" s="48"/>
      <c r="G29468" s="48"/>
      <c r="I29468" s="8"/>
    </row>
    <row r="29469" spans="1:9">
      <c r="A29469" s="86"/>
      <c r="B29469" s="86"/>
      <c r="C29469" s="86"/>
      <c r="D29469" s="49"/>
      <c r="E29469" s="48"/>
      <c r="F29469" s="48"/>
      <c r="G29469" s="48"/>
      <c r="I29469" s="8"/>
    </row>
    <row r="29470" spans="1:9">
      <c r="A29470" s="86"/>
      <c r="B29470" s="86"/>
      <c r="C29470" s="86"/>
      <c r="D29470" s="49"/>
      <c r="E29470" s="48"/>
      <c r="F29470" s="48"/>
      <c r="G29470" s="48"/>
      <c r="I29470" s="8"/>
    </row>
    <row r="29471" spans="1:9">
      <c r="A29471" s="86"/>
      <c r="B29471" s="86"/>
      <c r="C29471" s="86"/>
      <c r="D29471" s="49"/>
      <c r="E29471" s="48"/>
      <c r="F29471" s="48"/>
      <c r="G29471" s="48"/>
      <c r="I29471" s="8"/>
    </row>
    <row r="29472" spans="1:9">
      <c r="A29472" s="86"/>
      <c r="B29472" s="86"/>
      <c r="C29472" s="86"/>
      <c r="D29472" s="49"/>
      <c r="E29472" s="48"/>
      <c r="F29472" s="48"/>
      <c r="G29472" s="48"/>
      <c r="I29472" s="8"/>
    </row>
    <row r="29473" spans="1:9">
      <c r="A29473" s="86"/>
      <c r="B29473" s="86"/>
      <c r="C29473" s="86"/>
      <c r="D29473" s="49"/>
      <c r="E29473" s="48"/>
      <c r="F29473" s="48"/>
      <c r="G29473" s="48"/>
      <c r="I29473" s="8"/>
    </row>
    <row r="29474" spans="1:9">
      <c r="A29474" s="86"/>
      <c r="B29474" s="86"/>
      <c r="C29474" s="86"/>
      <c r="D29474" s="49"/>
      <c r="E29474" s="48"/>
      <c r="F29474" s="48"/>
      <c r="G29474" s="48"/>
      <c r="I29474" s="8"/>
    </row>
    <row r="29475" spans="1:9">
      <c r="A29475" s="86"/>
      <c r="B29475" s="86"/>
      <c r="C29475" s="86"/>
      <c r="D29475" s="49"/>
      <c r="E29475" s="48"/>
      <c r="F29475" s="48"/>
      <c r="G29475" s="48"/>
      <c r="I29475" s="8"/>
    </row>
    <row r="29476" spans="1:9">
      <c r="A29476" s="86"/>
      <c r="B29476" s="86"/>
      <c r="C29476" s="86"/>
      <c r="D29476" s="49"/>
      <c r="E29476" s="48"/>
      <c r="F29476" s="48"/>
      <c r="G29476" s="48"/>
      <c r="I29476" s="8"/>
    </row>
    <row r="29477" spans="1:9">
      <c r="A29477" s="86"/>
      <c r="B29477" s="86"/>
      <c r="C29477" s="86"/>
      <c r="D29477" s="49"/>
      <c r="E29477" s="48"/>
      <c r="F29477" s="48"/>
      <c r="G29477" s="48"/>
      <c r="I29477" s="8"/>
    </row>
    <row r="29478" spans="1:9">
      <c r="A29478" s="86"/>
      <c r="B29478" s="86"/>
      <c r="C29478" s="86"/>
      <c r="D29478" s="49"/>
      <c r="E29478" s="48"/>
      <c r="F29478" s="48"/>
      <c r="G29478" s="48"/>
      <c r="I29478" s="8"/>
    </row>
    <row r="29479" spans="1:9">
      <c r="A29479" s="86"/>
      <c r="B29479" s="86"/>
      <c r="C29479" s="86"/>
      <c r="D29479" s="49"/>
      <c r="E29479" s="48"/>
      <c r="F29479" s="48"/>
      <c r="G29479" s="48"/>
      <c r="I29479" s="8"/>
    </row>
    <row r="29480" spans="1:9">
      <c r="A29480" s="86"/>
      <c r="B29480" s="86"/>
      <c r="C29480" s="86"/>
      <c r="D29480" s="49"/>
      <c r="E29480" s="48"/>
      <c r="F29480" s="48"/>
      <c r="G29480" s="48"/>
      <c r="I29480" s="8"/>
    </row>
    <row r="29481" spans="1:9">
      <c r="A29481" s="86"/>
      <c r="B29481" s="86"/>
      <c r="C29481" s="86"/>
      <c r="D29481" s="49"/>
      <c r="E29481" s="48"/>
      <c r="F29481" s="48"/>
      <c r="G29481" s="48"/>
      <c r="I29481" s="8"/>
    </row>
    <row r="29482" spans="1:9">
      <c r="A29482" s="86"/>
      <c r="B29482" s="86"/>
      <c r="C29482" s="86"/>
      <c r="D29482" s="49"/>
      <c r="E29482" s="48"/>
      <c r="F29482" s="48"/>
      <c r="G29482" s="48"/>
      <c r="I29482" s="8"/>
    </row>
    <row r="29483" spans="1:9">
      <c r="A29483" s="86"/>
      <c r="B29483" s="86"/>
      <c r="C29483" s="86"/>
      <c r="D29483" s="49"/>
      <c r="E29483" s="48"/>
      <c r="F29483" s="48"/>
      <c r="G29483" s="48"/>
      <c r="I29483" s="8"/>
    </row>
    <row r="29484" spans="1:9">
      <c r="A29484" s="86"/>
      <c r="B29484" s="86"/>
      <c r="C29484" s="86"/>
      <c r="D29484" s="49"/>
      <c r="E29484" s="48"/>
      <c r="F29484" s="48"/>
      <c r="G29484" s="48"/>
      <c r="I29484" s="8"/>
    </row>
    <row r="29485" spans="1:9">
      <c r="A29485" s="86"/>
      <c r="B29485" s="86"/>
      <c r="C29485" s="86"/>
      <c r="D29485" s="49"/>
      <c r="E29485" s="48"/>
      <c r="F29485" s="48"/>
      <c r="G29485" s="48"/>
      <c r="I29485" s="8"/>
    </row>
    <row r="29486" spans="1:9">
      <c r="A29486" s="86"/>
      <c r="B29486" s="86"/>
      <c r="C29486" s="86"/>
      <c r="D29486" s="49"/>
      <c r="E29486" s="48"/>
      <c r="F29486" s="48"/>
      <c r="G29486" s="48"/>
      <c r="I29486" s="8"/>
    </row>
    <row r="29487" spans="1:9">
      <c r="A29487" s="86"/>
      <c r="B29487" s="86"/>
      <c r="C29487" s="86"/>
      <c r="D29487" s="49"/>
      <c r="E29487" s="48"/>
      <c r="F29487" s="48"/>
      <c r="G29487" s="48"/>
      <c r="I29487" s="8"/>
    </row>
    <row r="29488" spans="1:9">
      <c r="A29488" s="86"/>
      <c r="B29488" s="86"/>
      <c r="C29488" s="86"/>
      <c r="D29488" s="49"/>
      <c r="E29488" s="48"/>
      <c r="F29488" s="48"/>
      <c r="G29488" s="48"/>
      <c r="I29488" s="8"/>
    </row>
    <row r="29489" spans="1:9">
      <c r="A29489" s="86"/>
      <c r="B29489" s="86"/>
      <c r="C29489" s="86"/>
      <c r="D29489" s="49"/>
      <c r="E29489" s="48"/>
      <c r="F29489" s="48"/>
      <c r="G29489" s="48"/>
      <c r="I29489" s="8"/>
    </row>
    <row r="29490" spans="1:9">
      <c r="A29490" s="86"/>
      <c r="B29490" s="86"/>
      <c r="C29490" s="86"/>
      <c r="D29490" s="49"/>
      <c r="E29490" s="48"/>
      <c r="F29490" s="48"/>
      <c r="G29490" s="48"/>
      <c r="I29490" s="8"/>
    </row>
    <row r="29491" spans="1:9">
      <c r="A29491" s="86"/>
      <c r="B29491" s="86"/>
      <c r="C29491" s="86"/>
      <c r="D29491" s="49"/>
      <c r="E29491" s="48"/>
      <c r="F29491" s="48"/>
      <c r="G29491" s="48"/>
      <c r="I29491" s="8"/>
    </row>
    <row r="29492" spans="1:9">
      <c r="A29492" s="86"/>
      <c r="B29492" s="86"/>
      <c r="C29492" s="86"/>
      <c r="D29492" s="49"/>
      <c r="E29492" s="48"/>
      <c r="F29492" s="48"/>
      <c r="G29492" s="48"/>
      <c r="I29492" s="8"/>
    </row>
    <row r="29493" spans="1:9">
      <c r="A29493" s="86"/>
      <c r="B29493" s="86"/>
      <c r="C29493" s="86"/>
      <c r="D29493" s="49"/>
      <c r="E29493" s="48"/>
      <c r="F29493" s="48"/>
      <c r="G29493" s="48"/>
      <c r="I29493" s="8"/>
    </row>
    <row r="29494" spans="1:9">
      <c r="A29494" s="86"/>
      <c r="B29494" s="86"/>
      <c r="C29494" s="86"/>
      <c r="D29494" s="49"/>
      <c r="E29494" s="48"/>
      <c r="F29494" s="48"/>
      <c r="G29494" s="48"/>
      <c r="I29494" s="8"/>
    </row>
    <row r="29495" spans="1:9">
      <c r="A29495" s="86"/>
      <c r="B29495" s="86"/>
      <c r="C29495" s="86"/>
      <c r="D29495" s="49"/>
      <c r="E29495" s="48"/>
      <c r="F29495" s="48"/>
      <c r="G29495" s="48"/>
      <c r="I29495" s="8"/>
    </row>
    <row r="29496" spans="1:9">
      <c r="A29496" s="86"/>
      <c r="B29496" s="86"/>
      <c r="C29496" s="86"/>
      <c r="D29496" s="49"/>
      <c r="E29496" s="48"/>
      <c r="F29496" s="48"/>
      <c r="G29496" s="48"/>
      <c r="I29496" s="8"/>
    </row>
    <row r="29497" spans="1:9">
      <c r="A29497" s="86"/>
      <c r="B29497" s="86"/>
      <c r="C29497" s="86"/>
      <c r="D29497" s="49"/>
      <c r="E29497" s="48"/>
      <c r="F29497" s="48"/>
      <c r="G29497" s="48"/>
      <c r="I29497" s="8"/>
    </row>
    <row r="29498" spans="1:9">
      <c r="A29498" s="86"/>
      <c r="B29498" s="86"/>
      <c r="C29498" s="86"/>
      <c r="D29498" s="49"/>
      <c r="E29498" s="48"/>
      <c r="F29498" s="48"/>
      <c r="G29498" s="48"/>
      <c r="I29498" s="8"/>
    </row>
    <row r="29499" spans="1:9">
      <c r="A29499" s="86"/>
      <c r="B29499" s="86"/>
      <c r="C29499" s="86"/>
      <c r="D29499" s="49"/>
      <c r="E29499" s="48"/>
      <c r="F29499" s="48"/>
      <c r="G29499" s="48"/>
      <c r="I29499" s="8"/>
    </row>
    <row r="29500" spans="1:9">
      <c r="A29500" s="86"/>
      <c r="B29500" s="86"/>
      <c r="C29500" s="86"/>
      <c r="D29500" s="49"/>
      <c r="E29500" s="48"/>
      <c r="F29500" s="48"/>
      <c r="G29500" s="48"/>
      <c r="I29500" s="8"/>
    </row>
    <row r="29501" spans="1:9">
      <c r="A29501" s="86"/>
      <c r="B29501" s="86"/>
      <c r="C29501" s="86"/>
      <c r="D29501" s="49"/>
      <c r="E29501" s="48"/>
      <c r="F29501" s="48"/>
      <c r="G29501" s="48"/>
      <c r="I29501" s="8"/>
    </row>
    <row r="29502" spans="1:9">
      <c r="A29502" s="86"/>
      <c r="B29502" s="86"/>
      <c r="C29502" s="86"/>
      <c r="D29502" s="49"/>
      <c r="E29502" s="48"/>
      <c r="F29502" s="48"/>
      <c r="G29502" s="48"/>
      <c r="I29502" s="8"/>
    </row>
    <row r="29503" spans="1:9">
      <c r="A29503" s="86"/>
      <c r="B29503" s="86"/>
      <c r="C29503" s="86"/>
      <c r="D29503" s="49"/>
      <c r="E29503" s="48"/>
      <c r="F29503" s="48"/>
      <c r="G29503" s="48"/>
      <c r="I29503" s="8"/>
    </row>
    <row r="29504" spans="1:9">
      <c r="A29504" s="86"/>
      <c r="B29504" s="86"/>
      <c r="C29504" s="86"/>
      <c r="D29504" s="49"/>
      <c r="E29504" s="48"/>
      <c r="F29504" s="48"/>
      <c r="G29504" s="48"/>
      <c r="I29504" s="8"/>
    </row>
    <row r="29505" spans="1:9">
      <c r="A29505" s="86"/>
      <c r="B29505" s="86"/>
      <c r="C29505" s="86"/>
      <c r="D29505" s="49"/>
      <c r="E29505" s="48"/>
      <c r="F29505" s="48"/>
      <c r="G29505" s="48"/>
      <c r="I29505" s="8"/>
    </row>
    <row r="29506" spans="1:9">
      <c r="A29506" s="86"/>
      <c r="B29506" s="86"/>
      <c r="C29506" s="86"/>
      <c r="D29506" s="49"/>
      <c r="E29506" s="48"/>
      <c r="F29506" s="48"/>
      <c r="G29506" s="48"/>
      <c r="I29506" s="8"/>
    </row>
    <row r="29507" spans="1:9">
      <c r="A29507" s="86"/>
      <c r="B29507" s="86"/>
      <c r="C29507" s="86"/>
      <c r="D29507" s="49"/>
      <c r="E29507" s="48"/>
      <c r="F29507" s="48"/>
      <c r="G29507" s="48"/>
      <c r="I29507" s="8"/>
    </row>
    <row r="29508" spans="1:9">
      <c r="A29508" s="86"/>
      <c r="B29508" s="86"/>
      <c r="C29508" s="86"/>
      <c r="D29508" s="49"/>
      <c r="E29508" s="48"/>
      <c r="F29508" s="48"/>
      <c r="G29508" s="48"/>
      <c r="I29508" s="8"/>
    </row>
    <row r="29509" spans="1:9">
      <c r="A29509" s="86"/>
      <c r="B29509" s="86"/>
      <c r="C29509" s="86"/>
      <c r="D29509" s="49"/>
      <c r="E29509" s="48"/>
      <c r="F29509" s="48"/>
      <c r="G29509" s="48"/>
      <c r="I29509" s="8"/>
    </row>
    <row r="29510" spans="1:9">
      <c r="A29510" s="86"/>
      <c r="B29510" s="86"/>
      <c r="C29510" s="86"/>
      <c r="D29510" s="49"/>
      <c r="E29510" s="48"/>
      <c r="F29510" s="48"/>
      <c r="G29510" s="48"/>
      <c r="I29510" s="8"/>
    </row>
    <row r="29511" spans="1:9">
      <c r="A29511" s="86"/>
      <c r="B29511" s="86"/>
      <c r="C29511" s="86"/>
      <c r="D29511" s="49"/>
      <c r="E29511" s="48"/>
      <c r="F29511" s="48"/>
      <c r="G29511" s="48"/>
      <c r="I29511" s="8"/>
    </row>
    <row r="29512" spans="1:9">
      <c r="A29512" s="86"/>
      <c r="B29512" s="86"/>
      <c r="C29512" s="86"/>
      <c r="D29512" s="49"/>
      <c r="E29512" s="48"/>
      <c r="F29512" s="48"/>
      <c r="G29512" s="48"/>
      <c r="I29512" s="8"/>
    </row>
    <row r="29513" spans="1:9">
      <c r="A29513" s="86"/>
      <c r="B29513" s="86"/>
      <c r="C29513" s="86"/>
      <c r="D29513" s="49"/>
      <c r="E29513" s="48"/>
      <c r="F29513" s="48"/>
      <c r="G29513" s="48"/>
      <c r="I29513" s="8"/>
    </row>
    <row r="29514" spans="1:9">
      <c r="A29514" s="86"/>
      <c r="B29514" s="86"/>
      <c r="C29514" s="86"/>
      <c r="D29514" s="49"/>
      <c r="E29514" s="48"/>
      <c r="F29514" s="48"/>
      <c r="G29514" s="48"/>
      <c r="I29514" s="8"/>
    </row>
    <row r="29515" spans="1:9">
      <c r="A29515" s="86"/>
      <c r="B29515" s="86"/>
      <c r="C29515" s="86"/>
      <c r="D29515" s="49"/>
      <c r="E29515" s="48"/>
      <c r="F29515" s="48"/>
      <c r="G29515" s="48"/>
      <c r="I29515" s="8"/>
    </row>
    <row r="29516" spans="1:9">
      <c r="A29516" s="86"/>
      <c r="B29516" s="86"/>
      <c r="C29516" s="86"/>
      <c r="D29516" s="49"/>
      <c r="E29516" s="48"/>
      <c r="F29516" s="48"/>
      <c r="G29516" s="48"/>
      <c r="I29516" s="8"/>
    </row>
    <row r="29517" spans="1:9">
      <c r="A29517" s="86"/>
      <c r="B29517" s="86"/>
      <c r="C29517" s="86"/>
      <c r="D29517" s="49"/>
      <c r="E29517" s="48"/>
      <c r="F29517" s="48"/>
      <c r="G29517" s="48"/>
      <c r="I29517" s="8"/>
    </row>
    <row r="29518" spans="1:9">
      <c r="A29518" s="86"/>
      <c r="B29518" s="86"/>
      <c r="C29518" s="86"/>
      <c r="D29518" s="49"/>
      <c r="E29518" s="48"/>
      <c r="F29518" s="48"/>
      <c r="G29518" s="48"/>
      <c r="I29518" s="8"/>
    </row>
    <row r="29519" spans="1:9">
      <c r="A29519" s="86"/>
      <c r="B29519" s="86"/>
      <c r="C29519" s="86"/>
      <c r="D29519" s="49"/>
      <c r="E29519" s="48"/>
      <c r="F29519" s="48"/>
      <c r="G29519" s="48"/>
      <c r="I29519" s="8"/>
    </row>
    <row r="29520" spans="1:9">
      <c r="A29520" s="86"/>
      <c r="B29520" s="86"/>
      <c r="C29520" s="86"/>
      <c r="D29520" s="49"/>
      <c r="E29520" s="48"/>
      <c r="F29520" s="48"/>
      <c r="G29520" s="48"/>
      <c r="I29520" s="8"/>
    </row>
    <row r="29521" spans="1:9">
      <c r="A29521" s="86"/>
      <c r="B29521" s="86"/>
      <c r="C29521" s="86"/>
      <c r="D29521" s="49"/>
      <c r="E29521" s="48"/>
      <c r="F29521" s="48"/>
      <c r="G29521" s="48"/>
      <c r="I29521" s="8"/>
    </row>
    <row r="29522" spans="1:9">
      <c r="A29522" s="86"/>
      <c r="B29522" s="86"/>
      <c r="C29522" s="86"/>
      <c r="D29522" s="49"/>
      <c r="E29522" s="48"/>
      <c r="F29522" s="48"/>
      <c r="G29522" s="48"/>
      <c r="I29522" s="8"/>
    </row>
    <row r="29523" spans="1:9">
      <c r="A29523" s="86"/>
      <c r="B29523" s="86"/>
      <c r="C29523" s="86"/>
      <c r="D29523" s="49"/>
      <c r="E29523" s="48"/>
      <c r="F29523" s="48"/>
      <c r="G29523" s="48"/>
      <c r="I29523" s="8"/>
    </row>
    <row r="29524" spans="1:9">
      <c r="A29524" s="86"/>
      <c r="B29524" s="86"/>
      <c r="C29524" s="86"/>
      <c r="D29524" s="49"/>
      <c r="E29524" s="48"/>
      <c r="F29524" s="48"/>
      <c r="G29524" s="48"/>
      <c r="I29524" s="8"/>
    </row>
    <row r="29525" spans="1:9">
      <c r="A29525" s="86"/>
      <c r="B29525" s="86"/>
      <c r="C29525" s="86"/>
      <c r="D29525" s="49"/>
      <c r="E29525" s="48"/>
      <c r="F29525" s="48"/>
      <c r="G29525" s="48"/>
      <c r="I29525" s="8"/>
    </row>
    <row r="29526" spans="1:9">
      <c r="A29526" s="86"/>
      <c r="B29526" s="86"/>
      <c r="C29526" s="86"/>
      <c r="D29526" s="49"/>
      <c r="E29526" s="48"/>
      <c r="F29526" s="48"/>
      <c r="G29526" s="48"/>
      <c r="I29526" s="8"/>
    </row>
    <row r="29527" spans="1:9">
      <c r="A29527" s="86"/>
      <c r="B29527" s="86"/>
      <c r="C29527" s="86"/>
      <c r="D29527" s="49"/>
      <c r="E29527" s="48"/>
      <c r="F29527" s="48"/>
      <c r="G29527" s="48"/>
      <c r="I29527" s="8"/>
    </row>
    <row r="29528" spans="1:9">
      <c r="A29528" s="86"/>
      <c r="B29528" s="86"/>
      <c r="C29528" s="86"/>
      <c r="D29528" s="49"/>
      <c r="E29528" s="48"/>
      <c r="F29528" s="48"/>
      <c r="G29528" s="48"/>
      <c r="I29528" s="8"/>
    </row>
    <row r="29529" spans="1:9">
      <c r="A29529" s="86"/>
      <c r="B29529" s="86"/>
      <c r="C29529" s="86"/>
      <c r="D29529" s="49"/>
      <c r="E29529" s="48"/>
      <c r="F29529" s="48"/>
      <c r="G29529" s="48"/>
      <c r="I29529" s="8"/>
    </row>
    <row r="29530" spans="1:9">
      <c r="A29530" s="86"/>
      <c r="B29530" s="86"/>
      <c r="C29530" s="86"/>
      <c r="D29530" s="49"/>
      <c r="E29530" s="48"/>
      <c r="F29530" s="48"/>
      <c r="G29530" s="48"/>
      <c r="I29530" s="8"/>
    </row>
    <row r="29531" spans="1:9">
      <c r="A29531" s="86"/>
      <c r="B29531" s="86"/>
      <c r="C29531" s="86"/>
      <c r="D29531" s="49"/>
      <c r="E29531" s="48"/>
      <c r="F29531" s="48"/>
      <c r="G29531" s="48"/>
      <c r="I29531" s="8"/>
    </row>
    <row r="29532" spans="1:9">
      <c r="A29532" s="86"/>
      <c r="B29532" s="86"/>
      <c r="C29532" s="86"/>
      <c r="D29532" s="49"/>
      <c r="E29532" s="48"/>
      <c r="F29532" s="48"/>
      <c r="G29532" s="48"/>
      <c r="I29532" s="8"/>
    </row>
    <row r="29533" spans="1:9">
      <c r="A29533" s="86"/>
      <c r="B29533" s="86"/>
      <c r="C29533" s="86"/>
      <c r="D29533" s="49"/>
      <c r="E29533" s="48"/>
      <c r="F29533" s="48"/>
      <c r="G29533" s="48"/>
      <c r="I29533" s="8"/>
    </row>
    <row r="29534" spans="1:9">
      <c r="A29534" s="86"/>
      <c r="B29534" s="86"/>
      <c r="C29534" s="86"/>
      <c r="D29534" s="49"/>
      <c r="E29534" s="48"/>
      <c r="F29534" s="48"/>
      <c r="G29534" s="48"/>
      <c r="I29534" s="8"/>
    </row>
    <row r="29535" spans="1:9">
      <c r="A29535" s="86"/>
      <c r="B29535" s="86"/>
      <c r="C29535" s="86"/>
      <c r="D29535" s="49"/>
      <c r="E29535" s="48"/>
      <c r="F29535" s="48"/>
      <c r="G29535" s="48"/>
      <c r="I29535" s="8"/>
    </row>
    <row r="29536" spans="1:9">
      <c r="A29536" s="86"/>
      <c r="B29536" s="86"/>
      <c r="C29536" s="86"/>
      <c r="D29536" s="49"/>
      <c r="E29536" s="48"/>
      <c r="F29536" s="48"/>
      <c r="G29536" s="48"/>
      <c r="I29536" s="8"/>
    </row>
    <row r="29537" spans="1:9">
      <c r="A29537" s="86"/>
      <c r="B29537" s="86"/>
      <c r="C29537" s="86"/>
      <c r="D29537" s="49"/>
      <c r="E29537" s="48"/>
      <c r="F29537" s="48"/>
      <c r="G29537" s="48"/>
      <c r="I29537" s="8"/>
    </row>
    <row r="29538" spans="1:9">
      <c r="A29538" s="86"/>
      <c r="B29538" s="86"/>
      <c r="C29538" s="86"/>
      <c r="D29538" s="49"/>
      <c r="E29538" s="48"/>
      <c r="F29538" s="48"/>
      <c r="G29538" s="48"/>
      <c r="I29538" s="8"/>
    </row>
    <row r="29539" spans="1:9">
      <c r="A29539" s="86"/>
      <c r="B29539" s="86"/>
      <c r="C29539" s="86"/>
      <c r="D29539" s="49"/>
      <c r="E29539" s="48"/>
      <c r="F29539" s="48"/>
      <c r="G29539" s="48"/>
      <c r="I29539" s="8"/>
    </row>
    <row r="29540" spans="1:9">
      <c r="A29540" s="86"/>
      <c r="B29540" s="86"/>
      <c r="C29540" s="86"/>
      <c r="D29540" s="49"/>
      <c r="E29540" s="48"/>
      <c r="F29540" s="48"/>
      <c r="G29540" s="48"/>
      <c r="I29540" s="8"/>
    </row>
    <row r="29541" spans="1:9">
      <c r="A29541" s="86"/>
      <c r="B29541" s="86"/>
      <c r="C29541" s="86"/>
      <c r="D29541" s="49"/>
      <c r="E29541" s="48"/>
      <c r="F29541" s="48"/>
      <c r="G29541" s="48"/>
      <c r="I29541" s="8"/>
    </row>
    <row r="29542" spans="1:9">
      <c r="A29542" s="86"/>
      <c r="B29542" s="86"/>
      <c r="C29542" s="86"/>
      <c r="D29542" s="49"/>
      <c r="E29542" s="48"/>
      <c r="F29542" s="48"/>
      <c r="G29542" s="48"/>
      <c r="I29542" s="8"/>
    </row>
    <row r="29543" spans="1:9">
      <c r="A29543" s="86"/>
      <c r="B29543" s="86"/>
      <c r="C29543" s="86"/>
      <c r="D29543" s="49"/>
      <c r="E29543" s="48"/>
      <c r="F29543" s="48"/>
      <c r="G29543" s="48"/>
      <c r="I29543" s="8"/>
    </row>
    <row r="29544" spans="1:9">
      <c r="A29544" s="86"/>
      <c r="B29544" s="86"/>
      <c r="C29544" s="86"/>
      <c r="D29544" s="49"/>
      <c r="E29544" s="48"/>
      <c r="F29544" s="48"/>
      <c r="G29544" s="48"/>
      <c r="I29544" s="8"/>
    </row>
    <row r="29545" spans="1:9">
      <c r="A29545" s="86"/>
      <c r="B29545" s="86"/>
      <c r="C29545" s="86"/>
      <c r="D29545" s="49"/>
      <c r="E29545" s="48"/>
      <c r="F29545" s="48"/>
      <c r="G29545" s="48"/>
      <c r="I29545" s="8"/>
    </row>
    <row r="29546" spans="1:9">
      <c r="A29546" s="86"/>
      <c r="B29546" s="86"/>
      <c r="C29546" s="86"/>
      <c r="D29546" s="49"/>
      <c r="E29546" s="48"/>
      <c r="F29546" s="48"/>
      <c r="G29546" s="48"/>
      <c r="I29546" s="8"/>
    </row>
    <row r="29547" spans="1:9">
      <c r="A29547" s="86"/>
      <c r="B29547" s="86"/>
      <c r="C29547" s="86"/>
      <c r="D29547" s="49"/>
      <c r="E29547" s="48"/>
      <c r="F29547" s="48"/>
      <c r="G29547" s="48"/>
      <c r="I29547" s="8"/>
    </row>
    <row r="29548" spans="1:9">
      <c r="A29548" s="86"/>
      <c r="B29548" s="86"/>
      <c r="C29548" s="86"/>
      <c r="D29548" s="49"/>
      <c r="E29548" s="48"/>
      <c r="F29548" s="48"/>
      <c r="G29548" s="48"/>
      <c r="I29548" s="8"/>
    </row>
    <row r="29549" spans="1:9">
      <c r="A29549" s="86"/>
      <c r="B29549" s="86"/>
      <c r="C29549" s="86"/>
      <c r="D29549" s="49"/>
      <c r="E29549" s="48"/>
      <c r="F29549" s="48"/>
      <c r="G29549" s="48"/>
      <c r="I29549" s="8"/>
    </row>
    <row r="29550" spans="1:9">
      <c r="A29550" s="86"/>
      <c r="B29550" s="86"/>
      <c r="C29550" s="86"/>
      <c r="D29550" s="49"/>
      <c r="E29550" s="48"/>
      <c r="F29550" s="48"/>
      <c r="G29550" s="48"/>
      <c r="I29550" s="8"/>
    </row>
    <row r="29551" spans="1:9">
      <c r="A29551" s="86"/>
      <c r="B29551" s="86"/>
      <c r="C29551" s="86"/>
      <c r="D29551" s="49"/>
      <c r="E29551" s="48"/>
      <c r="F29551" s="48"/>
      <c r="G29551" s="48"/>
      <c r="I29551" s="8"/>
    </row>
    <row r="29552" spans="1:9">
      <c r="A29552" s="86"/>
      <c r="B29552" s="86"/>
      <c r="C29552" s="86"/>
      <c r="D29552" s="49"/>
      <c r="E29552" s="48"/>
      <c r="F29552" s="48"/>
      <c r="G29552" s="48"/>
      <c r="I29552" s="8"/>
    </row>
    <row r="29553" spans="1:9">
      <c r="A29553" s="86"/>
      <c r="B29553" s="86"/>
      <c r="C29553" s="86"/>
      <c r="D29553" s="49"/>
      <c r="E29553" s="48"/>
      <c r="F29553" s="48"/>
      <c r="G29553" s="48"/>
      <c r="I29553" s="8"/>
    </row>
    <row r="29554" spans="1:9">
      <c r="A29554" s="86"/>
      <c r="B29554" s="86"/>
      <c r="C29554" s="86"/>
      <c r="D29554" s="49"/>
      <c r="E29554" s="48"/>
      <c r="F29554" s="48"/>
      <c r="G29554" s="48"/>
      <c r="I29554" s="8"/>
    </row>
    <row r="29555" spans="1:9">
      <c r="A29555" s="86"/>
      <c r="B29555" s="86"/>
      <c r="C29555" s="86"/>
      <c r="D29555" s="49"/>
      <c r="E29555" s="48"/>
      <c r="F29555" s="48"/>
      <c r="G29555" s="48"/>
      <c r="I29555" s="8"/>
    </row>
    <row r="29556" spans="1:9">
      <c r="A29556" s="86"/>
      <c r="B29556" s="86"/>
      <c r="C29556" s="86"/>
      <c r="D29556" s="49"/>
      <c r="E29556" s="48"/>
      <c r="F29556" s="48"/>
      <c r="G29556" s="48"/>
      <c r="I29556" s="8"/>
    </row>
    <row r="29557" spans="1:9">
      <c r="A29557" s="86"/>
      <c r="B29557" s="86"/>
      <c r="C29557" s="86"/>
      <c r="D29557" s="49"/>
      <c r="E29557" s="48"/>
      <c r="F29557" s="48"/>
      <c r="G29557" s="48"/>
      <c r="I29557" s="8"/>
    </row>
    <row r="29558" spans="1:9">
      <c r="A29558" s="86"/>
      <c r="B29558" s="86"/>
      <c r="C29558" s="86"/>
      <c r="D29558" s="49"/>
      <c r="E29558" s="48"/>
      <c r="F29558" s="48"/>
      <c r="G29558" s="48"/>
      <c r="I29558" s="8"/>
    </row>
    <row r="29559" spans="1:9">
      <c r="A29559" s="86"/>
      <c r="B29559" s="86"/>
      <c r="C29559" s="86"/>
      <c r="D29559" s="49"/>
      <c r="E29559" s="48"/>
      <c r="F29559" s="48"/>
      <c r="G29559" s="48"/>
      <c r="I29559" s="8"/>
    </row>
    <row r="29560" spans="1:9">
      <c r="A29560" s="86"/>
      <c r="B29560" s="86"/>
      <c r="C29560" s="86"/>
      <c r="D29560" s="49"/>
      <c r="E29560" s="48"/>
      <c r="F29560" s="48"/>
      <c r="G29560" s="48"/>
      <c r="I29560" s="8"/>
    </row>
    <row r="29561" spans="1:9">
      <c r="A29561" s="86"/>
      <c r="B29561" s="86"/>
      <c r="C29561" s="86"/>
      <c r="D29561" s="49"/>
      <c r="E29561" s="48"/>
      <c r="F29561" s="48"/>
      <c r="G29561" s="48"/>
      <c r="I29561" s="8"/>
    </row>
    <row r="29562" spans="1:9">
      <c r="A29562" s="86"/>
      <c r="B29562" s="86"/>
      <c r="C29562" s="86"/>
      <c r="D29562" s="49"/>
      <c r="E29562" s="48"/>
      <c r="F29562" s="48"/>
      <c r="G29562" s="48"/>
      <c r="I29562" s="8"/>
    </row>
    <row r="29563" spans="1:9">
      <c r="A29563" s="86"/>
      <c r="B29563" s="86"/>
      <c r="C29563" s="86"/>
      <c r="D29563" s="49"/>
      <c r="E29563" s="48"/>
      <c r="F29563" s="48"/>
      <c r="G29563" s="48"/>
      <c r="I29563" s="8"/>
    </row>
    <row r="29564" spans="1:9">
      <c r="A29564" s="86"/>
      <c r="B29564" s="86"/>
      <c r="C29564" s="86"/>
      <c r="D29564" s="49"/>
      <c r="E29564" s="48"/>
      <c r="F29564" s="48"/>
      <c r="G29564" s="48"/>
      <c r="I29564" s="8"/>
    </row>
    <row r="29565" spans="1:9">
      <c r="A29565" s="86"/>
      <c r="B29565" s="86"/>
      <c r="C29565" s="86"/>
      <c r="D29565" s="49"/>
      <c r="E29565" s="48"/>
      <c r="F29565" s="48"/>
      <c r="G29565" s="48"/>
      <c r="I29565" s="8"/>
    </row>
    <row r="29566" spans="1:9">
      <c r="A29566" s="86"/>
      <c r="B29566" s="86"/>
      <c r="C29566" s="86"/>
      <c r="D29566" s="49"/>
      <c r="E29566" s="48"/>
      <c r="F29566" s="48"/>
      <c r="G29566" s="48"/>
      <c r="I29566" s="8"/>
    </row>
    <row r="29567" spans="1:9">
      <c r="A29567" s="86"/>
      <c r="B29567" s="86"/>
      <c r="C29567" s="86"/>
      <c r="D29567" s="49"/>
      <c r="E29567" s="48"/>
      <c r="F29567" s="48"/>
      <c r="G29567" s="48"/>
      <c r="I29567" s="8"/>
    </row>
    <row r="29568" spans="1:9">
      <c r="A29568" s="86"/>
      <c r="B29568" s="86"/>
      <c r="C29568" s="86"/>
      <c r="D29568" s="49"/>
      <c r="E29568" s="48"/>
      <c r="F29568" s="48"/>
      <c r="G29568" s="48"/>
      <c r="I29568" s="8"/>
    </row>
    <row r="29569" spans="1:9">
      <c r="A29569" s="86"/>
      <c r="B29569" s="86"/>
      <c r="C29569" s="86"/>
      <c r="D29569" s="49"/>
      <c r="E29569" s="48"/>
      <c r="F29569" s="48"/>
      <c r="G29569" s="48"/>
      <c r="I29569" s="8"/>
    </row>
    <row r="29570" spans="1:9">
      <c r="A29570" s="86"/>
      <c r="B29570" s="86"/>
      <c r="C29570" s="86"/>
      <c r="D29570" s="49"/>
      <c r="E29570" s="48"/>
      <c r="F29570" s="48"/>
      <c r="G29570" s="48"/>
      <c r="I29570" s="8"/>
    </row>
    <row r="29571" spans="1:9">
      <c r="A29571" s="86"/>
      <c r="B29571" s="86"/>
      <c r="C29571" s="86"/>
      <c r="D29571" s="49"/>
      <c r="E29571" s="48"/>
      <c r="F29571" s="48"/>
      <c r="G29571" s="48"/>
      <c r="I29571" s="8"/>
    </row>
    <row r="29572" spans="1:9">
      <c r="A29572" s="86"/>
      <c r="B29572" s="86"/>
      <c r="C29572" s="86"/>
      <c r="D29572" s="49"/>
      <c r="E29572" s="48"/>
      <c r="F29572" s="48"/>
      <c r="G29572" s="48"/>
      <c r="I29572" s="8"/>
    </row>
    <row r="29573" spans="1:9">
      <c r="A29573" s="86"/>
      <c r="B29573" s="86"/>
      <c r="C29573" s="86"/>
      <c r="D29573" s="49"/>
      <c r="E29573" s="48"/>
      <c r="F29573" s="48"/>
      <c r="G29573" s="48"/>
      <c r="I29573" s="8"/>
    </row>
    <row r="29574" spans="1:9">
      <c r="A29574" s="86"/>
      <c r="B29574" s="86"/>
      <c r="C29574" s="86"/>
      <c r="D29574" s="49"/>
      <c r="E29574" s="48"/>
      <c r="F29574" s="48"/>
      <c r="G29574" s="48"/>
      <c r="I29574" s="8"/>
    </row>
    <row r="29575" spans="1:9">
      <c r="A29575" s="86"/>
      <c r="B29575" s="86"/>
      <c r="C29575" s="86"/>
      <c r="D29575" s="49"/>
      <c r="E29575" s="48"/>
      <c r="F29575" s="48"/>
      <c r="G29575" s="48"/>
      <c r="I29575" s="8"/>
    </row>
    <row r="29576" spans="1:9">
      <c r="A29576" s="86"/>
      <c r="B29576" s="86"/>
      <c r="C29576" s="86"/>
      <c r="D29576" s="49"/>
      <c r="E29576" s="48"/>
      <c r="F29576" s="48"/>
      <c r="G29576" s="48"/>
      <c r="I29576" s="8"/>
    </row>
    <row r="29577" spans="1:9">
      <c r="A29577" s="86"/>
      <c r="B29577" s="86"/>
      <c r="C29577" s="86"/>
      <c r="D29577" s="49"/>
      <c r="E29577" s="48"/>
      <c r="F29577" s="48"/>
      <c r="G29577" s="48"/>
      <c r="I29577" s="8"/>
    </row>
    <row r="29578" spans="1:9">
      <c r="A29578" s="86"/>
      <c r="B29578" s="86"/>
      <c r="C29578" s="86"/>
      <c r="D29578" s="49"/>
      <c r="E29578" s="48"/>
      <c r="F29578" s="48"/>
      <c r="G29578" s="48"/>
      <c r="I29578" s="8"/>
    </row>
    <row r="29579" spans="1:9">
      <c r="A29579" s="86"/>
      <c r="B29579" s="86"/>
      <c r="C29579" s="86"/>
      <c r="D29579" s="49"/>
      <c r="E29579" s="48"/>
      <c r="F29579" s="48"/>
      <c r="G29579" s="48"/>
      <c r="I29579" s="8"/>
    </row>
    <row r="29580" spans="1:9">
      <c r="A29580" s="86"/>
      <c r="B29580" s="86"/>
      <c r="C29580" s="86"/>
      <c r="D29580" s="49"/>
      <c r="E29580" s="48"/>
      <c r="F29580" s="48"/>
      <c r="G29580" s="48"/>
      <c r="I29580" s="8"/>
    </row>
    <row r="29581" spans="1:9">
      <c r="A29581" s="86"/>
      <c r="B29581" s="86"/>
      <c r="C29581" s="86"/>
      <c r="D29581" s="49"/>
      <c r="E29581" s="48"/>
      <c r="F29581" s="48"/>
      <c r="G29581" s="48"/>
      <c r="I29581" s="8"/>
    </row>
    <row r="29582" spans="1:9">
      <c r="A29582" s="86"/>
      <c r="B29582" s="86"/>
      <c r="C29582" s="86"/>
      <c r="D29582" s="49"/>
      <c r="E29582" s="48"/>
      <c r="F29582" s="48"/>
      <c r="G29582" s="48"/>
      <c r="I29582" s="8"/>
    </row>
    <row r="29583" spans="1:9">
      <c r="A29583" s="86"/>
      <c r="B29583" s="86"/>
      <c r="C29583" s="86"/>
      <c r="D29583" s="49"/>
      <c r="E29583" s="48"/>
      <c r="F29583" s="48"/>
      <c r="G29583" s="48"/>
      <c r="I29583" s="8"/>
    </row>
    <row r="29584" spans="1:9">
      <c r="A29584" s="86"/>
      <c r="B29584" s="86"/>
      <c r="C29584" s="86"/>
      <c r="D29584" s="49"/>
      <c r="E29584" s="48"/>
      <c r="F29584" s="48"/>
      <c r="G29584" s="48"/>
      <c r="I29584" s="8"/>
    </row>
    <row r="29585" spans="1:9">
      <c r="A29585" s="86"/>
      <c r="B29585" s="86"/>
      <c r="C29585" s="86"/>
      <c r="D29585" s="49"/>
      <c r="E29585" s="48"/>
      <c r="F29585" s="48"/>
      <c r="G29585" s="48"/>
      <c r="I29585" s="8"/>
    </row>
    <row r="29586" spans="1:9">
      <c r="A29586" s="86"/>
      <c r="B29586" s="86"/>
      <c r="C29586" s="86"/>
      <c r="D29586" s="49"/>
      <c r="E29586" s="48"/>
      <c r="F29586" s="48"/>
      <c r="G29586" s="48"/>
      <c r="I29586" s="8"/>
    </row>
    <row r="29587" spans="1:9">
      <c r="A29587" s="86"/>
      <c r="B29587" s="86"/>
      <c r="C29587" s="86"/>
      <c r="D29587" s="49"/>
      <c r="E29587" s="48"/>
      <c r="F29587" s="48"/>
      <c r="G29587" s="48"/>
      <c r="I29587" s="8"/>
    </row>
    <row r="29588" spans="1:9">
      <c r="A29588" s="86"/>
      <c r="B29588" s="86"/>
      <c r="C29588" s="86"/>
      <c r="D29588" s="49"/>
      <c r="E29588" s="48"/>
      <c r="F29588" s="48"/>
      <c r="G29588" s="48"/>
      <c r="I29588" s="8"/>
    </row>
    <row r="29589" spans="1:9">
      <c r="A29589" s="86"/>
      <c r="B29589" s="86"/>
      <c r="C29589" s="86"/>
      <c r="D29589" s="49"/>
      <c r="E29589" s="48"/>
      <c r="F29589" s="48"/>
      <c r="G29589" s="48"/>
      <c r="I29589" s="8"/>
    </row>
    <row r="29590" spans="1:9">
      <c r="A29590" s="86"/>
      <c r="B29590" s="86"/>
      <c r="C29590" s="86"/>
      <c r="D29590" s="49"/>
      <c r="E29590" s="48"/>
      <c r="F29590" s="48"/>
      <c r="G29590" s="48"/>
      <c r="I29590" s="8"/>
    </row>
    <row r="29591" spans="1:9">
      <c r="A29591" s="86"/>
      <c r="B29591" s="86"/>
      <c r="C29591" s="86"/>
      <c r="D29591" s="49"/>
      <c r="E29591" s="48"/>
      <c r="F29591" s="48"/>
      <c r="G29591" s="48"/>
      <c r="I29591" s="8"/>
    </row>
    <row r="29592" spans="1:9">
      <c r="A29592" s="86"/>
      <c r="B29592" s="86"/>
      <c r="C29592" s="86"/>
      <c r="D29592" s="49"/>
      <c r="E29592" s="48"/>
      <c r="F29592" s="48"/>
      <c r="G29592" s="48"/>
      <c r="I29592" s="8"/>
    </row>
    <row r="29593" spans="1:9">
      <c r="A29593" s="86"/>
      <c r="B29593" s="86"/>
      <c r="C29593" s="86"/>
      <c r="D29593" s="49"/>
      <c r="E29593" s="48"/>
      <c r="F29593" s="48"/>
      <c r="G29593" s="48"/>
      <c r="I29593" s="8"/>
    </row>
    <row r="29594" spans="1:9">
      <c r="A29594" s="86"/>
      <c r="B29594" s="86"/>
      <c r="C29594" s="86"/>
      <c r="D29594" s="49"/>
      <c r="E29594" s="48"/>
      <c r="F29594" s="48"/>
      <c r="G29594" s="48"/>
      <c r="I29594" s="8"/>
    </row>
    <row r="29595" spans="1:9">
      <c r="A29595" s="86"/>
      <c r="B29595" s="86"/>
      <c r="C29595" s="86"/>
      <c r="D29595" s="49"/>
      <c r="E29595" s="48"/>
      <c r="F29595" s="48"/>
      <c r="G29595" s="48"/>
      <c r="I29595" s="8"/>
    </row>
    <row r="29596" spans="1:9">
      <c r="A29596" s="86"/>
      <c r="B29596" s="86"/>
      <c r="C29596" s="86"/>
      <c r="D29596" s="49"/>
      <c r="E29596" s="48"/>
      <c r="F29596" s="48"/>
      <c r="G29596" s="48"/>
      <c r="I29596" s="8"/>
    </row>
    <row r="29597" spans="1:9">
      <c r="A29597" s="86"/>
      <c r="B29597" s="86"/>
      <c r="C29597" s="86"/>
      <c r="D29597" s="49"/>
      <c r="E29597" s="48"/>
      <c r="F29597" s="48"/>
      <c r="G29597" s="48"/>
      <c r="I29597" s="8"/>
    </row>
    <row r="29598" spans="1:9">
      <c r="A29598" s="86"/>
      <c r="B29598" s="86"/>
      <c r="C29598" s="86"/>
      <c r="D29598" s="49"/>
      <c r="E29598" s="48"/>
      <c r="F29598" s="48"/>
      <c r="G29598" s="48"/>
      <c r="I29598" s="8"/>
    </row>
    <row r="29599" spans="1:9">
      <c r="A29599" s="86"/>
      <c r="B29599" s="86"/>
      <c r="C29599" s="86"/>
      <c r="D29599" s="49"/>
      <c r="E29599" s="48"/>
      <c r="F29599" s="48"/>
      <c r="G29599" s="48"/>
      <c r="I29599" s="8"/>
    </row>
    <row r="29600" spans="1:9">
      <c r="A29600" s="86"/>
      <c r="B29600" s="86"/>
      <c r="C29600" s="86"/>
      <c r="D29600" s="49"/>
      <c r="E29600" s="48"/>
      <c r="F29600" s="48"/>
      <c r="G29600" s="48"/>
      <c r="I29600" s="8"/>
    </row>
    <row r="29601" spans="1:9">
      <c r="A29601" s="86"/>
      <c r="B29601" s="86"/>
      <c r="C29601" s="86"/>
      <c r="D29601" s="49"/>
      <c r="E29601" s="48"/>
      <c r="F29601" s="48"/>
      <c r="G29601" s="48"/>
      <c r="I29601" s="8"/>
    </row>
    <row r="29602" spans="1:9">
      <c r="A29602" s="86"/>
      <c r="B29602" s="86"/>
      <c r="C29602" s="86"/>
      <c r="D29602" s="49"/>
      <c r="E29602" s="48"/>
      <c r="F29602" s="48"/>
      <c r="G29602" s="48"/>
      <c r="I29602" s="8"/>
    </row>
    <row r="29603" spans="1:9">
      <c r="A29603" s="86"/>
      <c r="B29603" s="86"/>
      <c r="C29603" s="86"/>
      <c r="D29603" s="49"/>
      <c r="E29603" s="48"/>
      <c r="F29603" s="48"/>
      <c r="G29603" s="48"/>
      <c r="I29603" s="8"/>
    </row>
    <row r="29604" spans="1:9">
      <c r="A29604" s="86"/>
      <c r="B29604" s="86"/>
      <c r="C29604" s="86"/>
      <c r="D29604" s="49"/>
      <c r="E29604" s="48"/>
      <c r="F29604" s="48"/>
      <c r="G29604" s="48"/>
      <c r="I29604" s="8"/>
    </row>
    <row r="29605" spans="1:9">
      <c r="A29605" s="86"/>
      <c r="B29605" s="86"/>
      <c r="C29605" s="86"/>
      <c r="D29605" s="49"/>
      <c r="E29605" s="48"/>
      <c r="F29605" s="48"/>
      <c r="G29605" s="48"/>
      <c r="I29605" s="8"/>
    </row>
    <row r="29606" spans="1:9">
      <c r="A29606" s="86"/>
      <c r="B29606" s="86"/>
      <c r="C29606" s="86"/>
      <c r="D29606" s="49"/>
      <c r="E29606" s="48"/>
      <c r="F29606" s="48"/>
      <c r="G29606" s="48"/>
      <c r="I29606" s="8"/>
    </row>
    <row r="29607" spans="1:9">
      <c r="A29607" s="86"/>
      <c r="B29607" s="86"/>
      <c r="C29607" s="86"/>
      <c r="D29607" s="49"/>
      <c r="E29607" s="48"/>
      <c r="F29607" s="48"/>
      <c r="G29607" s="48"/>
      <c r="I29607" s="8"/>
    </row>
    <row r="29608" spans="1:9">
      <c r="A29608" s="86"/>
      <c r="B29608" s="86"/>
      <c r="C29608" s="86"/>
      <c r="D29608" s="49"/>
      <c r="E29608" s="48"/>
      <c r="F29608" s="48"/>
      <c r="G29608" s="48"/>
      <c r="I29608" s="8"/>
    </row>
    <row r="29609" spans="1:9">
      <c r="A29609" s="86"/>
      <c r="B29609" s="86"/>
      <c r="C29609" s="86"/>
      <c r="D29609" s="49"/>
      <c r="E29609" s="48"/>
      <c r="F29609" s="48"/>
      <c r="G29609" s="48"/>
      <c r="I29609" s="8"/>
    </row>
    <row r="29610" spans="1:9">
      <c r="A29610" s="86"/>
      <c r="B29610" s="86"/>
      <c r="C29610" s="86"/>
      <c r="D29610" s="49"/>
      <c r="E29610" s="48"/>
      <c r="F29610" s="48"/>
      <c r="G29610" s="48"/>
      <c r="I29610" s="8"/>
    </row>
    <row r="29611" spans="1:9">
      <c r="A29611" s="86"/>
      <c r="B29611" s="86"/>
      <c r="C29611" s="86"/>
      <c r="D29611" s="49"/>
      <c r="E29611" s="48"/>
      <c r="F29611" s="48"/>
      <c r="G29611" s="48"/>
      <c r="I29611" s="8"/>
    </row>
    <row r="29612" spans="1:9">
      <c r="A29612" s="86"/>
      <c r="B29612" s="86"/>
      <c r="C29612" s="86"/>
      <c r="D29612" s="49"/>
      <c r="E29612" s="48"/>
      <c r="F29612" s="48"/>
      <c r="G29612" s="48"/>
      <c r="I29612" s="8"/>
    </row>
    <row r="29613" spans="1:9">
      <c r="A29613" s="86"/>
      <c r="B29613" s="86"/>
      <c r="C29613" s="86"/>
      <c r="D29613" s="49"/>
      <c r="E29613" s="48"/>
      <c r="F29613" s="48"/>
      <c r="G29613" s="48"/>
      <c r="I29613" s="8"/>
    </row>
    <row r="29614" spans="1:9">
      <c r="A29614" s="86"/>
      <c r="B29614" s="86"/>
      <c r="C29614" s="86"/>
      <c r="D29614" s="49"/>
      <c r="E29614" s="48"/>
      <c r="F29614" s="48"/>
      <c r="G29614" s="48"/>
      <c r="I29614" s="8"/>
    </row>
    <row r="29615" spans="1:9">
      <c r="A29615" s="86"/>
      <c r="B29615" s="86"/>
      <c r="C29615" s="86"/>
      <c r="D29615" s="49"/>
      <c r="E29615" s="48"/>
      <c r="F29615" s="48"/>
      <c r="G29615" s="48"/>
      <c r="I29615" s="8"/>
    </row>
    <row r="29616" spans="1:9">
      <c r="A29616" s="86"/>
      <c r="B29616" s="86"/>
      <c r="C29616" s="86"/>
      <c r="D29616" s="49"/>
      <c r="E29616" s="48"/>
      <c r="F29616" s="48"/>
      <c r="G29616" s="48"/>
      <c r="I29616" s="8"/>
    </row>
    <row r="29617" spans="1:9">
      <c r="A29617" s="86"/>
      <c r="B29617" s="86"/>
      <c r="C29617" s="86"/>
      <c r="D29617" s="49"/>
      <c r="E29617" s="48"/>
      <c r="F29617" s="48"/>
      <c r="G29617" s="48"/>
      <c r="I29617" s="8"/>
    </row>
    <row r="29618" spans="1:9">
      <c r="A29618" s="86"/>
      <c r="B29618" s="86"/>
      <c r="C29618" s="86"/>
      <c r="D29618" s="49"/>
      <c r="E29618" s="48"/>
      <c r="F29618" s="48"/>
      <c r="G29618" s="48"/>
      <c r="I29618" s="8"/>
    </row>
    <row r="29619" spans="1:9">
      <c r="A29619" s="86"/>
      <c r="B29619" s="86"/>
      <c r="C29619" s="86"/>
      <c r="D29619" s="49"/>
      <c r="E29619" s="48"/>
      <c r="F29619" s="48"/>
      <c r="G29619" s="48"/>
      <c r="I29619" s="8"/>
    </row>
    <row r="29620" spans="1:9">
      <c r="A29620" s="86"/>
      <c r="B29620" s="86"/>
      <c r="C29620" s="86"/>
      <c r="D29620" s="49"/>
      <c r="E29620" s="48"/>
      <c r="F29620" s="48"/>
      <c r="G29620" s="48"/>
      <c r="I29620" s="8"/>
    </row>
    <row r="29621" spans="1:9">
      <c r="A29621" s="86"/>
      <c r="B29621" s="86"/>
      <c r="C29621" s="86"/>
      <c r="D29621" s="49"/>
      <c r="E29621" s="48"/>
      <c r="F29621" s="48"/>
      <c r="G29621" s="48"/>
      <c r="I29621" s="8"/>
    </row>
    <row r="29622" spans="1:9">
      <c r="A29622" s="86"/>
      <c r="B29622" s="86"/>
      <c r="C29622" s="86"/>
      <c r="D29622" s="49"/>
      <c r="E29622" s="48"/>
      <c r="F29622" s="48"/>
      <c r="G29622" s="48"/>
      <c r="I29622" s="8"/>
    </row>
    <row r="29623" spans="1:9">
      <c r="A29623" s="86"/>
      <c r="B29623" s="86"/>
      <c r="C29623" s="86"/>
      <c r="D29623" s="49"/>
      <c r="E29623" s="48"/>
      <c r="F29623" s="48"/>
      <c r="G29623" s="48"/>
      <c r="I29623" s="8"/>
    </row>
    <row r="29624" spans="1:9">
      <c r="A29624" s="86"/>
      <c r="B29624" s="86"/>
      <c r="C29624" s="86"/>
      <c r="D29624" s="49"/>
      <c r="E29624" s="48"/>
      <c r="F29624" s="48"/>
      <c r="G29624" s="48"/>
      <c r="I29624" s="8"/>
    </row>
    <row r="29625" spans="1:9">
      <c r="A29625" s="86"/>
      <c r="B29625" s="86"/>
      <c r="C29625" s="86"/>
      <c r="D29625" s="49"/>
      <c r="E29625" s="48"/>
      <c r="F29625" s="48"/>
      <c r="G29625" s="48"/>
      <c r="I29625" s="8"/>
    </row>
    <row r="29626" spans="1:9">
      <c r="A29626" s="86"/>
      <c r="B29626" s="86"/>
      <c r="C29626" s="86"/>
      <c r="D29626" s="49"/>
      <c r="E29626" s="48"/>
      <c r="F29626" s="48"/>
      <c r="G29626" s="48"/>
      <c r="I29626" s="8"/>
    </row>
    <row r="29627" spans="1:9">
      <c r="A29627" s="86"/>
      <c r="B29627" s="86"/>
      <c r="C29627" s="86"/>
      <c r="D29627" s="49"/>
      <c r="E29627" s="48"/>
      <c r="F29627" s="48"/>
      <c r="G29627" s="48"/>
      <c r="I29627" s="8"/>
    </row>
    <row r="29628" spans="1:9">
      <c r="A29628" s="86"/>
      <c r="B29628" s="86"/>
      <c r="C29628" s="86"/>
      <c r="D29628" s="49"/>
      <c r="E29628" s="48"/>
      <c r="F29628" s="48"/>
      <c r="G29628" s="48"/>
      <c r="I29628" s="8"/>
    </row>
    <row r="29629" spans="1:9">
      <c r="A29629" s="86"/>
      <c r="B29629" s="86"/>
      <c r="C29629" s="86"/>
      <c r="D29629" s="49"/>
      <c r="E29629" s="48"/>
      <c r="F29629" s="48"/>
      <c r="G29629" s="48"/>
      <c r="I29629" s="8"/>
    </row>
    <row r="29630" spans="1:9">
      <c r="A29630" s="86"/>
      <c r="B29630" s="86"/>
      <c r="C29630" s="86"/>
      <c r="D29630" s="49"/>
      <c r="E29630" s="48"/>
      <c r="F29630" s="48"/>
      <c r="G29630" s="48"/>
      <c r="I29630" s="8"/>
    </row>
    <row r="29631" spans="1:9">
      <c r="A29631" s="86"/>
      <c r="B29631" s="86"/>
      <c r="C29631" s="86"/>
      <c r="D29631" s="49"/>
      <c r="E29631" s="48"/>
      <c r="F29631" s="48"/>
      <c r="G29631" s="48"/>
      <c r="I29631" s="8"/>
    </row>
    <row r="29632" spans="1:9">
      <c r="A29632" s="86"/>
      <c r="B29632" s="86"/>
      <c r="C29632" s="86"/>
      <c r="D29632" s="49"/>
      <c r="E29632" s="48"/>
      <c r="F29632" s="48"/>
      <c r="G29632" s="48"/>
      <c r="I29632" s="8"/>
    </row>
    <row r="29633" spans="1:9">
      <c r="A29633" s="86"/>
      <c r="B29633" s="86"/>
      <c r="C29633" s="86"/>
      <c r="D29633" s="49"/>
      <c r="E29633" s="48"/>
      <c r="F29633" s="48"/>
      <c r="G29633" s="48"/>
      <c r="I29633" s="8"/>
    </row>
    <row r="29634" spans="1:9">
      <c r="A29634" s="86"/>
      <c r="B29634" s="86"/>
      <c r="C29634" s="86"/>
      <c r="D29634" s="49"/>
      <c r="E29634" s="48"/>
      <c r="F29634" s="48"/>
      <c r="G29634" s="48"/>
      <c r="I29634" s="8"/>
    </row>
    <row r="29635" spans="1:9">
      <c r="A29635" s="86"/>
      <c r="B29635" s="86"/>
      <c r="C29635" s="86"/>
      <c r="D29635" s="49"/>
      <c r="E29635" s="48"/>
      <c r="F29635" s="48"/>
      <c r="G29635" s="48"/>
      <c r="I29635" s="8"/>
    </row>
    <row r="29636" spans="1:9">
      <c r="A29636" s="86"/>
      <c r="B29636" s="86"/>
      <c r="C29636" s="86"/>
      <c r="D29636" s="49"/>
      <c r="E29636" s="48"/>
      <c r="F29636" s="48"/>
      <c r="G29636" s="48"/>
      <c r="I29636" s="8"/>
    </row>
    <row r="29637" spans="1:9">
      <c r="A29637" s="86"/>
      <c r="B29637" s="86"/>
      <c r="C29637" s="86"/>
      <c r="D29637" s="49"/>
      <c r="E29637" s="48"/>
      <c r="F29637" s="48"/>
      <c r="G29637" s="48"/>
      <c r="I29637" s="8"/>
    </row>
    <row r="29638" spans="1:9">
      <c r="A29638" s="86"/>
      <c r="B29638" s="86"/>
      <c r="C29638" s="86"/>
      <c r="D29638" s="49"/>
      <c r="E29638" s="48"/>
      <c r="F29638" s="48"/>
      <c r="G29638" s="48"/>
      <c r="I29638" s="8"/>
    </row>
    <row r="29639" spans="1:9">
      <c r="A29639" s="86"/>
      <c r="B29639" s="86"/>
      <c r="C29639" s="86"/>
      <c r="D29639" s="49"/>
      <c r="E29639" s="48"/>
      <c r="F29639" s="48"/>
      <c r="G29639" s="48"/>
      <c r="I29639" s="8"/>
    </row>
    <row r="29640" spans="1:9">
      <c r="A29640" s="86"/>
      <c r="B29640" s="86"/>
      <c r="C29640" s="86"/>
      <c r="D29640" s="49"/>
      <c r="E29640" s="48"/>
      <c r="F29640" s="48"/>
      <c r="G29640" s="48"/>
      <c r="I29640" s="8"/>
    </row>
    <row r="29641" spans="1:9">
      <c r="A29641" s="86"/>
      <c r="B29641" s="86"/>
      <c r="C29641" s="86"/>
      <c r="D29641" s="49"/>
      <c r="E29641" s="48"/>
      <c r="F29641" s="48"/>
      <c r="G29641" s="48"/>
      <c r="I29641" s="8"/>
    </row>
    <row r="29642" spans="1:9">
      <c r="A29642" s="86"/>
      <c r="B29642" s="86"/>
      <c r="C29642" s="86"/>
      <c r="D29642" s="49"/>
      <c r="E29642" s="48"/>
      <c r="F29642" s="48"/>
      <c r="G29642" s="48"/>
      <c r="I29642" s="8"/>
    </row>
    <row r="29643" spans="1:9">
      <c r="A29643" s="86"/>
      <c r="B29643" s="86"/>
      <c r="C29643" s="86"/>
      <c r="D29643" s="49"/>
      <c r="E29643" s="48"/>
      <c r="F29643" s="48"/>
      <c r="G29643" s="48"/>
      <c r="I29643" s="8"/>
    </row>
    <row r="29644" spans="1:9">
      <c r="A29644" s="86"/>
      <c r="B29644" s="86"/>
      <c r="C29644" s="86"/>
      <c r="D29644" s="49"/>
      <c r="E29644" s="48"/>
      <c r="F29644" s="48"/>
      <c r="G29644" s="48"/>
      <c r="I29644" s="8"/>
    </row>
    <row r="29645" spans="1:9">
      <c r="A29645" s="86"/>
      <c r="B29645" s="86"/>
      <c r="C29645" s="86"/>
      <c r="D29645" s="49"/>
      <c r="E29645" s="48"/>
      <c r="F29645" s="48"/>
      <c r="G29645" s="48"/>
      <c r="I29645" s="8"/>
    </row>
    <row r="29646" spans="1:9">
      <c r="A29646" s="86"/>
      <c r="B29646" s="86"/>
      <c r="C29646" s="86"/>
      <c r="D29646" s="49"/>
      <c r="E29646" s="48"/>
      <c r="F29646" s="48"/>
      <c r="G29646" s="48"/>
      <c r="I29646" s="8"/>
    </row>
    <row r="29647" spans="1:9">
      <c r="A29647" s="86"/>
      <c r="B29647" s="86"/>
      <c r="C29647" s="86"/>
      <c r="D29647" s="49"/>
      <c r="E29647" s="48"/>
      <c r="F29647" s="48"/>
      <c r="G29647" s="48"/>
      <c r="I29647" s="8"/>
    </row>
    <row r="29648" spans="1:9">
      <c r="A29648" s="86"/>
      <c r="B29648" s="86"/>
      <c r="C29648" s="86"/>
      <c r="D29648" s="49"/>
      <c r="E29648" s="48"/>
      <c r="F29648" s="48"/>
      <c r="G29648" s="48"/>
      <c r="I29648" s="8"/>
    </row>
    <row r="29649" spans="1:9">
      <c r="A29649" s="86"/>
      <c r="B29649" s="86"/>
      <c r="C29649" s="86"/>
      <c r="D29649" s="49"/>
      <c r="E29649" s="48"/>
      <c r="F29649" s="48"/>
      <c r="G29649" s="48"/>
      <c r="I29649" s="8"/>
    </row>
    <row r="29650" spans="1:9">
      <c r="A29650" s="86"/>
      <c r="B29650" s="86"/>
      <c r="C29650" s="86"/>
      <c r="D29650" s="49"/>
      <c r="E29650" s="48"/>
      <c r="F29650" s="48"/>
      <c r="G29650" s="48"/>
      <c r="I29650" s="8"/>
    </row>
    <row r="29651" spans="1:9">
      <c r="A29651" s="86"/>
      <c r="B29651" s="86"/>
      <c r="C29651" s="86"/>
      <c r="D29651" s="49"/>
      <c r="E29651" s="48"/>
      <c r="F29651" s="48"/>
      <c r="G29651" s="48"/>
      <c r="I29651" s="8"/>
    </row>
    <row r="29652" spans="1:9">
      <c r="A29652" s="86"/>
      <c r="B29652" s="86"/>
      <c r="C29652" s="86"/>
      <c r="D29652" s="49"/>
      <c r="E29652" s="48"/>
      <c r="F29652" s="48"/>
      <c r="G29652" s="48"/>
      <c r="I29652" s="8"/>
    </row>
    <row r="29653" spans="1:9">
      <c r="A29653" s="86"/>
      <c r="B29653" s="86"/>
      <c r="C29653" s="86"/>
      <c r="D29653" s="49"/>
      <c r="E29653" s="48"/>
      <c r="F29653" s="48"/>
      <c r="G29653" s="48"/>
      <c r="I29653" s="8"/>
    </row>
    <row r="29654" spans="1:9">
      <c r="A29654" s="86"/>
      <c r="B29654" s="86"/>
      <c r="C29654" s="86"/>
      <c r="D29654" s="49"/>
      <c r="E29654" s="48"/>
      <c r="F29654" s="48"/>
      <c r="G29654" s="48"/>
      <c r="I29654" s="8"/>
    </row>
    <row r="29655" spans="1:9">
      <c r="A29655" s="86"/>
      <c r="B29655" s="86"/>
      <c r="C29655" s="86"/>
      <c r="D29655" s="49"/>
      <c r="E29655" s="48"/>
      <c r="F29655" s="48"/>
      <c r="G29655" s="48"/>
      <c r="I29655" s="8"/>
    </row>
    <row r="29656" spans="1:9">
      <c r="A29656" s="86"/>
      <c r="B29656" s="86"/>
      <c r="C29656" s="86"/>
      <c r="D29656" s="49"/>
      <c r="E29656" s="48"/>
      <c r="F29656" s="48"/>
      <c r="G29656" s="48"/>
      <c r="I29656" s="8"/>
    </row>
    <row r="29657" spans="1:9">
      <c r="A29657" s="86"/>
      <c r="B29657" s="86"/>
      <c r="C29657" s="86"/>
      <c r="D29657" s="49"/>
      <c r="E29657" s="48"/>
      <c r="F29657" s="48"/>
      <c r="G29657" s="48"/>
      <c r="I29657" s="8"/>
    </row>
    <row r="29658" spans="1:9">
      <c r="A29658" s="86"/>
      <c r="B29658" s="86"/>
      <c r="C29658" s="86"/>
      <c r="D29658" s="49"/>
      <c r="E29658" s="48"/>
      <c r="F29658" s="48"/>
      <c r="G29658" s="48"/>
      <c r="I29658" s="8"/>
    </row>
    <row r="29659" spans="1:9">
      <c r="A29659" s="86"/>
      <c r="B29659" s="86"/>
      <c r="C29659" s="86"/>
      <c r="D29659" s="49"/>
      <c r="E29659" s="48"/>
      <c r="F29659" s="48"/>
      <c r="G29659" s="48"/>
      <c r="I29659" s="8"/>
    </row>
    <row r="29660" spans="1:9">
      <c r="A29660" s="86"/>
      <c r="B29660" s="86"/>
      <c r="C29660" s="86"/>
      <c r="D29660" s="49"/>
      <c r="E29660" s="48"/>
      <c r="F29660" s="48"/>
      <c r="G29660" s="48"/>
      <c r="I29660" s="8"/>
    </row>
    <row r="29661" spans="1:9">
      <c r="A29661" s="86"/>
      <c r="B29661" s="86"/>
      <c r="C29661" s="86"/>
      <c r="D29661" s="49"/>
      <c r="E29661" s="48"/>
      <c r="F29661" s="48"/>
      <c r="G29661" s="48"/>
      <c r="I29661" s="8"/>
    </row>
    <row r="29662" spans="1:9">
      <c r="A29662" s="86"/>
      <c r="B29662" s="86"/>
      <c r="C29662" s="86"/>
      <c r="D29662" s="49"/>
      <c r="E29662" s="48"/>
      <c r="F29662" s="48"/>
      <c r="G29662" s="48"/>
      <c r="I29662" s="8"/>
    </row>
    <row r="29663" spans="1:9">
      <c r="A29663" s="86"/>
      <c r="B29663" s="86"/>
      <c r="C29663" s="86"/>
      <c r="D29663" s="49"/>
      <c r="E29663" s="48"/>
      <c r="F29663" s="48"/>
      <c r="G29663" s="48"/>
      <c r="I29663" s="8"/>
    </row>
    <row r="29664" spans="1:9">
      <c r="A29664" s="86"/>
      <c r="B29664" s="86"/>
      <c r="C29664" s="86"/>
      <c r="D29664" s="49"/>
      <c r="E29664" s="48"/>
      <c r="F29664" s="48"/>
      <c r="G29664" s="48"/>
      <c r="I29664" s="8"/>
    </row>
    <row r="29665" spans="1:9">
      <c r="A29665" s="86"/>
      <c r="B29665" s="86"/>
      <c r="C29665" s="86"/>
      <c r="D29665" s="49"/>
      <c r="E29665" s="48"/>
      <c r="F29665" s="48"/>
      <c r="G29665" s="48"/>
      <c r="I29665" s="8"/>
    </row>
    <row r="29666" spans="1:9">
      <c r="A29666" s="86"/>
      <c r="B29666" s="86"/>
      <c r="C29666" s="86"/>
      <c r="D29666" s="49"/>
      <c r="E29666" s="48"/>
      <c r="F29666" s="48"/>
      <c r="G29666" s="48"/>
      <c r="I29666" s="8"/>
    </row>
    <row r="29667" spans="1:9">
      <c r="A29667" s="86"/>
      <c r="B29667" s="86"/>
      <c r="C29667" s="86"/>
      <c r="D29667" s="49"/>
      <c r="E29667" s="48"/>
      <c r="F29667" s="48"/>
      <c r="G29667" s="48"/>
      <c r="I29667" s="8"/>
    </row>
    <row r="29668" spans="1:9">
      <c r="A29668" s="86"/>
      <c r="B29668" s="86"/>
      <c r="C29668" s="86"/>
      <c r="D29668" s="49"/>
      <c r="E29668" s="48"/>
      <c r="F29668" s="48"/>
      <c r="G29668" s="48"/>
      <c r="I29668" s="8"/>
    </row>
    <row r="29669" spans="1:9">
      <c r="A29669" s="86"/>
      <c r="B29669" s="86"/>
      <c r="C29669" s="86"/>
      <c r="D29669" s="49"/>
      <c r="E29669" s="48"/>
      <c r="F29669" s="48"/>
      <c r="G29669" s="48"/>
      <c r="I29669" s="8"/>
    </row>
    <row r="29670" spans="1:9">
      <c r="A29670" s="86"/>
      <c r="B29670" s="86"/>
      <c r="C29670" s="86"/>
      <c r="D29670" s="49"/>
      <c r="E29670" s="48"/>
      <c r="F29670" s="48"/>
      <c r="G29670" s="48"/>
      <c r="I29670" s="8"/>
    </row>
    <row r="29671" spans="1:9">
      <c r="A29671" s="86"/>
      <c r="B29671" s="86"/>
      <c r="C29671" s="86"/>
      <c r="D29671" s="49"/>
      <c r="E29671" s="48"/>
      <c r="F29671" s="48"/>
      <c r="G29671" s="48"/>
      <c r="I29671" s="8"/>
    </row>
    <row r="29672" spans="1:9">
      <c r="A29672" s="86"/>
      <c r="B29672" s="86"/>
      <c r="C29672" s="86"/>
      <c r="D29672" s="49"/>
      <c r="E29672" s="48"/>
      <c r="F29672" s="48"/>
      <c r="G29672" s="48"/>
      <c r="I29672" s="8"/>
    </row>
    <row r="29673" spans="1:9">
      <c r="A29673" s="86"/>
      <c r="B29673" s="86"/>
      <c r="C29673" s="86"/>
      <c r="D29673" s="49"/>
      <c r="E29673" s="48"/>
      <c r="F29673" s="48"/>
      <c r="G29673" s="48"/>
      <c r="I29673" s="8"/>
    </row>
    <row r="29674" spans="1:9">
      <c r="A29674" s="86"/>
      <c r="B29674" s="86"/>
      <c r="C29674" s="86"/>
      <c r="D29674" s="49"/>
      <c r="E29674" s="48"/>
      <c r="F29674" s="48"/>
      <c r="G29674" s="48"/>
      <c r="I29674" s="8"/>
    </row>
    <row r="29675" spans="1:9">
      <c r="A29675" s="86"/>
      <c r="B29675" s="86"/>
      <c r="C29675" s="86"/>
      <c r="D29675" s="49"/>
      <c r="E29675" s="48"/>
      <c r="F29675" s="48"/>
      <c r="G29675" s="48"/>
      <c r="I29675" s="8"/>
    </row>
    <row r="29676" spans="1:9">
      <c r="A29676" s="86"/>
      <c r="B29676" s="86"/>
      <c r="C29676" s="86"/>
      <c r="D29676" s="49"/>
      <c r="E29676" s="48"/>
      <c r="F29676" s="48"/>
      <c r="G29676" s="48"/>
      <c r="I29676" s="8"/>
    </row>
    <row r="29677" spans="1:9">
      <c r="A29677" s="86"/>
      <c r="B29677" s="86"/>
      <c r="C29677" s="86"/>
      <c r="D29677" s="49"/>
      <c r="E29677" s="48"/>
      <c r="F29677" s="48"/>
      <c r="G29677" s="48"/>
      <c r="I29677" s="8"/>
    </row>
    <row r="29678" spans="1:9">
      <c r="A29678" s="86"/>
      <c r="B29678" s="86"/>
      <c r="C29678" s="86"/>
      <c r="D29678" s="49"/>
      <c r="E29678" s="48"/>
      <c r="F29678" s="48"/>
      <c r="G29678" s="48"/>
      <c r="I29678" s="8"/>
    </row>
    <row r="29679" spans="1:9">
      <c r="A29679" s="86"/>
      <c r="B29679" s="86"/>
      <c r="C29679" s="86"/>
      <c r="D29679" s="49"/>
      <c r="E29679" s="48"/>
      <c r="F29679" s="48"/>
      <c r="G29679" s="48"/>
      <c r="I29679" s="8"/>
    </row>
    <row r="29680" spans="1:9">
      <c r="A29680" s="86"/>
      <c r="B29680" s="86"/>
      <c r="C29680" s="86"/>
      <c r="D29680" s="49"/>
      <c r="E29680" s="48"/>
      <c r="F29680" s="48"/>
      <c r="G29680" s="48"/>
      <c r="I29680" s="8"/>
    </row>
    <row r="29681" spans="1:9">
      <c r="A29681" s="86"/>
      <c r="B29681" s="86"/>
      <c r="C29681" s="86"/>
      <c r="D29681" s="49"/>
      <c r="E29681" s="48"/>
      <c r="F29681" s="48"/>
      <c r="G29681" s="48"/>
      <c r="I29681" s="8"/>
    </row>
    <row r="29682" spans="1:9">
      <c r="A29682" s="86"/>
      <c r="B29682" s="86"/>
      <c r="C29682" s="86"/>
      <c r="D29682" s="49"/>
      <c r="E29682" s="48"/>
      <c r="F29682" s="48"/>
      <c r="G29682" s="48"/>
      <c r="I29682" s="8"/>
    </row>
    <row r="29683" spans="1:9">
      <c r="A29683" s="86"/>
      <c r="B29683" s="86"/>
      <c r="C29683" s="86"/>
      <c r="D29683" s="49"/>
      <c r="E29683" s="48"/>
      <c r="F29683" s="48"/>
      <c r="G29683" s="48"/>
      <c r="I29683" s="8"/>
    </row>
    <row r="29684" spans="1:9">
      <c r="A29684" s="86"/>
      <c r="B29684" s="86"/>
      <c r="C29684" s="86"/>
      <c r="D29684" s="49"/>
      <c r="E29684" s="48"/>
      <c r="F29684" s="48"/>
      <c r="G29684" s="48"/>
      <c r="I29684" s="8"/>
    </row>
    <row r="29685" spans="1:9">
      <c r="A29685" s="86"/>
      <c r="B29685" s="86"/>
      <c r="C29685" s="86"/>
      <c r="D29685" s="49"/>
      <c r="E29685" s="48"/>
      <c r="F29685" s="48"/>
      <c r="G29685" s="48"/>
      <c r="I29685" s="8"/>
    </row>
    <row r="29686" spans="1:9">
      <c r="A29686" s="86"/>
      <c r="B29686" s="86"/>
      <c r="C29686" s="86"/>
      <c r="D29686" s="49"/>
      <c r="E29686" s="48"/>
      <c r="F29686" s="48"/>
      <c r="G29686" s="48"/>
      <c r="I29686" s="8"/>
    </row>
    <row r="29687" spans="1:9">
      <c r="A29687" s="86"/>
      <c r="B29687" s="86"/>
      <c r="C29687" s="86"/>
      <c r="D29687" s="49"/>
      <c r="E29687" s="48"/>
      <c r="F29687" s="48"/>
      <c r="G29687" s="48"/>
      <c r="I29687" s="8"/>
    </row>
    <row r="29688" spans="1:9">
      <c r="A29688" s="86"/>
      <c r="B29688" s="86"/>
      <c r="C29688" s="86"/>
      <c r="D29688" s="49"/>
      <c r="E29688" s="48"/>
      <c r="F29688" s="48"/>
      <c r="G29688" s="48"/>
      <c r="I29688" s="8"/>
    </row>
    <row r="29689" spans="1:9">
      <c r="A29689" s="86"/>
      <c r="B29689" s="86"/>
      <c r="C29689" s="86"/>
      <c r="D29689" s="49"/>
      <c r="E29689" s="48"/>
      <c r="F29689" s="48"/>
      <c r="G29689" s="48"/>
      <c r="I29689" s="8"/>
    </row>
    <row r="29690" spans="1:9">
      <c r="A29690" s="86"/>
      <c r="B29690" s="86"/>
      <c r="C29690" s="86"/>
      <c r="D29690" s="49"/>
      <c r="E29690" s="48"/>
      <c r="F29690" s="48"/>
      <c r="G29690" s="48"/>
      <c r="I29690" s="8"/>
    </row>
    <row r="29691" spans="1:9">
      <c r="A29691" s="86"/>
      <c r="B29691" s="86"/>
      <c r="C29691" s="86"/>
      <c r="D29691" s="49"/>
      <c r="E29691" s="48"/>
      <c r="F29691" s="48"/>
      <c r="G29691" s="48"/>
      <c r="I29691" s="8"/>
    </row>
    <row r="29692" spans="1:9">
      <c r="A29692" s="86"/>
      <c r="B29692" s="86"/>
      <c r="C29692" s="86"/>
      <c r="D29692" s="49"/>
      <c r="E29692" s="48"/>
      <c r="F29692" s="48"/>
      <c r="G29692" s="48"/>
      <c r="I29692" s="8"/>
    </row>
    <row r="29693" spans="1:9">
      <c r="A29693" s="86"/>
      <c r="B29693" s="86"/>
      <c r="C29693" s="86"/>
      <c r="D29693" s="49"/>
      <c r="E29693" s="48"/>
      <c r="F29693" s="48"/>
      <c r="G29693" s="48"/>
      <c r="I29693" s="8"/>
    </row>
    <row r="29694" spans="1:9">
      <c r="A29694" s="86"/>
      <c r="B29694" s="86"/>
      <c r="C29694" s="86"/>
      <c r="D29694" s="49"/>
      <c r="E29694" s="48"/>
      <c r="F29694" s="48"/>
      <c r="G29694" s="48"/>
      <c r="I29694" s="8"/>
    </row>
    <row r="29695" spans="1:9">
      <c r="A29695" s="86"/>
      <c r="B29695" s="86"/>
      <c r="C29695" s="86"/>
      <c r="D29695" s="49"/>
      <c r="E29695" s="48"/>
      <c r="F29695" s="48"/>
      <c r="G29695" s="48"/>
      <c r="I29695" s="8"/>
    </row>
    <row r="29696" spans="1:9">
      <c r="A29696" s="86"/>
      <c r="B29696" s="86"/>
      <c r="C29696" s="86"/>
      <c r="D29696" s="49"/>
      <c r="E29696" s="48"/>
      <c r="F29696" s="48"/>
      <c r="G29696" s="48"/>
      <c r="I29696" s="8"/>
    </row>
    <row r="29697" spans="1:9">
      <c r="A29697" s="86"/>
      <c r="B29697" s="86"/>
      <c r="C29697" s="86"/>
      <c r="D29697" s="49"/>
      <c r="E29697" s="48"/>
      <c r="F29697" s="48"/>
      <c r="G29697" s="48"/>
      <c r="I29697" s="8"/>
    </row>
    <row r="29698" spans="1:9">
      <c r="A29698" s="86"/>
      <c r="B29698" s="86"/>
      <c r="C29698" s="86"/>
      <c r="D29698" s="49"/>
      <c r="E29698" s="48"/>
      <c r="F29698" s="48"/>
      <c r="G29698" s="48"/>
      <c r="I29698" s="8"/>
    </row>
    <row r="29699" spans="1:9">
      <c r="A29699" s="86"/>
      <c r="B29699" s="86"/>
      <c r="C29699" s="86"/>
      <c r="D29699" s="49"/>
      <c r="E29699" s="48"/>
      <c r="F29699" s="48"/>
      <c r="G29699" s="48"/>
      <c r="I29699" s="8"/>
    </row>
    <row r="29700" spans="1:9">
      <c r="A29700" s="86"/>
      <c r="B29700" s="86"/>
      <c r="C29700" s="86"/>
      <c r="D29700" s="49"/>
      <c r="E29700" s="48"/>
      <c r="F29700" s="48"/>
      <c r="G29700" s="48"/>
      <c r="I29700" s="8"/>
    </row>
    <row r="29701" spans="1:9">
      <c r="A29701" s="86"/>
      <c r="B29701" s="86"/>
      <c r="C29701" s="86"/>
      <c r="D29701" s="49"/>
      <c r="E29701" s="48"/>
      <c r="F29701" s="48"/>
      <c r="G29701" s="48"/>
      <c r="I29701" s="8"/>
    </row>
    <row r="29702" spans="1:9">
      <c r="A29702" s="86"/>
      <c r="B29702" s="86"/>
      <c r="C29702" s="86"/>
      <c r="D29702" s="49"/>
      <c r="E29702" s="48"/>
      <c r="F29702" s="48"/>
      <c r="G29702" s="48"/>
      <c r="I29702" s="8"/>
    </row>
    <row r="29703" spans="1:9">
      <c r="A29703" s="86"/>
      <c r="B29703" s="86"/>
      <c r="C29703" s="86"/>
      <c r="D29703" s="49"/>
      <c r="E29703" s="48"/>
      <c r="F29703" s="48"/>
      <c r="G29703" s="48"/>
      <c r="I29703" s="8"/>
    </row>
    <row r="29704" spans="1:9">
      <c r="A29704" s="86"/>
      <c r="B29704" s="86"/>
      <c r="C29704" s="86"/>
      <c r="D29704" s="49"/>
      <c r="E29704" s="48"/>
      <c r="F29704" s="48"/>
      <c r="G29704" s="48"/>
      <c r="I29704" s="8"/>
    </row>
    <row r="29705" spans="1:9">
      <c r="A29705" s="86"/>
      <c r="B29705" s="86"/>
      <c r="C29705" s="86"/>
      <c r="D29705" s="49"/>
      <c r="E29705" s="48"/>
      <c r="F29705" s="48"/>
      <c r="G29705" s="48"/>
      <c r="I29705" s="8"/>
    </row>
    <row r="29706" spans="1:9">
      <c r="A29706" s="86"/>
      <c r="B29706" s="86"/>
      <c r="C29706" s="86"/>
      <c r="D29706" s="49"/>
      <c r="E29706" s="48"/>
      <c r="F29706" s="48"/>
      <c r="G29706" s="48"/>
      <c r="I29706" s="8"/>
    </row>
    <row r="29707" spans="1:9">
      <c r="A29707" s="86"/>
      <c r="B29707" s="86"/>
      <c r="C29707" s="86"/>
      <c r="D29707" s="49"/>
      <c r="E29707" s="48"/>
      <c r="F29707" s="48"/>
      <c r="G29707" s="48"/>
      <c r="I29707" s="8"/>
    </row>
    <row r="29708" spans="1:9">
      <c r="A29708" s="86"/>
      <c r="B29708" s="86"/>
      <c r="C29708" s="86"/>
      <c r="D29708" s="49"/>
      <c r="E29708" s="48"/>
      <c r="F29708" s="48"/>
      <c r="G29708" s="48"/>
      <c r="I29708" s="8"/>
    </row>
    <row r="29709" spans="1:9">
      <c r="A29709" s="86"/>
      <c r="B29709" s="86"/>
      <c r="C29709" s="86"/>
      <c r="D29709" s="49"/>
      <c r="E29709" s="48"/>
      <c r="F29709" s="48"/>
      <c r="G29709" s="48"/>
      <c r="I29709" s="8"/>
    </row>
    <row r="29710" spans="1:9">
      <c r="A29710" s="86"/>
      <c r="B29710" s="86"/>
      <c r="C29710" s="86"/>
      <c r="D29710" s="49"/>
      <c r="E29710" s="48"/>
      <c r="F29710" s="48"/>
      <c r="G29710" s="48"/>
      <c r="I29710" s="8"/>
    </row>
    <row r="29711" spans="1:9">
      <c r="A29711" s="86"/>
      <c r="B29711" s="86"/>
      <c r="C29711" s="86"/>
      <c r="D29711" s="49"/>
      <c r="E29711" s="48"/>
      <c r="F29711" s="48"/>
      <c r="G29711" s="48"/>
      <c r="I29711" s="8"/>
    </row>
    <row r="29712" spans="1:9">
      <c r="A29712" s="86"/>
      <c r="B29712" s="86"/>
      <c r="C29712" s="86"/>
      <c r="D29712" s="49"/>
      <c r="E29712" s="48"/>
      <c r="F29712" s="48"/>
      <c r="G29712" s="48"/>
      <c r="I29712" s="8"/>
    </row>
    <row r="29713" spans="1:9">
      <c r="A29713" s="86"/>
      <c r="B29713" s="86"/>
      <c r="C29713" s="86"/>
      <c r="D29713" s="49"/>
      <c r="E29713" s="48"/>
      <c r="F29713" s="48"/>
      <c r="G29713" s="48"/>
      <c r="I29713" s="8"/>
    </row>
    <row r="29714" spans="1:9">
      <c r="A29714" s="86"/>
      <c r="B29714" s="86"/>
      <c r="C29714" s="86"/>
      <c r="D29714" s="49"/>
      <c r="E29714" s="48"/>
      <c r="F29714" s="48"/>
      <c r="G29714" s="48"/>
      <c r="I29714" s="8"/>
    </row>
    <row r="29715" spans="1:9">
      <c r="A29715" s="86"/>
      <c r="B29715" s="86"/>
      <c r="C29715" s="86"/>
      <c r="D29715" s="49"/>
      <c r="E29715" s="48"/>
      <c r="F29715" s="48"/>
      <c r="G29715" s="48"/>
      <c r="I29715" s="8"/>
    </row>
    <row r="29716" spans="1:9">
      <c r="A29716" s="86"/>
      <c r="B29716" s="86"/>
      <c r="C29716" s="86"/>
      <c r="D29716" s="49"/>
      <c r="E29716" s="48"/>
      <c r="F29716" s="48"/>
      <c r="G29716" s="48"/>
      <c r="I29716" s="8"/>
    </row>
    <row r="29717" spans="1:9">
      <c r="A29717" s="86"/>
      <c r="B29717" s="86"/>
      <c r="C29717" s="86"/>
      <c r="D29717" s="49"/>
      <c r="E29717" s="48"/>
      <c r="F29717" s="48"/>
      <c r="G29717" s="48"/>
      <c r="I29717" s="8"/>
    </row>
    <row r="29718" spans="1:9">
      <c r="A29718" s="86"/>
      <c r="B29718" s="86"/>
      <c r="C29718" s="86"/>
      <c r="D29718" s="49"/>
      <c r="E29718" s="48"/>
      <c r="F29718" s="48"/>
      <c r="G29718" s="48"/>
      <c r="I29718" s="8"/>
    </row>
    <row r="29719" spans="1:9">
      <c r="A29719" s="86"/>
      <c r="B29719" s="86"/>
      <c r="C29719" s="86"/>
      <c r="D29719" s="49"/>
      <c r="E29719" s="48"/>
      <c r="F29719" s="48"/>
      <c r="G29719" s="48"/>
      <c r="I29719" s="8"/>
    </row>
    <row r="29720" spans="1:9">
      <c r="A29720" s="86"/>
      <c r="B29720" s="86"/>
      <c r="C29720" s="86"/>
      <c r="D29720" s="49"/>
      <c r="E29720" s="48"/>
      <c r="F29720" s="48"/>
      <c r="G29720" s="48"/>
      <c r="I29720" s="8"/>
    </row>
    <row r="29721" spans="1:9">
      <c r="A29721" s="86"/>
      <c r="B29721" s="86"/>
      <c r="C29721" s="86"/>
      <c r="D29721" s="49"/>
      <c r="E29721" s="48"/>
      <c r="F29721" s="48"/>
      <c r="G29721" s="48"/>
      <c r="I29721" s="8"/>
    </row>
    <row r="29722" spans="1:9">
      <c r="A29722" s="86"/>
      <c r="B29722" s="86"/>
      <c r="C29722" s="86"/>
      <c r="D29722" s="49"/>
      <c r="E29722" s="48"/>
      <c r="F29722" s="48"/>
      <c r="G29722" s="48"/>
      <c r="I29722" s="8"/>
    </row>
    <row r="29723" spans="1:9">
      <c r="A29723" s="86"/>
      <c r="B29723" s="86"/>
      <c r="C29723" s="86"/>
      <c r="D29723" s="49"/>
      <c r="E29723" s="48"/>
      <c r="F29723" s="48"/>
      <c r="G29723" s="48"/>
      <c r="I29723" s="8"/>
    </row>
    <row r="29724" spans="1:9">
      <c r="A29724" s="86"/>
      <c r="B29724" s="86"/>
      <c r="C29724" s="86"/>
      <c r="D29724" s="49"/>
      <c r="E29724" s="48"/>
      <c r="F29724" s="48"/>
      <c r="G29724" s="48"/>
      <c r="I29724" s="8"/>
    </row>
    <row r="29725" spans="1:9">
      <c r="A29725" s="86"/>
      <c r="B29725" s="86"/>
      <c r="C29725" s="86"/>
      <c r="D29725" s="49"/>
      <c r="E29725" s="48"/>
      <c r="F29725" s="48"/>
      <c r="G29725" s="48"/>
      <c r="I29725" s="8"/>
    </row>
    <row r="29726" spans="1:9">
      <c r="A29726" s="86"/>
      <c r="B29726" s="86"/>
      <c r="C29726" s="86"/>
      <c r="D29726" s="49"/>
      <c r="E29726" s="48"/>
      <c r="F29726" s="48"/>
      <c r="G29726" s="48"/>
      <c r="I29726" s="8"/>
    </row>
    <row r="29727" spans="1:9">
      <c r="A29727" s="86"/>
      <c r="B29727" s="86"/>
      <c r="C29727" s="86"/>
      <c r="D29727" s="49"/>
      <c r="E29727" s="48"/>
      <c r="F29727" s="48"/>
      <c r="G29727" s="48"/>
      <c r="I29727" s="8"/>
    </row>
    <row r="29728" spans="1:9">
      <c r="A29728" s="86"/>
      <c r="B29728" s="86"/>
      <c r="C29728" s="86"/>
      <c r="D29728" s="49"/>
      <c r="E29728" s="48"/>
      <c r="F29728" s="48"/>
      <c r="G29728" s="48"/>
      <c r="I29728" s="8"/>
    </row>
    <row r="29729" spans="1:9">
      <c r="A29729" s="86"/>
      <c r="B29729" s="86"/>
      <c r="C29729" s="86"/>
      <c r="D29729" s="49"/>
      <c r="E29729" s="48"/>
      <c r="F29729" s="48"/>
      <c r="G29729" s="48"/>
      <c r="I29729" s="8"/>
    </row>
    <row r="29730" spans="1:9">
      <c r="A29730" s="86"/>
      <c r="B29730" s="86"/>
      <c r="C29730" s="86"/>
      <c r="D29730" s="49"/>
      <c r="E29730" s="48"/>
      <c r="F29730" s="48"/>
      <c r="G29730" s="48"/>
      <c r="I29730" s="8"/>
    </row>
    <row r="29731" spans="1:9">
      <c r="A29731" s="86"/>
      <c r="B29731" s="86"/>
      <c r="C29731" s="86"/>
      <c r="D29731" s="49"/>
      <c r="E29731" s="48"/>
      <c r="F29731" s="48"/>
      <c r="G29731" s="48"/>
      <c r="I29731" s="8"/>
    </row>
    <row r="29732" spans="1:9">
      <c r="A29732" s="86"/>
      <c r="B29732" s="86"/>
      <c r="C29732" s="86"/>
      <c r="D29732" s="49"/>
      <c r="E29732" s="48"/>
      <c r="F29732" s="48"/>
      <c r="G29732" s="48"/>
      <c r="I29732" s="8"/>
    </row>
    <row r="29733" spans="1:9">
      <c r="A29733" s="86"/>
      <c r="B29733" s="86"/>
      <c r="C29733" s="86"/>
      <c r="D29733" s="49"/>
      <c r="E29733" s="48"/>
      <c r="F29733" s="48"/>
      <c r="G29733" s="48"/>
      <c r="I29733" s="8"/>
    </row>
    <row r="29734" spans="1:9">
      <c r="A29734" s="86"/>
      <c r="B29734" s="86"/>
      <c r="C29734" s="86"/>
      <c r="D29734" s="49"/>
      <c r="E29734" s="48"/>
      <c r="F29734" s="48"/>
      <c r="G29734" s="48"/>
      <c r="I29734" s="8"/>
    </row>
    <row r="29735" spans="1:9">
      <c r="A29735" s="86"/>
      <c r="B29735" s="86"/>
      <c r="C29735" s="86"/>
      <c r="D29735" s="49"/>
      <c r="E29735" s="48"/>
      <c r="F29735" s="48"/>
      <c r="G29735" s="48"/>
      <c r="I29735" s="8"/>
    </row>
    <row r="29736" spans="1:9">
      <c r="A29736" s="86"/>
      <c r="B29736" s="86"/>
      <c r="C29736" s="86"/>
      <c r="D29736" s="49"/>
      <c r="E29736" s="48"/>
      <c r="F29736" s="48"/>
      <c r="G29736" s="48"/>
      <c r="I29736" s="8"/>
    </row>
    <row r="29737" spans="1:9">
      <c r="A29737" s="86"/>
      <c r="B29737" s="86"/>
      <c r="C29737" s="86"/>
      <c r="D29737" s="49"/>
      <c r="E29737" s="48"/>
      <c r="F29737" s="48"/>
      <c r="G29737" s="48"/>
      <c r="I29737" s="8"/>
    </row>
    <row r="29738" spans="1:9">
      <c r="A29738" s="86"/>
      <c r="B29738" s="86"/>
      <c r="C29738" s="86"/>
      <c r="D29738" s="49"/>
      <c r="E29738" s="48"/>
      <c r="F29738" s="48"/>
      <c r="G29738" s="48"/>
      <c r="I29738" s="8"/>
    </row>
    <row r="29739" spans="1:9">
      <c r="A29739" s="86"/>
      <c r="B29739" s="86"/>
      <c r="C29739" s="86"/>
      <c r="D29739" s="49"/>
      <c r="E29739" s="48"/>
      <c r="F29739" s="48"/>
      <c r="G29739" s="48"/>
      <c r="I29739" s="8"/>
    </row>
    <row r="29740" spans="1:9">
      <c r="A29740" s="86"/>
      <c r="B29740" s="86"/>
      <c r="C29740" s="86"/>
      <c r="D29740" s="49"/>
      <c r="E29740" s="48"/>
      <c r="F29740" s="48"/>
      <c r="G29740" s="48"/>
      <c r="I29740" s="8"/>
    </row>
    <row r="29741" spans="1:9">
      <c r="A29741" s="86"/>
      <c r="B29741" s="86"/>
      <c r="C29741" s="86"/>
      <c r="D29741" s="49"/>
      <c r="E29741" s="48"/>
      <c r="F29741" s="48"/>
      <c r="G29741" s="48"/>
      <c r="I29741" s="8"/>
    </row>
    <row r="29742" spans="1:9">
      <c r="A29742" s="86"/>
      <c r="B29742" s="86"/>
      <c r="C29742" s="86"/>
      <c r="D29742" s="49"/>
      <c r="E29742" s="48"/>
      <c r="F29742" s="48"/>
      <c r="G29742" s="48"/>
      <c r="I29742" s="8"/>
    </row>
    <row r="29743" spans="1:9">
      <c r="A29743" s="86"/>
      <c r="B29743" s="86"/>
      <c r="C29743" s="86"/>
      <c r="D29743" s="49"/>
      <c r="E29743" s="48"/>
      <c r="F29743" s="48"/>
      <c r="G29743" s="48"/>
      <c r="I29743" s="8"/>
    </row>
    <row r="29744" spans="1:9">
      <c r="A29744" s="86"/>
      <c r="B29744" s="86"/>
      <c r="C29744" s="86"/>
      <c r="D29744" s="49"/>
      <c r="E29744" s="48"/>
      <c r="F29744" s="48"/>
      <c r="G29744" s="48"/>
      <c r="I29744" s="8"/>
    </row>
    <row r="29745" spans="1:9">
      <c r="A29745" s="86"/>
      <c r="B29745" s="86"/>
      <c r="C29745" s="86"/>
      <c r="D29745" s="49"/>
      <c r="E29745" s="48"/>
      <c r="F29745" s="48"/>
      <c r="G29745" s="48"/>
      <c r="I29745" s="8"/>
    </row>
    <row r="29746" spans="1:9">
      <c r="A29746" s="86"/>
      <c r="B29746" s="86"/>
      <c r="C29746" s="86"/>
      <c r="D29746" s="49"/>
      <c r="E29746" s="48"/>
      <c r="F29746" s="48"/>
      <c r="G29746" s="48"/>
      <c r="I29746" s="8"/>
    </row>
    <row r="29747" spans="1:9">
      <c r="A29747" s="86"/>
      <c r="B29747" s="86"/>
      <c r="C29747" s="86"/>
      <c r="D29747" s="49"/>
      <c r="E29747" s="48"/>
      <c r="F29747" s="48"/>
      <c r="G29747" s="48"/>
      <c r="I29747" s="8"/>
    </row>
    <row r="29748" spans="1:9">
      <c r="A29748" s="86"/>
      <c r="B29748" s="86"/>
      <c r="C29748" s="86"/>
      <c r="D29748" s="49"/>
      <c r="E29748" s="48"/>
      <c r="F29748" s="48"/>
      <c r="G29748" s="48"/>
      <c r="I29748" s="8"/>
    </row>
    <row r="29749" spans="1:9">
      <c r="A29749" s="86"/>
      <c r="B29749" s="86"/>
      <c r="C29749" s="86"/>
      <c r="D29749" s="49"/>
      <c r="E29749" s="48"/>
      <c r="F29749" s="48"/>
      <c r="G29749" s="48"/>
      <c r="I29749" s="8"/>
    </row>
    <row r="29750" spans="1:9">
      <c r="A29750" s="86"/>
      <c r="B29750" s="86"/>
      <c r="C29750" s="86"/>
      <c r="D29750" s="49"/>
      <c r="E29750" s="48"/>
      <c r="F29750" s="48"/>
      <c r="G29750" s="48"/>
      <c r="I29750" s="8"/>
    </row>
    <row r="29751" spans="1:9">
      <c r="A29751" s="86"/>
      <c r="B29751" s="86"/>
      <c r="C29751" s="86"/>
      <c r="D29751" s="49"/>
      <c r="E29751" s="48"/>
      <c r="F29751" s="48"/>
      <c r="G29751" s="48"/>
      <c r="I29751" s="8"/>
    </row>
    <row r="29752" spans="1:9">
      <c r="A29752" s="86"/>
      <c r="B29752" s="86"/>
      <c r="C29752" s="86"/>
      <c r="D29752" s="49"/>
      <c r="E29752" s="48"/>
      <c r="F29752" s="48"/>
      <c r="G29752" s="48"/>
      <c r="I29752" s="8"/>
    </row>
    <row r="29753" spans="1:9">
      <c r="A29753" s="86"/>
      <c r="B29753" s="86"/>
      <c r="C29753" s="86"/>
      <c r="D29753" s="49"/>
      <c r="E29753" s="48"/>
      <c r="F29753" s="48"/>
      <c r="G29753" s="48"/>
      <c r="I29753" s="8"/>
    </row>
    <row r="29754" spans="1:9">
      <c r="A29754" s="86"/>
      <c r="B29754" s="86"/>
      <c r="C29754" s="86"/>
      <c r="D29754" s="49"/>
      <c r="E29754" s="48"/>
      <c r="F29754" s="48"/>
      <c r="G29754" s="48"/>
      <c r="I29754" s="8"/>
    </row>
    <row r="29755" spans="1:9">
      <c r="A29755" s="86"/>
      <c r="B29755" s="86"/>
      <c r="C29755" s="86"/>
      <c r="D29755" s="49"/>
      <c r="E29755" s="48"/>
      <c r="F29755" s="48"/>
      <c r="G29755" s="48"/>
      <c r="I29755" s="8"/>
    </row>
    <row r="29756" spans="1:9">
      <c r="A29756" s="86"/>
      <c r="B29756" s="86"/>
      <c r="C29756" s="86"/>
      <c r="D29756" s="49"/>
      <c r="E29756" s="48"/>
      <c r="F29756" s="48"/>
      <c r="G29756" s="48"/>
      <c r="I29756" s="8"/>
    </row>
    <row r="29757" spans="1:9">
      <c r="A29757" s="86"/>
      <c r="B29757" s="86"/>
      <c r="C29757" s="86"/>
      <c r="D29757" s="49"/>
      <c r="E29757" s="48"/>
      <c r="F29757" s="48"/>
      <c r="G29757" s="48"/>
      <c r="I29757" s="8"/>
    </row>
    <row r="29758" spans="1:9">
      <c r="A29758" s="86"/>
      <c r="B29758" s="86"/>
      <c r="C29758" s="86"/>
      <c r="D29758" s="49"/>
      <c r="E29758" s="48"/>
      <c r="F29758" s="48"/>
      <c r="G29758" s="48"/>
      <c r="I29758" s="8"/>
    </row>
    <row r="29759" spans="1:9">
      <c r="A29759" s="86"/>
      <c r="B29759" s="86"/>
      <c r="C29759" s="86"/>
      <c r="D29759" s="49"/>
      <c r="E29759" s="48"/>
      <c r="F29759" s="48"/>
      <c r="G29759" s="48"/>
      <c r="I29759" s="8"/>
    </row>
    <row r="29760" spans="1:9">
      <c r="A29760" s="86"/>
      <c r="B29760" s="86"/>
      <c r="C29760" s="86"/>
      <c r="D29760" s="49"/>
      <c r="E29760" s="48"/>
      <c r="F29760" s="48"/>
      <c r="G29760" s="48"/>
      <c r="I29760" s="8"/>
    </row>
    <row r="29761" spans="1:9">
      <c r="A29761" s="86"/>
      <c r="B29761" s="86"/>
      <c r="C29761" s="86"/>
      <c r="D29761" s="49"/>
      <c r="E29761" s="48"/>
      <c r="F29761" s="48"/>
      <c r="G29761" s="48"/>
      <c r="I29761" s="8"/>
    </row>
    <row r="29762" spans="1:9">
      <c r="A29762" s="86"/>
      <c r="B29762" s="86"/>
      <c r="C29762" s="86"/>
      <c r="D29762" s="49"/>
      <c r="E29762" s="48"/>
      <c r="F29762" s="48"/>
      <c r="G29762" s="48"/>
      <c r="I29762" s="8"/>
    </row>
    <row r="29763" spans="1:9">
      <c r="A29763" s="86"/>
      <c r="B29763" s="86"/>
      <c r="C29763" s="86"/>
      <c r="D29763" s="49"/>
      <c r="E29763" s="48"/>
      <c r="F29763" s="48"/>
      <c r="G29763" s="48"/>
      <c r="I29763" s="8"/>
    </row>
    <row r="29764" spans="1:9">
      <c r="A29764" s="86"/>
      <c r="B29764" s="86"/>
      <c r="C29764" s="86"/>
      <c r="D29764" s="49"/>
      <c r="E29764" s="48"/>
      <c r="F29764" s="48"/>
      <c r="G29764" s="48"/>
      <c r="I29764" s="8"/>
    </row>
    <row r="29765" spans="1:9">
      <c r="A29765" s="86"/>
      <c r="B29765" s="86"/>
      <c r="C29765" s="86"/>
      <c r="D29765" s="49"/>
      <c r="E29765" s="48"/>
      <c r="F29765" s="48"/>
      <c r="G29765" s="48"/>
      <c r="I29765" s="8"/>
    </row>
    <row r="29766" spans="1:9">
      <c r="A29766" s="86"/>
      <c r="B29766" s="86"/>
      <c r="C29766" s="86"/>
      <c r="D29766" s="49"/>
      <c r="E29766" s="48"/>
      <c r="F29766" s="48"/>
      <c r="G29766" s="48"/>
      <c r="I29766" s="8"/>
    </row>
    <row r="29767" spans="1:9">
      <c r="A29767" s="86"/>
      <c r="B29767" s="86"/>
      <c r="C29767" s="86"/>
      <c r="D29767" s="49"/>
      <c r="E29767" s="48"/>
      <c r="F29767" s="48"/>
      <c r="G29767" s="48"/>
      <c r="I29767" s="8"/>
    </row>
    <row r="29768" spans="1:9">
      <c r="A29768" s="86"/>
      <c r="B29768" s="86"/>
      <c r="C29768" s="86"/>
      <c r="D29768" s="49"/>
      <c r="E29768" s="48"/>
      <c r="F29768" s="48"/>
      <c r="G29768" s="48"/>
      <c r="I29768" s="8"/>
    </row>
    <row r="29769" spans="1:9">
      <c r="A29769" s="86"/>
      <c r="B29769" s="86"/>
      <c r="C29769" s="86"/>
      <c r="D29769" s="49"/>
      <c r="E29769" s="48"/>
      <c r="F29769" s="48"/>
      <c r="G29769" s="48"/>
      <c r="I29769" s="8"/>
    </row>
    <row r="29770" spans="1:9">
      <c r="A29770" s="86"/>
      <c r="B29770" s="86"/>
      <c r="C29770" s="86"/>
      <c r="D29770" s="49"/>
      <c r="E29770" s="48"/>
      <c r="F29770" s="48"/>
      <c r="G29770" s="48"/>
      <c r="I29770" s="8"/>
    </row>
    <row r="29771" spans="1:9">
      <c r="A29771" s="86"/>
      <c r="B29771" s="86"/>
      <c r="C29771" s="86"/>
      <c r="D29771" s="49"/>
      <c r="E29771" s="48"/>
      <c r="F29771" s="48"/>
      <c r="G29771" s="48"/>
      <c r="I29771" s="8"/>
    </row>
    <row r="29772" spans="1:9">
      <c r="A29772" s="86"/>
      <c r="B29772" s="86"/>
      <c r="C29772" s="86"/>
      <c r="D29772" s="49"/>
      <c r="E29772" s="48"/>
      <c r="F29772" s="48"/>
      <c r="G29772" s="48"/>
      <c r="I29772" s="8"/>
    </row>
    <row r="29773" spans="1:9">
      <c r="A29773" s="86"/>
      <c r="B29773" s="86"/>
      <c r="C29773" s="86"/>
      <c r="D29773" s="49"/>
      <c r="E29773" s="48"/>
      <c r="F29773" s="48"/>
      <c r="G29773" s="48"/>
      <c r="I29773" s="8"/>
    </row>
    <row r="29774" spans="1:9">
      <c r="A29774" s="86"/>
      <c r="B29774" s="86"/>
      <c r="C29774" s="86"/>
      <c r="D29774" s="49"/>
      <c r="E29774" s="48"/>
      <c r="F29774" s="48"/>
      <c r="G29774" s="48"/>
      <c r="I29774" s="8"/>
    </row>
    <row r="29775" spans="1:9">
      <c r="A29775" s="86"/>
      <c r="B29775" s="86"/>
      <c r="C29775" s="86"/>
      <c r="D29775" s="49"/>
      <c r="E29775" s="48"/>
      <c r="F29775" s="48"/>
      <c r="G29775" s="48"/>
      <c r="I29775" s="8"/>
    </row>
    <row r="29776" spans="1:9">
      <c r="A29776" s="86"/>
      <c r="B29776" s="86"/>
      <c r="C29776" s="86"/>
      <c r="D29776" s="49"/>
      <c r="E29776" s="48"/>
      <c r="F29776" s="48"/>
      <c r="G29776" s="48"/>
      <c r="I29776" s="8"/>
    </row>
    <row r="29777" spans="1:9">
      <c r="A29777" s="86"/>
      <c r="B29777" s="86"/>
      <c r="C29777" s="86"/>
      <c r="D29777" s="49"/>
      <c r="E29777" s="48"/>
      <c r="F29777" s="48"/>
      <c r="G29777" s="48"/>
      <c r="I29777" s="8"/>
    </row>
    <row r="29778" spans="1:9">
      <c r="A29778" s="86"/>
      <c r="B29778" s="86"/>
      <c r="C29778" s="86"/>
      <c r="D29778" s="49"/>
      <c r="E29778" s="48"/>
      <c r="F29778" s="48"/>
      <c r="G29778" s="48"/>
      <c r="I29778" s="8"/>
    </row>
    <row r="29779" spans="1:9">
      <c r="A29779" s="86"/>
      <c r="B29779" s="86"/>
      <c r="C29779" s="86"/>
      <c r="D29779" s="49"/>
      <c r="E29779" s="48"/>
      <c r="F29779" s="48"/>
      <c r="G29779" s="48"/>
      <c r="I29779" s="8"/>
    </row>
    <row r="29780" spans="1:9">
      <c r="A29780" s="86"/>
      <c r="B29780" s="86"/>
      <c r="C29780" s="86"/>
      <c r="D29780" s="49"/>
      <c r="E29780" s="48"/>
      <c r="F29780" s="48"/>
      <c r="G29780" s="48"/>
      <c r="I29780" s="8"/>
    </row>
    <row r="29781" spans="1:9">
      <c r="A29781" s="86"/>
      <c r="B29781" s="86"/>
      <c r="C29781" s="86"/>
      <c r="D29781" s="49"/>
      <c r="E29781" s="48"/>
      <c r="F29781" s="48"/>
      <c r="G29781" s="48"/>
      <c r="I29781" s="8"/>
    </row>
    <row r="29782" spans="1:9">
      <c r="A29782" s="86"/>
      <c r="B29782" s="86"/>
      <c r="C29782" s="86"/>
      <c r="D29782" s="49"/>
      <c r="E29782" s="48"/>
      <c r="F29782" s="48"/>
      <c r="G29782" s="48"/>
      <c r="I29782" s="8"/>
    </row>
    <row r="29783" spans="1:9">
      <c r="A29783" s="86"/>
      <c r="B29783" s="86"/>
      <c r="C29783" s="86"/>
      <c r="D29783" s="49"/>
      <c r="E29783" s="48"/>
      <c r="F29783" s="48"/>
      <c r="G29783" s="48"/>
      <c r="I29783" s="8"/>
    </row>
    <row r="29784" spans="1:9">
      <c r="A29784" s="86"/>
      <c r="B29784" s="86"/>
      <c r="C29784" s="86"/>
      <c r="D29784" s="49"/>
      <c r="E29784" s="48"/>
      <c r="F29784" s="48"/>
      <c r="G29784" s="48"/>
      <c r="I29784" s="8"/>
    </row>
    <row r="29785" spans="1:9">
      <c r="A29785" s="86"/>
      <c r="B29785" s="86"/>
      <c r="C29785" s="86"/>
      <c r="D29785" s="49"/>
      <c r="E29785" s="48"/>
      <c r="F29785" s="48"/>
      <c r="G29785" s="48"/>
      <c r="I29785" s="8"/>
    </row>
    <row r="29786" spans="1:9">
      <c r="A29786" s="86"/>
      <c r="B29786" s="86"/>
      <c r="C29786" s="86"/>
      <c r="D29786" s="49"/>
      <c r="E29786" s="48"/>
      <c r="F29786" s="48"/>
      <c r="G29786" s="48"/>
      <c r="I29786" s="8"/>
    </row>
    <row r="29787" spans="1:9">
      <c r="A29787" s="86"/>
      <c r="B29787" s="86"/>
      <c r="C29787" s="86"/>
      <c r="D29787" s="49"/>
      <c r="E29787" s="48"/>
      <c r="F29787" s="48"/>
      <c r="G29787" s="48"/>
      <c r="I29787" s="8"/>
    </row>
    <row r="29788" spans="1:9">
      <c r="A29788" s="86"/>
      <c r="B29788" s="86"/>
      <c r="C29788" s="86"/>
      <c r="D29788" s="49"/>
      <c r="E29788" s="48"/>
      <c r="F29788" s="48"/>
      <c r="G29788" s="48"/>
      <c r="I29788" s="8"/>
    </row>
    <row r="29789" spans="1:9">
      <c r="A29789" s="86"/>
      <c r="B29789" s="86"/>
      <c r="C29789" s="86"/>
      <c r="D29789" s="49"/>
      <c r="E29789" s="48"/>
      <c r="F29789" s="48"/>
      <c r="G29789" s="48"/>
      <c r="I29789" s="8"/>
    </row>
    <row r="29790" spans="1:9">
      <c r="A29790" s="86"/>
      <c r="B29790" s="86"/>
      <c r="C29790" s="86"/>
      <c r="D29790" s="49"/>
      <c r="E29790" s="48"/>
      <c r="F29790" s="48"/>
      <c r="G29790" s="48"/>
      <c r="I29790" s="8"/>
    </row>
    <row r="29791" spans="1:9">
      <c r="A29791" s="86"/>
      <c r="B29791" s="86"/>
      <c r="C29791" s="86"/>
      <c r="D29791" s="49"/>
      <c r="E29791" s="48"/>
      <c r="F29791" s="48"/>
      <c r="G29791" s="48"/>
      <c r="I29791" s="8"/>
    </row>
    <row r="29792" spans="1:9">
      <c r="A29792" s="86"/>
      <c r="B29792" s="86"/>
      <c r="C29792" s="86"/>
      <c r="D29792" s="49"/>
      <c r="E29792" s="48"/>
      <c r="F29792" s="48"/>
      <c r="G29792" s="48"/>
      <c r="I29792" s="8"/>
    </row>
    <row r="29793" spans="1:9">
      <c r="A29793" s="86"/>
      <c r="B29793" s="86"/>
      <c r="C29793" s="86"/>
      <c r="D29793" s="49"/>
      <c r="E29793" s="48"/>
      <c r="F29793" s="48"/>
      <c r="G29793" s="48"/>
      <c r="I29793" s="8"/>
    </row>
    <row r="29794" spans="1:9">
      <c r="A29794" s="86"/>
      <c r="B29794" s="86"/>
      <c r="C29794" s="86"/>
      <c r="D29794" s="49"/>
      <c r="E29794" s="48"/>
      <c r="F29794" s="48"/>
      <c r="G29794" s="48"/>
      <c r="I29794" s="8"/>
    </row>
    <row r="29795" spans="1:9">
      <c r="A29795" s="86"/>
      <c r="B29795" s="86"/>
      <c r="C29795" s="86"/>
      <c r="D29795" s="49"/>
      <c r="E29795" s="48"/>
      <c r="F29795" s="48"/>
      <c r="G29795" s="48"/>
      <c r="I29795" s="8"/>
    </row>
    <row r="29796" spans="1:9">
      <c r="A29796" s="86"/>
      <c r="B29796" s="86"/>
      <c r="C29796" s="86"/>
      <c r="D29796" s="49"/>
      <c r="E29796" s="48"/>
      <c r="F29796" s="48"/>
      <c r="G29796" s="48"/>
      <c r="I29796" s="8"/>
    </row>
    <row r="29797" spans="1:9">
      <c r="A29797" s="86"/>
      <c r="B29797" s="86"/>
      <c r="C29797" s="86"/>
      <c r="D29797" s="49"/>
      <c r="E29797" s="48"/>
      <c r="F29797" s="48"/>
      <c r="G29797" s="48"/>
      <c r="I29797" s="8"/>
    </row>
    <row r="29798" spans="1:9">
      <c r="A29798" s="86"/>
      <c r="B29798" s="86"/>
      <c r="C29798" s="86"/>
      <c r="D29798" s="49"/>
      <c r="E29798" s="48"/>
      <c r="F29798" s="48"/>
      <c r="G29798" s="48"/>
      <c r="I29798" s="8"/>
    </row>
    <row r="29799" spans="1:9">
      <c r="A29799" s="86"/>
      <c r="B29799" s="86"/>
      <c r="C29799" s="86"/>
      <c r="D29799" s="49"/>
      <c r="E29799" s="48"/>
      <c r="F29799" s="48"/>
      <c r="G29799" s="48"/>
      <c r="I29799" s="8"/>
    </row>
    <row r="29800" spans="1:9">
      <c r="A29800" s="86"/>
      <c r="B29800" s="86"/>
      <c r="C29800" s="86"/>
      <c r="D29800" s="49"/>
      <c r="E29800" s="48"/>
      <c r="F29800" s="48"/>
      <c r="G29800" s="48"/>
      <c r="I29800" s="8"/>
    </row>
    <row r="29801" spans="1:9">
      <c r="A29801" s="86"/>
      <c r="B29801" s="86"/>
      <c r="C29801" s="86"/>
      <c r="D29801" s="49"/>
      <c r="E29801" s="48"/>
      <c r="F29801" s="48"/>
      <c r="G29801" s="48"/>
      <c r="I29801" s="8"/>
    </row>
    <row r="29802" spans="1:9">
      <c r="A29802" s="86"/>
      <c r="B29802" s="86"/>
      <c r="C29802" s="86"/>
      <c r="D29802" s="49"/>
      <c r="E29802" s="48"/>
      <c r="F29802" s="48"/>
      <c r="G29802" s="48"/>
      <c r="I29802" s="8"/>
    </row>
    <row r="29803" spans="1:9">
      <c r="A29803" s="86"/>
      <c r="B29803" s="86"/>
      <c r="C29803" s="86"/>
      <c r="D29803" s="49"/>
      <c r="E29803" s="48"/>
      <c r="F29803" s="48"/>
      <c r="G29803" s="48"/>
      <c r="I29803" s="8"/>
    </row>
    <row r="29804" spans="1:9">
      <c r="A29804" s="86"/>
      <c r="B29804" s="86"/>
      <c r="C29804" s="86"/>
      <c r="D29804" s="49"/>
      <c r="E29804" s="48"/>
      <c r="F29804" s="48"/>
      <c r="G29804" s="48"/>
      <c r="I29804" s="8"/>
    </row>
    <row r="29805" spans="1:9">
      <c r="A29805" s="86"/>
      <c r="B29805" s="86"/>
      <c r="C29805" s="86"/>
      <c r="D29805" s="49"/>
      <c r="E29805" s="48"/>
      <c r="F29805" s="48"/>
      <c r="G29805" s="48"/>
      <c r="I29805" s="8"/>
    </row>
    <row r="29806" spans="1:9">
      <c r="A29806" s="86"/>
      <c r="B29806" s="86"/>
      <c r="C29806" s="86"/>
      <c r="D29806" s="49"/>
      <c r="E29806" s="48"/>
      <c r="F29806" s="48"/>
      <c r="G29806" s="48"/>
      <c r="I29806" s="8"/>
    </row>
    <row r="29807" spans="1:9">
      <c r="A29807" s="86"/>
      <c r="B29807" s="86"/>
      <c r="C29807" s="86"/>
      <c r="D29807" s="49"/>
      <c r="E29807" s="48"/>
      <c r="F29807" s="48"/>
      <c r="G29807" s="48"/>
      <c r="I29807" s="8"/>
    </row>
    <row r="29808" spans="1:9">
      <c r="A29808" s="86"/>
      <c r="B29808" s="86"/>
      <c r="C29808" s="86"/>
      <c r="D29808" s="49"/>
      <c r="E29808" s="48"/>
      <c r="F29808" s="48"/>
      <c r="G29808" s="48"/>
      <c r="I29808" s="8"/>
    </row>
    <row r="29809" spans="1:9">
      <c r="A29809" s="86"/>
      <c r="B29809" s="86"/>
      <c r="C29809" s="86"/>
      <c r="D29809" s="49"/>
      <c r="E29809" s="48"/>
      <c r="F29809" s="48"/>
      <c r="G29809" s="48"/>
      <c r="I29809" s="8"/>
    </row>
    <row r="29810" spans="1:9">
      <c r="A29810" s="86"/>
      <c r="B29810" s="86"/>
      <c r="C29810" s="86"/>
      <c r="D29810" s="49"/>
      <c r="E29810" s="48"/>
      <c r="F29810" s="48"/>
      <c r="G29810" s="48"/>
      <c r="I29810" s="8"/>
    </row>
    <row r="29811" spans="1:9">
      <c r="A29811" s="86"/>
      <c r="B29811" s="86"/>
      <c r="C29811" s="86"/>
      <c r="D29811" s="49"/>
      <c r="E29811" s="48"/>
      <c r="F29811" s="48"/>
      <c r="G29811" s="48"/>
      <c r="I29811" s="8"/>
    </row>
    <row r="29812" spans="1:9">
      <c r="A29812" s="86"/>
      <c r="B29812" s="86"/>
      <c r="C29812" s="86"/>
      <c r="D29812" s="49"/>
      <c r="E29812" s="48"/>
      <c r="F29812" s="48"/>
      <c r="G29812" s="48"/>
      <c r="I29812" s="8"/>
    </row>
    <row r="29813" spans="1:9">
      <c r="A29813" s="86"/>
      <c r="B29813" s="86"/>
      <c r="C29813" s="86"/>
      <c r="D29813" s="49"/>
      <c r="E29813" s="48"/>
      <c r="F29813" s="48"/>
      <c r="G29813" s="48"/>
      <c r="I29813" s="8"/>
    </row>
    <row r="29814" spans="1:9">
      <c r="A29814" s="86"/>
      <c r="B29814" s="86"/>
      <c r="C29814" s="86"/>
      <c r="D29814" s="49"/>
      <c r="E29814" s="48"/>
      <c r="F29814" s="48"/>
      <c r="G29814" s="48"/>
      <c r="I29814" s="8"/>
    </row>
    <row r="29815" spans="1:9">
      <c r="A29815" s="86"/>
      <c r="B29815" s="86"/>
      <c r="C29815" s="86"/>
      <c r="D29815" s="49"/>
      <c r="E29815" s="48"/>
      <c r="F29815" s="48"/>
      <c r="G29815" s="48"/>
      <c r="I29815" s="8"/>
    </row>
    <row r="29816" spans="1:9">
      <c r="A29816" s="86"/>
      <c r="B29816" s="86"/>
      <c r="C29816" s="86"/>
      <c r="D29816" s="49"/>
      <c r="E29816" s="48"/>
      <c r="F29816" s="48"/>
      <c r="G29816" s="48"/>
      <c r="I29816" s="8"/>
    </row>
    <row r="29817" spans="1:9">
      <c r="A29817" s="86"/>
      <c r="B29817" s="86"/>
      <c r="C29817" s="86"/>
      <c r="D29817" s="49"/>
      <c r="E29817" s="48"/>
      <c r="F29817" s="48"/>
      <c r="G29817" s="48"/>
      <c r="I29817" s="8"/>
    </row>
    <row r="29818" spans="1:9">
      <c r="A29818" s="86"/>
      <c r="B29818" s="86"/>
      <c r="C29818" s="86"/>
      <c r="D29818" s="49"/>
      <c r="E29818" s="48"/>
      <c r="F29818" s="48"/>
      <c r="G29818" s="48"/>
      <c r="I29818" s="8"/>
    </row>
    <row r="29819" spans="1:9">
      <c r="A29819" s="86"/>
      <c r="B29819" s="86"/>
      <c r="C29819" s="86"/>
      <c r="D29819" s="49"/>
      <c r="E29819" s="48"/>
      <c r="F29819" s="48"/>
      <c r="G29819" s="48"/>
      <c r="I29819" s="8"/>
    </row>
    <row r="29820" spans="1:9">
      <c r="A29820" s="86"/>
      <c r="B29820" s="86"/>
      <c r="C29820" s="86"/>
      <c r="D29820" s="49"/>
      <c r="E29820" s="48"/>
      <c r="F29820" s="48"/>
      <c r="G29820" s="48"/>
      <c r="I29820" s="8"/>
    </row>
    <row r="29821" spans="1:9">
      <c r="A29821" s="86"/>
      <c r="B29821" s="86"/>
      <c r="C29821" s="86"/>
      <c r="D29821" s="49"/>
      <c r="E29821" s="48"/>
      <c r="F29821" s="48"/>
      <c r="G29821" s="48"/>
      <c r="I29821" s="8"/>
    </row>
    <row r="29822" spans="1:9">
      <c r="A29822" s="86"/>
      <c r="B29822" s="86"/>
      <c r="C29822" s="86"/>
      <c r="D29822" s="49"/>
      <c r="E29822" s="48"/>
      <c r="F29822" s="48"/>
      <c r="G29822" s="48"/>
      <c r="I29822" s="8"/>
    </row>
    <row r="29823" spans="1:9">
      <c r="A29823" s="86"/>
      <c r="B29823" s="86"/>
      <c r="C29823" s="86"/>
      <c r="D29823" s="49"/>
      <c r="E29823" s="48"/>
      <c r="F29823" s="48"/>
      <c r="G29823" s="48"/>
      <c r="I29823" s="8"/>
    </row>
    <row r="29824" spans="1:9">
      <c r="A29824" s="86"/>
      <c r="B29824" s="86"/>
      <c r="C29824" s="86"/>
      <c r="D29824" s="49"/>
      <c r="E29824" s="48"/>
      <c r="F29824" s="48"/>
      <c r="G29824" s="48"/>
      <c r="I29824" s="8"/>
    </row>
    <row r="29825" spans="1:9">
      <c r="A29825" s="86"/>
      <c r="B29825" s="86"/>
      <c r="C29825" s="86"/>
      <c r="D29825" s="49"/>
      <c r="E29825" s="48"/>
      <c r="F29825" s="48"/>
      <c r="G29825" s="48"/>
      <c r="I29825" s="8"/>
    </row>
    <row r="29826" spans="1:9">
      <c r="A29826" s="86"/>
      <c r="B29826" s="86"/>
      <c r="C29826" s="86"/>
      <c r="D29826" s="49"/>
      <c r="E29826" s="48"/>
      <c r="F29826" s="48"/>
      <c r="G29826" s="48"/>
      <c r="I29826" s="8"/>
    </row>
    <row r="29827" spans="1:9">
      <c r="A29827" s="86"/>
      <c r="B29827" s="86"/>
      <c r="C29827" s="86"/>
      <c r="D29827" s="49"/>
      <c r="E29827" s="48"/>
      <c r="F29827" s="48"/>
      <c r="G29827" s="48"/>
      <c r="I29827" s="8"/>
    </row>
    <row r="29828" spans="1:9">
      <c r="A29828" s="86"/>
      <c r="B29828" s="86"/>
      <c r="C29828" s="86"/>
      <c r="D29828" s="49"/>
      <c r="E29828" s="48"/>
      <c r="F29828" s="48"/>
      <c r="G29828" s="48"/>
      <c r="I29828" s="8"/>
    </row>
    <row r="29829" spans="1:9">
      <c r="A29829" s="86"/>
      <c r="B29829" s="86"/>
      <c r="C29829" s="86"/>
      <c r="D29829" s="49"/>
      <c r="E29829" s="48"/>
      <c r="F29829" s="48"/>
      <c r="G29829" s="48"/>
      <c r="I29829" s="8"/>
    </row>
    <row r="29830" spans="1:9">
      <c r="A29830" s="86"/>
      <c r="B29830" s="86"/>
      <c r="C29830" s="86"/>
      <c r="D29830" s="49"/>
      <c r="E29830" s="48"/>
      <c r="F29830" s="48"/>
      <c r="G29830" s="48"/>
      <c r="I29830" s="8"/>
    </row>
    <row r="29831" spans="1:9">
      <c r="A29831" s="86"/>
      <c r="B29831" s="86"/>
      <c r="C29831" s="86"/>
      <c r="D29831" s="49"/>
      <c r="E29831" s="48"/>
      <c r="F29831" s="48"/>
      <c r="G29831" s="48"/>
      <c r="I29831" s="8"/>
    </row>
    <row r="29832" spans="1:9">
      <c r="A29832" s="86"/>
      <c r="B29832" s="86"/>
      <c r="C29832" s="86"/>
      <c r="D29832" s="49"/>
      <c r="E29832" s="48"/>
      <c r="F29832" s="48"/>
      <c r="G29832" s="48"/>
      <c r="I29832" s="8"/>
    </row>
    <row r="29833" spans="1:9">
      <c r="A29833" s="86"/>
      <c r="B29833" s="86"/>
      <c r="C29833" s="86"/>
      <c r="D29833" s="49"/>
      <c r="E29833" s="48"/>
      <c r="F29833" s="48"/>
      <c r="G29833" s="48"/>
      <c r="I29833" s="8"/>
    </row>
    <row r="29834" spans="1:9">
      <c r="A29834" s="86"/>
      <c r="B29834" s="86"/>
      <c r="C29834" s="86"/>
      <c r="D29834" s="49"/>
      <c r="E29834" s="48"/>
      <c r="F29834" s="48"/>
      <c r="G29834" s="48"/>
      <c r="I29834" s="8"/>
    </row>
    <row r="29835" spans="1:9">
      <c r="A29835" s="86"/>
      <c r="B29835" s="86"/>
      <c r="C29835" s="86"/>
      <c r="D29835" s="49"/>
      <c r="E29835" s="48"/>
      <c r="F29835" s="48"/>
      <c r="G29835" s="48"/>
      <c r="I29835" s="8"/>
    </row>
    <row r="29836" spans="1:9">
      <c r="A29836" s="86"/>
      <c r="B29836" s="86"/>
      <c r="C29836" s="86"/>
      <c r="D29836" s="49"/>
      <c r="E29836" s="48"/>
      <c r="F29836" s="48"/>
      <c r="G29836" s="48"/>
      <c r="I29836" s="8"/>
    </row>
    <row r="29837" spans="1:9">
      <c r="A29837" s="86"/>
      <c r="B29837" s="86"/>
      <c r="C29837" s="86"/>
      <c r="D29837" s="49"/>
      <c r="E29837" s="48"/>
      <c r="F29837" s="48"/>
      <c r="G29837" s="48"/>
      <c r="I29837" s="8"/>
    </row>
    <row r="29838" spans="1:9">
      <c r="A29838" s="86"/>
      <c r="B29838" s="86"/>
      <c r="C29838" s="86"/>
      <c r="D29838" s="49"/>
      <c r="E29838" s="48"/>
      <c r="F29838" s="48"/>
      <c r="G29838" s="48"/>
      <c r="I29838" s="8"/>
    </row>
    <row r="29839" spans="1:9">
      <c r="A29839" s="86"/>
      <c r="B29839" s="86"/>
      <c r="C29839" s="86"/>
      <c r="D29839" s="49"/>
      <c r="E29839" s="48"/>
      <c r="F29839" s="48"/>
      <c r="G29839" s="48"/>
      <c r="I29839" s="8"/>
    </row>
    <row r="29840" spans="1:9">
      <c r="A29840" s="86"/>
      <c r="B29840" s="86"/>
      <c r="C29840" s="86"/>
      <c r="D29840" s="49"/>
      <c r="E29840" s="48"/>
      <c r="F29840" s="48"/>
      <c r="G29840" s="48"/>
      <c r="I29840" s="8"/>
    </row>
    <row r="29841" spans="1:9">
      <c r="A29841" s="86"/>
      <c r="B29841" s="86"/>
      <c r="C29841" s="86"/>
      <c r="D29841" s="49"/>
      <c r="E29841" s="48"/>
      <c r="F29841" s="48"/>
      <c r="G29841" s="48"/>
      <c r="I29841" s="8"/>
    </row>
    <row r="29842" spans="1:9">
      <c r="A29842" s="86"/>
      <c r="B29842" s="86"/>
      <c r="C29842" s="86"/>
      <c r="D29842" s="49"/>
      <c r="E29842" s="48"/>
      <c r="F29842" s="48"/>
      <c r="G29842" s="48"/>
      <c r="I29842" s="8"/>
    </row>
    <row r="29843" spans="1:9">
      <c r="A29843" s="86"/>
      <c r="B29843" s="86"/>
      <c r="C29843" s="86"/>
      <c r="D29843" s="49"/>
      <c r="E29843" s="48"/>
      <c r="F29843" s="48"/>
      <c r="G29843" s="48"/>
      <c r="I29843" s="8"/>
    </row>
    <row r="29844" spans="1:9">
      <c r="A29844" s="86"/>
      <c r="B29844" s="86"/>
      <c r="C29844" s="86"/>
      <c r="D29844" s="49"/>
      <c r="E29844" s="48"/>
      <c r="F29844" s="48"/>
      <c r="G29844" s="48"/>
      <c r="I29844" s="8"/>
    </row>
    <row r="29845" spans="1:9">
      <c r="A29845" s="86"/>
      <c r="B29845" s="86"/>
      <c r="C29845" s="86"/>
      <c r="D29845" s="49"/>
      <c r="E29845" s="48"/>
      <c r="F29845" s="48"/>
      <c r="G29845" s="48"/>
      <c r="I29845" s="8"/>
    </row>
    <row r="29846" spans="1:9">
      <c r="A29846" s="86"/>
      <c r="B29846" s="86"/>
      <c r="C29846" s="86"/>
      <c r="D29846" s="49"/>
      <c r="E29846" s="48"/>
      <c r="F29846" s="48"/>
      <c r="G29846" s="48"/>
      <c r="I29846" s="8"/>
    </row>
    <row r="29847" spans="1:9">
      <c r="A29847" s="86"/>
      <c r="B29847" s="86"/>
      <c r="C29847" s="86"/>
      <c r="D29847" s="49"/>
      <c r="E29847" s="48"/>
      <c r="F29847" s="48"/>
      <c r="G29847" s="48"/>
      <c r="I29847" s="8"/>
    </row>
    <row r="29848" spans="1:9">
      <c r="A29848" s="86"/>
      <c r="B29848" s="86"/>
      <c r="C29848" s="86"/>
      <c r="D29848" s="49"/>
      <c r="E29848" s="48"/>
      <c r="F29848" s="48"/>
      <c r="G29848" s="48"/>
      <c r="I29848" s="8"/>
    </row>
    <row r="29849" spans="1:9">
      <c r="A29849" s="86"/>
      <c r="B29849" s="86"/>
      <c r="C29849" s="86"/>
      <c r="D29849" s="49"/>
      <c r="E29849" s="48"/>
      <c r="F29849" s="48"/>
      <c r="G29849" s="48"/>
      <c r="I29849" s="8"/>
    </row>
    <row r="29850" spans="1:9">
      <c r="A29850" s="86"/>
      <c r="B29850" s="86"/>
      <c r="C29850" s="86"/>
      <c r="D29850" s="49"/>
      <c r="E29850" s="48"/>
      <c r="F29850" s="48"/>
      <c r="G29850" s="48"/>
      <c r="I29850" s="8"/>
    </row>
    <row r="29851" spans="1:9">
      <c r="A29851" s="86"/>
      <c r="B29851" s="86"/>
      <c r="C29851" s="86"/>
      <c r="D29851" s="49"/>
      <c r="E29851" s="48"/>
      <c r="F29851" s="48"/>
      <c r="G29851" s="48"/>
      <c r="I29851" s="8"/>
    </row>
    <row r="29852" spans="1:9">
      <c r="A29852" s="86"/>
      <c r="B29852" s="86"/>
      <c r="C29852" s="86"/>
      <c r="D29852" s="49"/>
      <c r="E29852" s="48"/>
      <c r="F29852" s="48"/>
      <c r="G29852" s="48"/>
      <c r="I29852" s="8"/>
    </row>
    <row r="29853" spans="1:9">
      <c r="A29853" s="86"/>
      <c r="B29853" s="86"/>
      <c r="C29853" s="86"/>
      <c r="D29853" s="49"/>
      <c r="E29853" s="48"/>
      <c r="F29853" s="48"/>
      <c r="G29853" s="48"/>
      <c r="I29853" s="8"/>
    </row>
    <row r="29854" spans="1:9">
      <c r="A29854" s="86"/>
      <c r="B29854" s="86"/>
      <c r="C29854" s="86"/>
      <c r="D29854" s="49"/>
      <c r="E29854" s="48"/>
      <c r="F29854" s="48"/>
      <c r="G29854" s="48"/>
      <c r="I29854" s="8"/>
    </row>
    <row r="29855" spans="1:9">
      <c r="A29855" s="86"/>
      <c r="B29855" s="86"/>
      <c r="C29855" s="86"/>
      <c r="D29855" s="49"/>
      <c r="E29855" s="48"/>
      <c r="F29855" s="48"/>
      <c r="G29855" s="48"/>
      <c r="I29855" s="8"/>
    </row>
    <row r="29856" spans="1:9">
      <c r="A29856" s="86"/>
      <c r="B29856" s="86"/>
      <c r="C29856" s="86"/>
      <c r="D29856" s="49"/>
      <c r="E29856" s="48"/>
      <c r="F29856" s="48"/>
      <c r="G29856" s="48"/>
      <c r="I29856" s="8"/>
    </row>
    <row r="29857" spans="1:9">
      <c r="A29857" s="86"/>
      <c r="B29857" s="86"/>
      <c r="C29857" s="86"/>
      <c r="D29857" s="49"/>
      <c r="E29857" s="48"/>
      <c r="F29857" s="48"/>
      <c r="G29857" s="48"/>
      <c r="I29857" s="8"/>
    </row>
    <row r="29858" spans="1:9">
      <c r="A29858" s="86"/>
      <c r="B29858" s="86"/>
      <c r="C29858" s="86"/>
      <c r="D29858" s="49"/>
      <c r="E29858" s="48"/>
      <c r="F29858" s="48"/>
      <c r="G29858" s="48"/>
      <c r="I29858" s="8"/>
    </row>
    <row r="29859" spans="1:9">
      <c r="A29859" s="86"/>
      <c r="B29859" s="86"/>
      <c r="C29859" s="86"/>
      <c r="D29859" s="49"/>
      <c r="E29859" s="48"/>
      <c r="F29859" s="48"/>
      <c r="G29859" s="48"/>
      <c r="I29859" s="8"/>
    </row>
    <row r="29860" spans="1:9">
      <c r="A29860" s="86"/>
      <c r="B29860" s="86"/>
      <c r="C29860" s="86"/>
      <c r="D29860" s="49"/>
      <c r="E29860" s="48"/>
      <c r="F29860" s="48"/>
      <c r="G29860" s="48"/>
      <c r="I29860" s="8"/>
    </row>
    <row r="29861" spans="1:9">
      <c r="A29861" s="86"/>
      <c r="B29861" s="86"/>
      <c r="C29861" s="86"/>
      <c r="D29861" s="49"/>
      <c r="E29861" s="48"/>
      <c r="F29861" s="48"/>
      <c r="G29861" s="48"/>
      <c r="I29861" s="8"/>
    </row>
    <row r="29862" spans="1:9">
      <c r="A29862" s="86"/>
      <c r="B29862" s="86"/>
      <c r="C29862" s="86"/>
      <c r="D29862" s="49"/>
      <c r="E29862" s="48"/>
      <c r="F29862" s="48"/>
      <c r="G29862" s="48"/>
      <c r="I29862" s="8"/>
    </row>
    <row r="29863" spans="1:9">
      <c r="A29863" s="86"/>
      <c r="B29863" s="86"/>
      <c r="C29863" s="86"/>
      <c r="D29863" s="49"/>
      <c r="E29863" s="48"/>
      <c r="F29863" s="48"/>
      <c r="G29863" s="48"/>
      <c r="I29863" s="8"/>
    </row>
    <row r="29864" spans="1:9">
      <c r="A29864" s="86"/>
      <c r="B29864" s="86"/>
      <c r="C29864" s="86"/>
      <c r="D29864" s="49"/>
      <c r="E29864" s="48"/>
      <c r="F29864" s="48"/>
      <c r="G29864" s="48"/>
      <c r="I29864" s="8"/>
    </row>
    <row r="29865" spans="1:9">
      <c r="A29865" s="86"/>
      <c r="B29865" s="86"/>
      <c r="C29865" s="86"/>
      <c r="D29865" s="49"/>
      <c r="E29865" s="48"/>
      <c r="F29865" s="48"/>
      <c r="G29865" s="48"/>
      <c r="I29865" s="8"/>
    </row>
    <row r="29866" spans="1:9">
      <c r="A29866" s="86"/>
      <c r="B29866" s="86"/>
      <c r="C29866" s="86"/>
      <c r="D29866" s="49"/>
      <c r="E29866" s="48"/>
      <c r="F29866" s="48"/>
      <c r="G29866" s="48"/>
      <c r="I29866" s="8"/>
    </row>
    <row r="29867" spans="1:9">
      <c r="A29867" s="86"/>
      <c r="B29867" s="86"/>
      <c r="C29867" s="86"/>
      <c r="D29867" s="49"/>
      <c r="E29867" s="48"/>
      <c r="F29867" s="48"/>
      <c r="G29867" s="48"/>
      <c r="I29867" s="8"/>
    </row>
    <row r="29868" spans="1:9">
      <c r="A29868" s="86"/>
      <c r="B29868" s="86"/>
      <c r="C29868" s="86"/>
      <c r="D29868" s="49"/>
      <c r="E29868" s="48"/>
      <c r="F29868" s="48"/>
      <c r="G29868" s="48"/>
      <c r="I29868" s="8"/>
    </row>
    <row r="29869" spans="1:9">
      <c r="A29869" s="86"/>
      <c r="B29869" s="86"/>
      <c r="C29869" s="86"/>
      <c r="D29869" s="49"/>
      <c r="E29869" s="48"/>
      <c r="F29869" s="48"/>
      <c r="G29869" s="48"/>
      <c r="I29869" s="8"/>
    </row>
    <row r="29870" spans="1:9">
      <c r="A29870" s="86"/>
      <c r="B29870" s="86"/>
      <c r="C29870" s="86"/>
      <c r="D29870" s="49"/>
      <c r="E29870" s="48"/>
      <c r="F29870" s="48"/>
      <c r="G29870" s="48"/>
      <c r="I29870" s="8"/>
    </row>
    <row r="29871" spans="1:9">
      <c r="A29871" s="86"/>
      <c r="B29871" s="86"/>
      <c r="C29871" s="86"/>
      <c r="D29871" s="49"/>
      <c r="E29871" s="48"/>
      <c r="F29871" s="48"/>
      <c r="G29871" s="48"/>
      <c r="I29871" s="8"/>
    </row>
    <row r="29872" spans="1:9">
      <c r="A29872" s="86"/>
      <c r="B29872" s="86"/>
      <c r="C29872" s="86"/>
      <c r="D29872" s="49"/>
      <c r="E29872" s="48"/>
      <c r="F29872" s="48"/>
      <c r="G29872" s="48"/>
      <c r="I29872" s="8"/>
    </row>
    <row r="29873" spans="1:9">
      <c r="A29873" s="86"/>
      <c r="B29873" s="86"/>
      <c r="C29873" s="86"/>
      <c r="D29873" s="49"/>
      <c r="E29873" s="48"/>
      <c r="F29873" s="48"/>
      <c r="G29873" s="48"/>
      <c r="I29873" s="8"/>
    </row>
    <row r="29874" spans="1:9">
      <c r="A29874" s="86"/>
      <c r="B29874" s="86"/>
      <c r="C29874" s="86"/>
      <c r="D29874" s="49"/>
      <c r="E29874" s="48"/>
      <c r="F29874" s="48"/>
      <c r="G29874" s="48"/>
      <c r="I29874" s="8"/>
    </row>
    <row r="29875" spans="1:9">
      <c r="A29875" s="86"/>
      <c r="B29875" s="86"/>
      <c r="C29875" s="86"/>
      <c r="D29875" s="49"/>
      <c r="E29875" s="48"/>
      <c r="F29875" s="48"/>
      <c r="G29875" s="48"/>
      <c r="I29875" s="8"/>
    </row>
    <row r="29876" spans="1:9">
      <c r="A29876" s="86"/>
      <c r="B29876" s="86"/>
      <c r="C29876" s="86"/>
      <c r="D29876" s="49"/>
      <c r="E29876" s="48"/>
      <c r="F29876" s="48"/>
      <c r="G29876" s="48"/>
      <c r="I29876" s="8"/>
    </row>
    <row r="29877" spans="1:9">
      <c r="A29877" s="86"/>
      <c r="B29877" s="86"/>
      <c r="C29877" s="86"/>
      <c r="D29877" s="49"/>
      <c r="E29877" s="48"/>
      <c r="F29877" s="48"/>
      <c r="G29877" s="48"/>
      <c r="I29877" s="8"/>
    </row>
    <row r="29878" spans="1:9">
      <c r="A29878" s="86"/>
      <c r="B29878" s="86"/>
      <c r="C29878" s="86"/>
      <c r="D29878" s="49"/>
      <c r="E29878" s="48"/>
      <c r="F29878" s="48"/>
      <c r="G29878" s="48"/>
      <c r="I29878" s="8"/>
    </row>
    <row r="29879" spans="1:9">
      <c r="A29879" s="86"/>
      <c r="B29879" s="86"/>
      <c r="C29879" s="86"/>
      <c r="D29879" s="49"/>
      <c r="E29879" s="48"/>
      <c r="F29879" s="48"/>
      <c r="G29879" s="48"/>
      <c r="I29879" s="8"/>
    </row>
    <row r="29880" spans="1:9">
      <c r="A29880" s="86"/>
      <c r="B29880" s="86"/>
      <c r="C29880" s="86"/>
      <c r="D29880" s="49"/>
      <c r="E29880" s="48"/>
      <c r="F29880" s="48"/>
      <c r="G29880" s="48"/>
      <c r="I29880" s="8"/>
    </row>
    <row r="29881" spans="1:9">
      <c r="A29881" s="86"/>
      <c r="B29881" s="86"/>
      <c r="C29881" s="86"/>
      <c r="D29881" s="49"/>
      <c r="E29881" s="48"/>
      <c r="F29881" s="48"/>
      <c r="G29881" s="48"/>
      <c r="I29881" s="8"/>
    </row>
    <row r="29882" spans="1:9">
      <c r="A29882" s="86"/>
      <c r="B29882" s="86"/>
      <c r="C29882" s="86"/>
      <c r="D29882" s="49"/>
      <c r="E29882" s="48"/>
      <c r="F29882" s="48"/>
      <c r="G29882" s="48"/>
      <c r="I29882" s="8"/>
    </row>
    <row r="29883" spans="1:9">
      <c r="A29883" s="86"/>
      <c r="B29883" s="86"/>
      <c r="C29883" s="86"/>
      <c r="D29883" s="49"/>
      <c r="E29883" s="48"/>
      <c r="F29883" s="48"/>
      <c r="G29883" s="48"/>
      <c r="I29883" s="8"/>
    </row>
    <row r="29884" spans="1:9">
      <c r="A29884" s="86"/>
      <c r="B29884" s="86"/>
      <c r="C29884" s="86"/>
      <c r="D29884" s="49"/>
      <c r="E29884" s="48"/>
      <c r="F29884" s="48"/>
      <c r="G29884" s="48"/>
      <c r="I29884" s="8"/>
    </row>
    <row r="29885" spans="1:9">
      <c r="A29885" s="86"/>
      <c r="B29885" s="86"/>
      <c r="C29885" s="86"/>
      <c r="D29885" s="49"/>
      <c r="E29885" s="48"/>
      <c r="F29885" s="48"/>
      <c r="G29885" s="48"/>
      <c r="I29885" s="8"/>
    </row>
    <row r="29886" spans="1:9">
      <c r="A29886" s="86"/>
      <c r="B29886" s="86"/>
      <c r="C29886" s="86"/>
      <c r="D29886" s="49"/>
      <c r="E29886" s="48"/>
      <c r="F29886" s="48"/>
      <c r="G29886" s="48"/>
      <c r="I29886" s="8"/>
    </row>
    <row r="29887" spans="1:9">
      <c r="A29887" s="86"/>
      <c r="B29887" s="86"/>
      <c r="C29887" s="86"/>
      <c r="D29887" s="49"/>
      <c r="E29887" s="48"/>
      <c r="F29887" s="48"/>
      <c r="G29887" s="48"/>
      <c r="I29887" s="8"/>
    </row>
    <row r="29888" spans="1:9">
      <c r="A29888" s="86"/>
      <c r="B29888" s="86"/>
      <c r="C29888" s="86"/>
      <c r="D29888" s="49"/>
      <c r="E29888" s="48"/>
      <c r="F29888" s="48"/>
      <c r="G29888" s="48"/>
      <c r="I29888" s="8"/>
    </row>
    <row r="29889" spans="1:9">
      <c r="A29889" s="86"/>
      <c r="B29889" s="86"/>
      <c r="C29889" s="86"/>
      <c r="D29889" s="49"/>
      <c r="E29889" s="48"/>
      <c r="F29889" s="48"/>
      <c r="G29889" s="48"/>
      <c r="I29889" s="8"/>
    </row>
    <row r="29890" spans="1:9">
      <c r="A29890" s="86"/>
      <c r="B29890" s="86"/>
      <c r="C29890" s="86"/>
      <c r="D29890" s="49"/>
      <c r="E29890" s="48"/>
      <c r="F29890" s="48"/>
      <c r="G29890" s="48"/>
      <c r="I29890" s="8"/>
    </row>
    <row r="29891" spans="1:9">
      <c r="A29891" s="86"/>
      <c r="B29891" s="86"/>
      <c r="C29891" s="86"/>
      <c r="D29891" s="49"/>
      <c r="E29891" s="48"/>
      <c r="F29891" s="48"/>
      <c r="G29891" s="48"/>
      <c r="I29891" s="8"/>
    </row>
    <row r="29892" spans="1:9">
      <c r="A29892" s="86"/>
      <c r="B29892" s="86"/>
      <c r="C29892" s="86"/>
      <c r="D29892" s="49"/>
      <c r="E29892" s="48"/>
      <c r="F29892" s="48"/>
      <c r="G29892" s="48"/>
      <c r="I29892" s="8"/>
    </row>
    <row r="29893" spans="1:9">
      <c r="A29893" s="86"/>
      <c r="B29893" s="86"/>
      <c r="C29893" s="86"/>
      <c r="D29893" s="49"/>
      <c r="E29893" s="48"/>
      <c r="F29893" s="48"/>
      <c r="G29893" s="48"/>
      <c r="I29893" s="8"/>
    </row>
    <row r="29894" spans="1:9">
      <c r="A29894" s="86"/>
      <c r="B29894" s="86"/>
      <c r="C29894" s="86"/>
      <c r="D29894" s="49"/>
      <c r="E29894" s="48"/>
      <c r="F29894" s="48"/>
      <c r="G29894" s="48"/>
      <c r="I29894" s="8"/>
    </row>
    <row r="29895" spans="1:9">
      <c r="A29895" s="86"/>
      <c r="B29895" s="86"/>
      <c r="C29895" s="86"/>
      <c r="D29895" s="49"/>
      <c r="E29895" s="48"/>
      <c r="F29895" s="48"/>
      <c r="G29895" s="48"/>
      <c r="I29895" s="8"/>
    </row>
    <row r="29896" spans="1:9">
      <c r="A29896" s="86"/>
      <c r="B29896" s="86"/>
      <c r="C29896" s="86"/>
      <c r="D29896" s="49"/>
      <c r="E29896" s="48"/>
      <c r="F29896" s="48"/>
      <c r="G29896" s="48"/>
      <c r="I29896" s="8"/>
    </row>
    <row r="29897" spans="1:9">
      <c r="A29897" s="86"/>
      <c r="B29897" s="86"/>
      <c r="C29897" s="86"/>
      <c r="D29897" s="49"/>
      <c r="E29897" s="48"/>
      <c r="F29897" s="48"/>
      <c r="G29897" s="48"/>
      <c r="I29897" s="8"/>
    </row>
    <row r="29898" spans="1:9">
      <c r="A29898" s="86"/>
      <c r="B29898" s="86"/>
      <c r="C29898" s="86"/>
      <c r="D29898" s="49"/>
      <c r="E29898" s="48"/>
      <c r="F29898" s="48"/>
      <c r="G29898" s="48"/>
      <c r="I29898" s="8"/>
    </row>
    <row r="29899" spans="1:9">
      <c r="A29899" s="86"/>
      <c r="B29899" s="86"/>
      <c r="C29899" s="86"/>
      <c r="D29899" s="49"/>
      <c r="E29899" s="48"/>
      <c r="F29899" s="48"/>
      <c r="G29899" s="48"/>
      <c r="I29899" s="8"/>
    </row>
    <row r="29900" spans="1:9">
      <c r="A29900" s="86"/>
      <c r="B29900" s="86"/>
      <c r="C29900" s="86"/>
      <c r="D29900" s="49"/>
      <c r="E29900" s="48"/>
      <c r="F29900" s="48"/>
      <c r="G29900" s="48"/>
      <c r="I29900" s="8"/>
    </row>
    <row r="29901" spans="1:9">
      <c r="A29901" s="86"/>
      <c r="B29901" s="86"/>
      <c r="C29901" s="86"/>
      <c r="D29901" s="49"/>
      <c r="E29901" s="48"/>
      <c r="F29901" s="48"/>
      <c r="G29901" s="48"/>
      <c r="I29901" s="8"/>
    </row>
    <row r="29902" spans="1:9">
      <c r="A29902" s="86"/>
      <c r="B29902" s="86"/>
      <c r="C29902" s="86"/>
      <c r="D29902" s="49"/>
      <c r="E29902" s="48"/>
      <c r="F29902" s="48"/>
      <c r="G29902" s="48"/>
      <c r="I29902" s="8"/>
    </row>
    <row r="29903" spans="1:9">
      <c r="A29903" s="86"/>
      <c r="B29903" s="86"/>
      <c r="C29903" s="86"/>
      <c r="D29903" s="49"/>
      <c r="E29903" s="48"/>
      <c r="F29903" s="48"/>
      <c r="G29903" s="48"/>
      <c r="I29903" s="8"/>
    </row>
    <row r="29904" spans="1:9">
      <c r="A29904" s="86"/>
      <c r="B29904" s="86"/>
      <c r="C29904" s="86"/>
      <c r="D29904" s="49"/>
      <c r="E29904" s="48"/>
      <c r="F29904" s="48"/>
      <c r="G29904" s="48"/>
      <c r="I29904" s="8"/>
    </row>
    <row r="29905" spans="1:9">
      <c r="A29905" s="86"/>
      <c r="B29905" s="86"/>
      <c r="C29905" s="86"/>
      <c r="D29905" s="49"/>
      <c r="E29905" s="48"/>
      <c r="F29905" s="48"/>
      <c r="G29905" s="48"/>
      <c r="I29905" s="8"/>
    </row>
    <row r="29906" spans="1:9">
      <c r="A29906" s="86"/>
      <c r="B29906" s="86"/>
      <c r="C29906" s="86"/>
      <c r="D29906" s="49"/>
      <c r="E29906" s="48"/>
      <c r="F29906" s="48"/>
      <c r="G29906" s="48"/>
      <c r="I29906" s="8"/>
    </row>
    <row r="29907" spans="1:9">
      <c r="A29907" s="86"/>
      <c r="B29907" s="86"/>
      <c r="C29907" s="86"/>
      <c r="D29907" s="49"/>
      <c r="E29907" s="48"/>
      <c r="F29907" s="48"/>
      <c r="G29907" s="48"/>
      <c r="I29907" s="8"/>
    </row>
    <row r="29908" spans="1:9">
      <c r="A29908" s="86"/>
      <c r="B29908" s="86"/>
      <c r="C29908" s="86"/>
      <c r="D29908" s="49"/>
      <c r="E29908" s="48"/>
      <c r="F29908" s="48"/>
      <c r="G29908" s="48"/>
      <c r="I29908" s="8"/>
    </row>
    <row r="29909" spans="1:9">
      <c r="A29909" s="86"/>
      <c r="B29909" s="86"/>
      <c r="C29909" s="86"/>
      <c r="D29909" s="49"/>
      <c r="E29909" s="48"/>
      <c r="F29909" s="48"/>
      <c r="G29909" s="48"/>
      <c r="I29909" s="8"/>
    </row>
    <row r="29910" spans="1:9">
      <c r="A29910" s="86"/>
      <c r="B29910" s="86"/>
      <c r="C29910" s="86"/>
      <c r="D29910" s="49"/>
      <c r="E29910" s="48"/>
      <c r="F29910" s="48"/>
      <c r="G29910" s="48"/>
      <c r="I29910" s="8"/>
    </row>
    <row r="29911" spans="1:9">
      <c r="A29911" s="86"/>
      <c r="B29911" s="86"/>
      <c r="C29911" s="86"/>
      <c r="D29911" s="49"/>
      <c r="E29911" s="48"/>
      <c r="F29911" s="48"/>
      <c r="G29911" s="48"/>
      <c r="I29911" s="8"/>
    </row>
    <row r="29912" spans="1:9">
      <c r="A29912" s="86"/>
      <c r="B29912" s="86"/>
      <c r="C29912" s="86"/>
      <c r="D29912" s="49"/>
      <c r="E29912" s="48"/>
      <c r="F29912" s="48"/>
      <c r="G29912" s="48"/>
      <c r="I29912" s="8"/>
    </row>
    <row r="29913" spans="1:9">
      <c r="A29913" s="86"/>
      <c r="B29913" s="86"/>
      <c r="C29913" s="86"/>
      <c r="D29913" s="49"/>
      <c r="E29913" s="48"/>
      <c r="F29913" s="48"/>
      <c r="G29913" s="48"/>
      <c r="I29913" s="8"/>
    </row>
    <row r="29914" spans="1:9">
      <c r="A29914" s="86"/>
      <c r="B29914" s="86"/>
      <c r="C29914" s="86"/>
      <c r="D29914" s="49"/>
      <c r="E29914" s="48"/>
      <c r="F29914" s="48"/>
      <c r="G29914" s="48"/>
      <c r="I29914" s="8"/>
    </row>
    <row r="29915" spans="1:9">
      <c r="A29915" s="86"/>
      <c r="B29915" s="86"/>
      <c r="C29915" s="86"/>
      <c r="D29915" s="49"/>
      <c r="E29915" s="48"/>
      <c r="F29915" s="48"/>
      <c r="G29915" s="48"/>
      <c r="I29915" s="8"/>
    </row>
    <row r="29916" spans="1:9">
      <c r="A29916" s="86"/>
      <c r="B29916" s="86"/>
      <c r="C29916" s="86"/>
      <c r="D29916" s="49"/>
      <c r="E29916" s="48"/>
      <c r="F29916" s="48"/>
      <c r="G29916" s="48"/>
      <c r="I29916" s="8"/>
    </row>
    <row r="29917" spans="1:9">
      <c r="A29917" s="86"/>
      <c r="B29917" s="86"/>
      <c r="C29917" s="86"/>
      <c r="D29917" s="49"/>
      <c r="E29917" s="48"/>
      <c r="F29917" s="48"/>
      <c r="G29917" s="48"/>
      <c r="I29917" s="8"/>
    </row>
    <row r="29918" spans="1:9">
      <c r="A29918" s="86"/>
      <c r="B29918" s="86"/>
      <c r="C29918" s="86"/>
      <c r="D29918" s="49"/>
      <c r="E29918" s="48"/>
      <c r="F29918" s="48"/>
      <c r="G29918" s="48"/>
      <c r="I29918" s="8"/>
    </row>
    <row r="29919" spans="1:9">
      <c r="A29919" s="86"/>
      <c r="B29919" s="86"/>
      <c r="C29919" s="86"/>
      <c r="D29919" s="49"/>
      <c r="E29919" s="48"/>
      <c r="F29919" s="48"/>
      <c r="G29919" s="48"/>
      <c r="I29919" s="8"/>
    </row>
    <row r="29920" spans="1:9">
      <c r="A29920" s="86"/>
      <c r="B29920" s="86"/>
      <c r="C29920" s="86"/>
      <c r="D29920" s="49"/>
      <c r="E29920" s="48"/>
      <c r="F29920" s="48"/>
      <c r="G29920" s="48"/>
      <c r="I29920" s="8"/>
    </row>
    <row r="29921" spans="1:9">
      <c r="A29921" s="86"/>
      <c r="B29921" s="86"/>
      <c r="C29921" s="86"/>
      <c r="D29921" s="49"/>
      <c r="E29921" s="48"/>
      <c r="F29921" s="48"/>
      <c r="G29921" s="48"/>
      <c r="I29921" s="8"/>
    </row>
    <row r="29922" spans="1:9">
      <c r="A29922" s="86"/>
      <c r="B29922" s="86"/>
      <c r="C29922" s="86"/>
      <c r="D29922" s="49"/>
      <c r="E29922" s="48"/>
      <c r="F29922" s="48"/>
      <c r="G29922" s="48"/>
      <c r="I29922" s="8"/>
    </row>
    <row r="29923" spans="1:9">
      <c r="A29923" s="86"/>
      <c r="B29923" s="86"/>
      <c r="C29923" s="86"/>
      <c r="D29923" s="49"/>
      <c r="E29923" s="48"/>
      <c r="F29923" s="48"/>
      <c r="G29923" s="48"/>
      <c r="I29923" s="8"/>
    </row>
    <row r="29924" spans="1:9">
      <c r="A29924" s="86"/>
      <c r="B29924" s="86"/>
      <c r="C29924" s="86"/>
      <c r="D29924" s="49"/>
      <c r="E29924" s="48"/>
      <c r="F29924" s="48"/>
      <c r="G29924" s="48"/>
      <c r="I29924" s="8"/>
    </row>
    <row r="29925" spans="1:9">
      <c r="A29925" s="86"/>
      <c r="B29925" s="86"/>
      <c r="C29925" s="86"/>
      <c r="D29925" s="49"/>
      <c r="E29925" s="48"/>
      <c r="F29925" s="48"/>
      <c r="G29925" s="48"/>
      <c r="I29925" s="8"/>
    </row>
    <row r="29926" spans="1:9">
      <c r="A29926" s="86"/>
      <c r="B29926" s="86"/>
      <c r="C29926" s="86"/>
      <c r="D29926" s="49"/>
      <c r="E29926" s="48"/>
      <c r="F29926" s="48"/>
      <c r="G29926" s="48"/>
      <c r="I29926" s="8"/>
    </row>
    <row r="29927" spans="1:9">
      <c r="A29927" s="86"/>
      <c r="B29927" s="86"/>
      <c r="C29927" s="86"/>
      <c r="D29927" s="49"/>
      <c r="E29927" s="48"/>
      <c r="F29927" s="48"/>
      <c r="G29927" s="48"/>
      <c r="I29927" s="8"/>
    </row>
    <row r="29928" spans="1:9">
      <c r="A29928" s="86"/>
      <c r="B29928" s="86"/>
      <c r="C29928" s="86"/>
      <c r="D29928" s="49"/>
      <c r="E29928" s="48"/>
      <c r="F29928" s="48"/>
      <c r="G29928" s="48"/>
      <c r="I29928" s="8"/>
    </row>
    <row r="29929" spans="1:9">
      <c r="A29929" s="86"/>
      <c r="B29929" s="86"/>
      <c r="C29929" s="86"/>
      <c r="D29929" s="49"/>
      <c r="E29929" s="48"/>
      <c r="F29929" s="48"/>
      <c r="G29929" s="48"/>
      <c r="I29929" s="8"/>
    </row>
    <row r="29930" spans="1:9">
      <c r="A29930" s="86"/>
      <c r="B29930" s="86"/>
      <c r="C29930" s="86"/>
      <c r="D29930" s="49"/>
      <c r="E29930" s="48"/>
      <c r="F29930" s="48"/>
      <c r="G29930" s="48"/>
      <c r="I29930" s="8"/>
    </row>
    <row r="29931" spans="1:9">
      <c r="A29931" s="86"/>
      <c r="B29931" s="86"/>
      <c r="C29931" s="86"/>
      <c r="D29931" s="49"/>
      <c r="E29931" s="48"/>
      <c r="F29931" s="48"/>
      <c r="G29931" s="48"/>
      <c r="I29931" s="8"/>
    </row>
    <row r="29932" spans="1:9">
      <c r="A29932" s="86"/>
      <c r="B29932" s="86"/>
      <c r="C29932" s="86"/>
      <c r="D29932" s="49"/>
      <c r="E29932" s="48"/>
      <c r="F29932" s="48"/>
      <c r="G29932" s="48"/>
      <c r="I29932" s="8"/>
    </row>
    <row r="29933" spans="1:9">
      <c r="A29933" s="86"/>
      <c r="B29933" s="86"/>
      <c r="C29933" s="86"/>
      <c r="D29933" s="49"/>
      <c r="E29933" s="48"/>
      <c r="F29933" s="48"/>
      <c r="G29933" s="48"/>
      <c r="I29933" s="8"/>
    </row>
    <row r="29934" spans="1:9">
      <c r="A29934" s="86"/>
      <c r="B29934" s="86"/>
      <c r="C29934" s="86"/>
      <c r="D29934" s="49"/>
      <c r="E29934" s="48"/>
      <c r="F29934" s="48"/>
      <c r="G29934" s="48"/>
      <c r="I29934" s="8"/>
    </row>
    <row r="29935" spans="1:9">
      <c r="A29935" s="86"/>
      <c r="B29935" s="86"/>
      <c r="C29935" s="86"/>
      <c r="D29935" s="49"/>
      <c r="E29935" s="48"/>
      <c r="F29935" s="48"/>
      <c r="G29935" s="48"/>
      <c r="I29935" s="8"/>
    </row>
    <row r="29936" spans="1:9">
      <c r="A29936" s="86"/>
      <c r="B29936" s="86"/>
      <c r="C29936" s="86"/>
      <c r="D29936" s="49"/>
      <c r="E29936" s="48"/>
      <c r="F29936" s="48"/>
      <c r="G29936" s="48"/>
      <c r="I29936" s="8"/>
    </row>
    <row r="29937" spans="1:9">
      <c r="A29937" s="86"/>
      <c r="B29937" s="86"/>
      <c r="C29937" s="86"/>
      <c r="D29937" s="49"/>
      <c r="E29937" s="48"/>
      <c r="F29937" s="48"/>
      <c r="G29937" s="48"/>
      <c r="I29937" s="8"/>
    </row>
    <row r="29938" spans="1:9">
      <c r="A29938" s="86"/>
      <c r="B29938" s="86"/>
      <c r="C29938" s="86"/>
      <c r="D29938" s="49"/>
      <c r="E29938" s="48"/>
      <c r="F29938" s="48"/>
      <c r="G29938" s="48"/>
      <c r="I29938" s="8"/>
    </row>
    <row r="29939" spans="1:9">
      <c r="A29939" s="86"/>
      <c r="B29939" s="86"/>
      <c r="C29939" s="86"/>
      <c r="D29939" s="49"/>
      <c r="E29939" s="48"/>
      <c r="F29939" s="48"/>
      <c r="G29939" s="48"/>
      <c r="I29939" s="8"/>
    </row>
    <row r="29940" spans="1:9">
      <c r="A29940" s="86"/>
      <c r="B29940" s="86"/>
      <c r="C29940" s="86"/>
      <c r="D29940" s="49"/>
      <c r="E29940" s="48"/>
      <c r="F29940" s="48"/>
      <c r="G29940" s="48"/>
      <c r="I29940" s="8"/>
    </row>
    <row r="29941" spans="1:9">
      <c r="A29941" s="86"/>
      <c r="B29941" s="86"/>
      <c r="C29941" s="86"/>
      <c r="D29941" s="49"/>
      <c r="E29941" s="48"/>
      <c r="F29941" s="48"/>
      <c r="G29941" s="48"/>
      <c r="I29941" s="8"/>
    </row>
    <row r="29942" spans="1:9">
      <c r="A29942" s="86"/>
      <c r="B29942" s="86"/>
      <c r="C29942" s="86"/>
      <c r="D29942" s="49"/>
      <c r="E29942" s="48"/>
      <c r="F29942" s="48"/>
      <c r="G29942" s="48"/>
      <c r="I29942" s="8"/>
    </row>
    <row r="29943" spans="1:9">
      <c r="A29943" s="86"/>
      <c r="B29943" s="86"/>
      <c r="C29943" s="86"/>
      <c r="D29943" s="49"/>
      <c r="E29943" s="48"/>
      <c r="F29943" s="48"/>
      <c r="G29943" s="48"/>
      <c r="I29943" s="8"/>
    </row>
    <row r="29944" spans="1:9">
      <c r="A29944" s="86"/>
      <c r="B29944" s="86"/>
      <c r="C29944" s="86"/>
      <c r="D29944" s="49"/>
      <c r="E29944" s="48"/>
      <c r="F29944" s="48"/>
      <c r="G29944" s="48"/>
      <c r="I29944" s="8"/>
    </row>
    <row r="29945" spans="1:9">
      <c r="A29945" s="86"/>
      <c r="B29945" s="86"/>
      <c r="C29945" s="86"/>
      <c r="D29945" s="49"/>
      <c r="E29945" s="48"/>
      <c r="F29945" s="48"/>
      <c r="G29945" s="48"/>
      <c r="I29945" s="8"/>
    </row>
    <row r="29946" spans="1:9">
      <c r="A29946" s="86"/>
      <c r="B29946" s="86"/>
      <c r="C29946" s="86"/>
      <c r="D29946" s="49"/>
      <c r="E29946" s="48"/>
      <c r="F29946" s="48"/>
      <c r="G29946" s="48"/>
      <c r="I29946" s="8"/>
    </row>
    <row r="29947" spans="1:9">
      <c r="A29947" s="86"/>
      <c r="B29947" s="86"/>
      <c r="C29947" s="86"/>
      <c r="D29947" s="49"/>
      <c r="E29947" s="48"/>
      <c r="F29947" s="48"/>
      <c r="G29947" s="48"/>
      <c r="I29947" s="8"/>
    </row>
    <row r="29948" spans="1:9">
      <c r="A29948" s="86"/>
      <c r="B29948" s="86"/>
      <c r="C29948" s="86"/>
      <c r="D29948" s="49"/>
      <c r="E29948" s="48"/>
      <c r="F29948" s="48"/>
      <c r="G29948" s="48"/>
      <c r="I29948" s="8"/>
    </row>
    <row r="29949" spans="1:9">
      <c r="A29949" s="86"/>
      <c r="B29949" s="86"/>
      <c r="C29949" s="86"/>
      <c r="D29949" s="49"/>
      <c r="E29949" s="48"/>
      <c r="F29949" s="48"/>
      <c r="G29949" s="48"/>
      <c r="I29949" s="8"/>
    </row>
    <row r="29950" spans="1:9">
      <c r="A29950" s="86"/>
      <c r="B29950" s="86"/>
      <c r="C29950" s="86"/>
      <c r="D29950" s="49"/>
      <c r="E29950" s="48"/>
      <c r="F29950" s="48"/>
      <c r="G29950" s="48"/>
      <c r="I29950" s="8"/>
    </row>
    <row r="29951" spans="1:9">
      <c r="A29951" s="86"/>
      <c r="B29951" s="86"/>
      <c r="C29951" s="86"/>
      <c r="D29951" s="49"/>
      <c r="E29951" s="48"/>
      <c r="F29951" s="48"/>
      <c r="G29951" s="48"/>
      <c r="I29951" s="8"/>
    </row>
    <row r="29952" spans="1:9">
      <c r="A29952" s="86"/>
      <c r="B29952" s="86"/>
      <c r="C29952" s="86"/>
      <c r="D29952" s="49"/>
      <c r="E29952" s="48"/>
      <c r="F29952" s="48"/>
      <c r="G29952" s="48"/>
      <c r="I29952" s="8"/>
    </row>
    <row r="29953" spans="1:9">
      <c r="A29953" s="86"/>
      <c r="B29953" s="86"/>
      <c r="C29953" s="86"/>
      <c r="D29953" s="49"/>
      <c r="E29953" s="48"/>
      <c r="F29953" s="48"/>
      <c r="G29953" s="48"/>
      <c r="I29953" s="8"/>
    </row>
    <row r="29954" spans="1:9">
      <c r="A29954" s="86"/>
      <c r="B29954" s="86"/>
      <c r="C29954" s="86"/>
      <c r="D29954" s="49"/>
      <c r="E29954" s="48"/>
      <c r="F29954" s="48"/>
      <c r="G29954" s="48"/>
      <c r="I29954" s="8"/>
    </row>
    <row r="29955" spans="1:9">
      <c r="A29955" s="86"/>
      <c r="B29955" s="86"/>
      <c r="C29955" s="86"/>
      <c r="D29955" s="49"/>
      <c r="E29955" s="48"/>
      <c r="F29955" s="48"/>
      <c r="G29955" s="48"/>
      <c r="I29955" s="8"/>
    </row>
    <row r="29956" spans="1:9">
      <c r="A29956" s="86"/>
      <c r="B29956" s="86"/>
      <c r="C29956" s="86"/>
      <c r="D29956" s="49"/>
      <c r="E29956" s="48"/>
      <c r="F29956" s="48"/>
      <c r="G29956" s="48"/>
      <c r="I29956" s="8"/>
    </row>
    <row r="29957" spans="1:9">
      <c r="A29957" s="86"/>
      <c r="B29957" s="86"/>
      <c r="C29957" s="86"/>
      <c r="D29957" s="49"/>
      <c r="E29957" s="48"/>
      <c r="F29957" s="48"/>
      <c r="G29957" s="48"/>
      <c r="I29957" s="8"/>
    </row>
    <row r="29958" spans="1:9">
      <c r="A29958" s="86"/>
      <c r="B29958" s="86"/>
      <c r="C29958" s="86"/>
      <c r="D29958" s="49"/>
      <c r="E29958" s="48"/>
      <c r="F29958" s="48"/>
      <c r="G29958" s="48"/>
      <c r="I29958" s="8"/>
    </row>
    <row r="29959" spans="1:9">
      <c r="A29959" s="86"/>
      <c r="B29959" s="86"/>
      <c r="C29959" s="86"/>
      <c r="D29959" s="49"/>
      <c r="E29959" s="48"/>
      <c r="F29959" s="48"/>
      <c r="G29959" s="48"/>
      <c r="I29959" s="8"/>
    </row>
    <row r="29960" spans="1:9">
      <c r="A29960" s="86"/>
      <c r="B29960" s="86"/>
      <c r="C29960" s="86"/>
      <c r="D29960" s="49"/>
      <c r="E29960" s="48"/>
      <c r="F29960" s="48"/>
      <c r="G29960" s="48"/>
      <c r="I29960" s="8"/>
    </row>
    <row r="29961" spans="1:9">
      <c r="A29961" s="86"/>
      <c r="B29961" s="86"/>
      <c r="C29961" s="86"/>
      <c r="D29961" s="49"/>
      <c r="E29961" s="48"/>
      <c r="F29961" s="48"/>
      <c r="G29961" s="48"/>
      <c r="I29961" s="8"/>
    </row>
    <row r="29962" spans="1:9">
      <c r="A29962" s="86"/>
      <c r="B29962" s="86"/>
      <c r="C29962" s="86"/>
      <c r="D29962" s="49"/>
      <c r="E29962" s="48"/>
      <c r="F29962" s="48"/>
      <c r="G29962" s="48"/>
      <c r="I29962" s="8"/>
    </row>
    <row r="29963" spans="1:9">
      <c r="A29963" s="86"/>
      <c r="B29963" s="86"/>
      <c r="C29963" s="86"/>
      <c r="D29963" s="49"/>
      <c r="E29963" s="48"/>
      <c r="F29963" s="48"/>
      <c r="G29963" s="48"/>
      <c r="I29963" s="8"/>
    </row>
    <row r="29964" spans="1:9">
      <c r="A29964" s="86"/>
      <c r="B29964" s="86"/>
      <c r="C29964" s="86"/>
      <c r="D29964" s="49"/>
      <c r="E29964" s="48"/>
      <c r="F29964" s="48"/>
      <c r="G29964" s="48"/>
      <c r="I29964" s="8"/>
    </row>
    <row r="29965" spans="1:9">
      <c r="A29965" s="86"/>
      <c r="B29965" s="86"/>
      <c r="C29965" s="86"/>
      <c r="D29965" s="49"/>
      <c r="E29965" s="48"/>
      <c r="F29965" s="48"/>
      <c r="G29965" s="48"/>
      <c r="I29965" s="8"/>
    </row>
    <row r="29966" spans="1:9">
      <c r="A29966" s="86"/>
      <c r="B29966" s="86"/>
      <c r="C29966" s="86"/>
      <c r="D29966" s="49"/>
      <c r="E29966" s="48"/>
      <c r="F29966" s="48"/>
      <c r="G29966" s="48"/>
      <c r="I29966" s="8"/>
    </row>
    <row r="29967" spans="1:9">
      <c r="A29967" s="86"/>
      <c r="B29967" s="86"/>
      <c r="C29967" s="86"/>
      <c r="D29967" s="49"/>
      <c r="E29967" s="48"/>
      <c r="F29967" s="48"/>
      <c r="G29967" s="48"/>
      <c r="I29967" s="8"/>
    </row>
    <row r="29968" spans="1:9">
      <c r="A29968" s="86"/>
      <c r="B29968" s="86"/>
      <c r="C29968" s="86"/>
      <c r="D29968" s="49"/>
      <c r="E29968" s="48"/>
      <c r="F29968" s="48"/>
      <c r="G29968" s="48"/>
      <c r="I29968" s="8"/>
    </row>
    <row r="29969" spans="1:9">
      <c r="A29969" s="86"/>
      <c r="B29969" s="86"/>
      <c r="C29969" s="86"/>
      <c r="D29969" s="49"/>
      <c r="E29969" s="48"/>
      <c r="F29969" s="48"/>
      <c r="G29969" s="48"/>
      <c r="I29969" s="8"/>
    </row>
    <row r="29970" spans="1:9">
      <c r="A29970" s="86"/>
      <c r="B29970" s="86"/>
      <c r="C29970" s="86"/>
      <c r="D29970" s="49"/>
      <c r="E29970" s="48"/>
      <c r="F29970" s="48"/>
      <c r="G29970" s="48"/>
      <c r="I29970" s="8"/>
    </row>
    <row r="29971" spans="1:9">
      <c r="A29971" s="86"/>
      <c r="B29971" s="86"/>
      <c r="C29971" s="86"/>
      <c r="D29971" s="49"/>
      <c r="E29971" s="48"/>
      <c r="F29971" s="48"/>
      <c r="G29971" s="48"/>
      <c r="I29971" s="8"/>
    </row>
    <row r="29972" spans="1:9">
      <c r="A29972" s="86"/>
      <c r="B29972" s="86"/>
      <c r="C29972" s="86"/>
      <c r="D29972" s="49"/>
      <c r="E29972" s="48"/>
      <c r="F29972" s="48"/>
      <c r="G29972" s="48"/>
      <c r="I29972" s="8"/>
    </row>
    <row r="29973" spans="1:9">
      <c r="A29973" s="86"/>
      <c r="B29973" s="86"/>
      <c r="C29973" s="86"/>
      <c r="D29973" s="49"/>
      <c r="E29973" s="48"/>
      <c r="F29973" s="48"/>
      <c r="G29973" s="48"/>
      <c r="I29973" s="8"/>
    </row>
    <row r="29974" spans="1:9">
      <c r="A29974" s="86"/>
      <c r="B29974" s="86"/>
      <c r="C29974" s="86"/>
      <c r="D29974" s="49"/>
      <c r="E29974" s="48"/>
      <c r="F29974" s="48"/>
      <c r="G29974" s="48"/>
      <c r="I29974" s="8"/>
    </row>
    <row r="29975" spans="1:9">
      <c r="A29975" s="86"/>
      <c r="B29975" s="86"/>
      <c r="C29975" s="86"/>
      <c r="D29975" s="49"/>
      <c r="E29975" s="48"/>
      <c r="F29975" s="48"/>
      <c r="G29975" s="48"/>
      <c r="I29975" s="8"/>
    </row>
    <row r="29976" spans="1:9">
      <c r="A29976" s="86"/>
      <c r="B29976" s="86"/>
      <c r="C29976" s="86"/>
      <c r="D29976" s="49"/>
      <c r="E29976" s="48"/>
      <c r="F29976" s="48"/>
      <c r="G29976" s="48"/>
      <c r="I29976" s="8"/>
    </row>
    <row r="29977" spans="1:9">
      <c r="A29977" s="86"/>
      <c r="B29977" s="86"/>
      <c r="C29977" s="86"/>
      <c r="D29977" s="49"/>
      <c r="E29977" s="48"/>
      <c r="F29977" s="48"/>
      <c r="G29977" s="48"/>
      <c r="I29977" s="8"/>
    </row>
    <row r="29978" spans="1:9">
      <c r="A29978" s="86"/>
      <c r="B29978" s="86"/>
      <c r="C29978" s="86"/>
      <c r="D29978" s="49"/>
      <c r="E29978" s="48"/>
      <c r="F29978" s="48"/>
      <c r="G29978" s="48"/>
      <c r="I29978" s="8"/>
    </row>
    <row r="29979" spans="1:9">
      <c r="A29979" s="86"/>
      <c r="B29979" s="86"/>
      <c r="C29979" s="86"/>
      <c r="D29979" s="49"/>
      <c r="E29979" s="48"/>
      <c r="F29979" s="48"/>
      <c r="G29979" s="48"/>
      <c r="I29979" s="8"/>
    </row>
    <row r="29980" spans="1:9">
      <c r="A29980" s="86"/>
      <c r="B29980" s="86"/>
      <c r="C29980" s="86"/>
      <c r="D29980" s="49"/>
      <c r="E29980" s="48"/>
      <c r="F29980" s="48"/>
      <c r="G29980" s="48"/>
      <c r="I29980" s="8"/>
    </row>
    <row r="29981" spans="1:9">
      <c r="A29981" s="86"/>
      <c r="B29981" s="86"/>
      <c r="C29981" s="86"/>
      <c r="D29981" s="49"/>
      <c r="E29981" s="48"/>
      <c r="F29981" s="48"/>
      <c r="G29981" s="48"/>
      <c r="I29981" s="8"/>
    </row>
    <row r="29982" spans="1:9">
      <c r="A29982" s="86"/>
      <c r="B29982" s="86"/>
      <c r="C29982" s="86"/>
      <c r="D29982" s="49"/>
      <c r="E29982" s="48"/>
      <c r="F29982" s="48"/>
      <c r="G29982" s="48"/>
      <c r="I29982" s="8"/>
    </row>
    <row r="29983" spans="1:9">
      <c r="A29983" s="86"/>
      <c r="B29983" s="86"/>
      <c r="C29983" s="86"/>
      <c r="D29983" s="49"/>
      <c r="E29983" s="48"/>
      <c r="F29983" s="48"/>
      <c r="G29983" s="48"/>
      <c r="I29983" s="8"/>
    </row>
    <row r="29984" spans="1:9">
      <c r="A29984" s="86"/>
      <c r="B29984" s="86"/>
      <c r="C29984" s="86"/>
      <c r="D29984" s="49"/>
      <c r="E29984" s="48"/>
      <c r="F29984" s="48"/>
      <c r="G29984" s="48"/>
      <c r="I29984" s="8"/>
    </row>
    <row r="29985" spans="1:9">
      <c r="A29985" s="86"/>
      <c r="B29985" s="86"/>
      <c r="C29985" s="86"/>
      <c r="D29985" s="49"/>
      <c r="E29985" s="48"/>
      <c r="F29985" s="48"/>
      <c r="G29985" s="48"/>
      <c r="I29985" s="8"/>
    </row>
    <row r="29986" spans="1:9">
      <c r="A29986" s="86"/>
      <c r="B29986" s="86"/>
      <c r="C29986" s="86"/>
      <c r="D29986" s="49"/>
      <c r="E29986" s="48"/>
      <c r="F29986" s="48"/>
      <c r="G29986" s="48"/>
      <c r="I29986" s="8"/>
    </row>
    <row r="29987" spans="1:9">
      <c r="A29987" s="86"/>
      <c r="B29987" s="86"/>
      <c r="C29987" s="86"/>
      <c r="D29987" s="49"/>
      <c r="E29987" s="48"/>
      <c r="F29987" s="48"/>
      <c r="G29987" s="48"/>
      <c r="I29987" s="8"/>
    </row>
    <row r="29988" spans="1:9">
      <c r="A29988" s="86"/>
      <c r="B29988" s="86"/>
      <c r="C29988" s="86"/>
      <c r="D29988" s="49"/>
      <c r="E29988" s="48"/>
      <c r="F29988" s="48"/>
      <c r="G29988" s="48"/>
      <c r="I29988" s="8"/>
    </row>
    <row r="29989" spans="1:9">
      <c r="A29989" s="86"/>
      <c r="B29989" s="86"/>
      <c r="C29989" s="86"/>
      <c r="D29989" s="49"/>
      <c r="E29989" s="48"/>
      <c r="F29989" s="48"/>
      <c r="G29989" s="48"/>
      <c r="I29989" s="8"/>
    </row>
    <row r="29990" spans="1:9">
      <c r="A29990" s="86"/>
      <c r="B29990" s="86"/>
      <c r="C29990" s="86"/>
      <c r="D29990" s="49"/>
      <c r="E29990" s="48"/>
      <c r="F29990" s="48"/>
      <c r="G29990" s="48"/>
      <c r="I29990" s="8"/>
    </row>
    <row r="29991" spans="1:9">
      <c r="A29991" s="86"/>
      <c r="B29991" s="86"/>
      <c r="C29991" s="86"/>
      <c r="D29991" s="49"/>
      <c r="E29991" s="48"/>
      <c r="F29991" s="48"/>
      <c r="G29991" s="48"/>
      <c r="I29991" s="8"/>
    </row>
    <row r="29992" spans="1:9">
      <c r="A29992" s="86"/>
      <c r="B29992" s="86"/>
      <c r="C29992" s="86"/>
      <c r="D29992" s="49"/>
      <c r="E29992" s="48"/>
      <c r="F29992" s="48"/>
      <c r="G29992" s="48"/>
      <c r="I29992" s="8"/>
    </row>
    <row r="29993" spans="1:9">
      <c r="A29993" s="86"/>
      <c r="B29993" s="86"/>
      <c r="C29993" s="86"/>
      <c r="D29993" s="49"/>
      <c r="E29993" s="48"/>
      <c r="F29993" s="48"/>
      <c r="G29993" s="48"/>
      <c r="I29993" s="8"/>
    </row>
    <row r="29994" spans="1:9">
      <c r="A29994" s="86"/>
      <c r="B29994" s="86"/>
      <c r="C29994" s="86"/>
      <c r="D29994" s="49"/>
      <c r="E29994" s="48"/>
      <c r="F29994" s="48"/>
      <c r="G29994" s="48"/>
      <c r="I29994" s="8"/>
    </row>
    <row r="29995" spans="1:9">
      <c r="A29995" s="86"/>
      <c r="B29995" s="86"/>
      <c r="C29995" s="86"/>
      <c r="D29995" s="49"/>
      <c r="E29995" s="48"/>
      <c r="F29995" s="48"/>
      <c r="G29995" s="48"/>
      <c r="I29995" s="8"/>
    </row>
    <row r="29996" spans="1:9">
      <c r="A29996" s="86"/>
      <c r="B29996" s="86"/>
      <c r="C29996" s="86"/>
      <c r="D29996" s="49"/>
      <c r="E29996" s="48"/>
      <c r="F29996" s="48"/>
      <c r="G29996" s="48"/>
      <c r="I29996" s="8"/>
    </row>
    <row r="29997" spans="1:9">
      <c r="A29997" s="86"/>
      <c r="B29997" s="86"/>
      <c r="C29997" s="86"/>
      <c r="D29997" s="49"/>
      <c r="E29997" s="48"/>
      <c r="F29997" s="48"/>
      <c r="G29997" s="48"/>
      <c r="I29997" s="8"/>
    </row>
    <row r="29998" spans="1:9">
      <c r="A29998" s="86"/>
      <c r="B29998" s="86"/>
      <c r="C29998" s="86"/>
      <c r="D29998" s="49"/>
      <c r="E29998" s="48"/>
      <c r="F29998" s="48"/>
      <c r="G29998" s="48"/>
      <c r="I29998" s="8"/>
    </row>
    <row r="29999" spans="1:9">
      <c r="A29999" s="86"/>
      <c r="B29999" s="86"/>
      <c r="C29999" s="86"/>
      <c r="D29999" s="49"/>
      <c r="E29999" s="48"/>
      <c r="F29999" s="48"/>
      <c r="G29999" s="48"/>
      <c r="I29999" s="8"/>
    </row>
  </sheetData>
  <sheetProtection algorithmName="SHA-512" hashValue="qmKGjqu7yNUZ/5j0vsfXGwlPjNJaMAkwRbFFBlZ+SSwAjTFiKBSyO+VO1ZWxnoNbBK2CHvN+in/MebySN72nKg==" saltValue="PZbEpleV8up/4sIymiYRbQ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92" t="s">
        <v>51</v>
      </c>
      <c r="B1" s="92"/>
      <c r="C1" s="92"/>
      <c r="D1" s="92"/>
      <c r="E1" s="92"/>
      <c r="F1" s="92"/>
      <c r="G1" s="92"/>
      <c r="H1" s="92"/>
    </row>
    <row r="2" spans="1:9" s="1" customFormat="1"/>
    <row r="3" spans="1:9" s="1" customFormat="1" ht="25.5" customHeight="1">
      <c r="A3" s="7"/>
      <c r="B3" s="7"/>
      <c r="C3" s="7"/>
      <c r="D3" s="122" t="s">
        <v>10</v>
      </c>
      <c r="E3" s="122"/>
      <c r="F3" s="122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17" t="s">
        <v>15</v>
      </c>
      <c r="B5" s="117"/>
      <c r="C5" s="117"/>
      <c r="D5" s="23" t="str">
        <f>'Object &amp; District Allocations'!D5:E5</f>
        <v>094I MEDICAID PROGRAM 22</v>
      </c>
      <c r="E5"/>
      <c r="F5" s="14"/>
      <c r="G5" s="125">
        <f>SUM(H14:H10000)</f>
        <v>0</v>
      </c>
      <c r="H5" s="126"/>
      <c r="I5" s="22"/>
    </row>
    <row r="6" spans="1:9" s="1" customFormat="1" ht="18" customHeight="1">
      <c r="A6" s="117" t="s">
        <v>16</v>
      </c>
      <c r="B6" s="117"/>
      <c r="C6" s="117"/>
      <c r="D6" s="24" t="str">
        <f>'Object &amp; District Allocations'!D6:E6</f>
        <v>KIM CHEVALIER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TODD ELDER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17"/>
      <c r="B9" s="117"/>
      <c r="C9" s="117"/>
      <c r="D9"/>
      <c r="E9"/>
      <c r="H9" s="121"/>
      <c r="I9" s="121"/>
    </row>
    <row r="11" spans="1:9" ht="17.75" customHeight="1">
      <c r="D11" s="123" t="s">
        <v>13</v>
      </c>
      <c r="E11" s="123"/>
      <c r="F11" s="123"/>
      <c r="G11" s="123"/>
      <c r="H11" s="123"/>
    </row>
    <row r="12" spans="1:9" ht="37.25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2021-02-05T14:50:14Z</dcterms:modified>
</cp:coreProperties>
</file>